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alan\OneDrive\Desktop\Submitted JCI Insight Revised April 16 2025\"/>
    </mc:Choice>
  </mc:AlternateContent>
  <xr:revisionPtr revIDLastSave="0" documentId="13_ncr:1_{3536FDA2-BAA3-48CB-8ADA-F0F99BDF4CF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gure1" sheetId="1" r:id="rId1"/>
    <sheet name="Figure 2" sheetId="2" r:id="rId2"/>
    <sheet name="Figure 8" sheetId="7" r:id="rId3"/>
    <sheet name="Figure 9" sheetId="5" r:id="rId4"/>
    <sheet name="Supplemental Figure 1 " sheetId="4" r:id="rId5"/>
    <sheet name="Supplemental Figure 2" sheetId="3" r:id="rId6"/>
    <sheet name="Supplemental Figure 10" sheetId="8" r:id="rId7"/>
    <sheet name="Supplemental Figure 11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2" i="4" l="1"/>
  <c r="M162" i="4"/>
  <c r="L162" i="4"/>
  <c r="R159" i="4"/>
  <c r="R160" i="4" s="1"/>
  <c r="Q159" i="4"/>
  <c r="Q160" i="4" s="1"/>
  <c r="P159" i="4"/>
  <c r="P160" i="4" s="1"/>
  <c r="N159" i="4"/>
  <c r="N160" i="4" s="1"/>
  <c r="M159" i="4"/>
  <c r="M160" i="4" s="1"/>
  <c r="L159" i="4"/>
  <c r="L160" i="4" s="1"/>
  <c r="R158" i="4"/>
  <c r="Q158" i="4"/>
  <c r="P158" i="4"/>
  <c r="N158" i="4"/>
  <c r="M158" i="4"/>
  <c r="L158" i="4"/>
  <c r="BD56" i="1" l="1"/>
  <c r="BC65" i="1"/>
  <c r="BC56" i="1"/>
  <c r="BC70" i="1"/>
  <c r="BC69" i="1"/>
  <c r="BC68" i="1"/>
  <c r="BC67" i="1"/>
  <c r="BC66" i="1"/>
  <c r="BD61" i="1"/>
  <c r="BC61" i="1"/>
  <c r="BD60" i="1"/>
  <c r="BC60" i="1"/>
  <c r="BD59" i="1"/>
  <c r="BC59" i="1"/>
  <c r="BD58" i="1"/>
  <c r="BC58" i="1"/>
  <c r="BD57" i="1"/>
  <c r="BC57" i="1"/>
  <c r="AW88" i="1"/>
  <c r="AW87" i="1"/>
  <c r="AW86" i="1"/>
  <c r="AW85" i="1"/>
  <c r="AW84" i="1"/>
  <c r="AW83" i="1"/>
  <c r="AX79" i="1"/>
  <c r="AW79" i="1"/>
  <c r="AX78" i="1"/>
  <c r="AW78" i="1"/>
  <c r="AX77" i="1"/>
  <c r="AW77" i="1"/>
  <c r="AX76" i="1"/>
  <c r="AW76" i="1"/>
  <c r="AX75" i="1"/>
  <c r="AW75" i="1"/>
  <c r="AX74" i="1"/>
  <c r="AW74" i="1"/>
  <c r="AX56" i="1"/>
  <c r="AW70" i="1"/>
  <c r="AW69" i="1"/>
  <c r="AW68" i="1"/>
  <c r="AW67" i="1"/>
  <c r="AW66" i="1"/>
  <c r="AW65" i="1"/>
  <c r="AX61" i="1"/>
  <c r="AW61" i="1"/>
  <c r="AX60" i="1"/>
  <c r="AW60" i="1"/>
  <c r="AX59" i="1"/>
  <c r="AW59" i="1"/>
  <c r="AX58" i="1"/>
  <c r="AW58" i="1"/>
  <c r="AX57" i="1"/>
  <c r="AW57" i="1"/>
  <c r="AW56" i="1"/>
  <c r="AR74" i="1"/>
  <c r="AQ83" i="1"/>
  <c r="AQ74" i="1"/>
  <c r="AQ88" i="1"/>
  <c r="AQ87" i="1"/>
  <c r="AQ86" i="1"/>
  <c r="AQ85" i="1"/>
  <c r="AQ84" i="1"/>
  <c r="AR79" i="1"/>
  <c r="AQ79" i="1"/>
  <c r="AR78" i="1"/>
  <c r="AQ78" i="1"/>
  <c r="AR77" i="1"/>
  <c r="AQ77" i="1"/>
  <c r="AR76" i="1"/>
  <c r="AQ76" i="1"/>
  <c r="AR75" i="1"/>
  <c r="AQ75" i="1"/>
  <c r="AR56" i="1"/>
  <c r="AQ65" i="1"/>
  <c r="AQ56" i="1"/>
  <c r="AQ70" i="1"/>
  <c r="AQ69" i="1"/>
  <c r="AQ68" i="1"/>
  <c r="AQ67" i="1"/>
  <c r="AQ66" i="1"/>
  <c r="AR61" i="1"/>
  <c r="AQ61" i="1"/>
  <c r="AR60" i="1"/>
  <c r="AQ60" i="1"/>
  <c r="AR59" i="1"/>
  <c r="AQ59" i="1"/>
  <c r="AR58" i="1"/>
  <c r="AQ58" i="1"/>
  <c r="AR57" i="1"/>
  <c r="AQ57" i="1"/>
  <c r="AK74" i="1"/>
  <c r="AL74" i="1"/>
  <c r="AK83" i="1"/>
  <c r="AL75" i="1"/>
  <c r="AL76" i="1"/>
  <c r="AL77" i="1"/>
  <c r="AL78" i="1"/>
  <c r="AL79" i="1"/>
  <c r="AK84" i="1"/>
  <c r="AK85" i="1"/>
  <c r="AK86" i="1"/>
  <c r="AK87" i="1"/>
  <c r="AK88" i="1"/>
  <c r="AK75" i="1"/>
  <c r="AK76" i="1"/>
  <c r="AK77" i="1"/>
  <c r="AK78" i="1"/>
  <c r="AK79" i="1"/>
  <c r="AL57" i="1"/>
  <c r="AL58" i="1"/>
  <c r="AL59" i="1"/>
  <c r="AL60" i="1"/>
  <c r="AL61" i="1"/>
  <c r="AL56" i="1"/>
  <c r="AK66" i="1"/>
  <c r="AK67" i="1"/>
  <c r="AK68" i="1"/>
  <c r="AK69" i="1"/>
  <c r="AK70" i="1"/>
  <c r="AK65" i="1"/>
  <c r="AK57" i="1"/>
  <c r="AK58" i="1"/>
  <c r="AK59" i="1"/>
  <c r="AK60" i="1"/>
  <c r="AK61" i="1"/>
  <c r="AK56" i="1"/>
  <c r="AE74" i="1"/>
  <c r="AD88" i="1"/>
  <c r="AD87" i="1"/>
  <c r="AD86" i="1"/>
  <c r="AD85" i="1"/>
  <c r="AD84" i="1"/>
  <c r="AD83" i="1"/>
  <c r="AE79" i="1"/>
  <c r="AD79" i="1"/>
  <c r="AE78" i="1"/>
  <c r="AD78" i="1"/>
  <c r="AE77" i="1"/>
  <c r="AD77" i="1"/>
  <c r="AE76" i="1"/>
  <c r="AD76" i="1"/>
  <c r="AE75" i="1"/>
  <c r="AD75" i="1"/>
  <c r="AD74" i="1"/>
  <c r="AD70" i="1"/>
  <c r="AE56" i="1"/>
  <c r="AD65" i="1"/>
  <c r="AD69" i="1"/>
  <c r="AD68" i="1"/>
  <c r="AD67" i="1"/>
  <c r="AD66" i="1"/>
  <c r="AD56" i="1"/>
  <c r="AE61" i="1"/>
  <c r="AD61" i="1"/>
  <c r="AE60" i="1"/>
  <c r="AD60" i="1"/>
  <c r="AE59" i="1"/>
  <c r="AD59" i="1"/>
  <c r="AE58" i="1"/>
  <c r="AD58" i="1"/>
  <c r="AE57" i="1"/>
  <c r="AD57" i="1"/>
  <c r="X88" i="1"/>
  <c r="X87" i="1"/>
  <c r="X86" i="1"/>
  <c r="X85" i="1"/>
  <c r="X84" i="1"/>
  <c r="X83" i="1"/>
  <c r="Y79" i="1"/>
  <c r="X79" i="1"/>
  <c r="Y78" i="1"/>
  <c r="X78" i="1"/>
  <c r="Y77" i="1"/>
  <c r="X77" i="1"/>
  <c r="Y76" i="1"/>
  <c r="X76" i="1"/>
  <c r="Y75" i="1"/>
  <c r="X75" i="1"/>
  <c r="Y74" i="1"/>
  <c r="X74" i="1"/>
  <c r="Y56" i="1"/>
  <c r="X56" i="1"/>
  <c r="X65" i="1"/>
  <c r="X70" i="1"/>
  <c r="X69" i="1"/>
  <c r="X68" i="1"/>
  <c r="X67" i="1"/>
  <c r="X66" i="1"/>
  <c r="Y61" i="1"/>
  <c r="X61" i="1"/>
  <c r="Y60" i="1"/>
  <c r="X60" i="1"/>
  <c r="Y59" i="1"/>
  <c r="X59" i="1"/>
  <c r="Y58" i="1"/>
  <c r="X58" i="1"/>
  <c r="Y57" i="1"/>
  <c r="X57" i="1"/>
  <c r="S74" i="1"/>
  <c r="R83" i="1"/>
  <c r="R74" i="1"/>
  <c r="R88" i="1"/>
  <c r="R87" i="1"/>
  <c r="R86" i="1"/>
  <c r="R85" i="1"/>
  <c r="R84" i="1"/>
  <c r="S79" i="1"/>
  <c r="R79" i="1"/>
  <c r="S78" i="1"/>
  <c r="R78" i="1"/>
  <c r="S77" i="1"/>
  <c r="R77" i="1"/>
  <c r="S76" i="1"/>
  <c r="R76" i="1"/>
  <c r="S75" i="1"/>
  <c r="R75" i="1"/>
  <c r="R70" i="1"/>
  <c r="R69" i="1"/>
  <c r="R68" i="1"/>
  <c r="R67" i="1"/>
  <c r="R66" i="1"/>
  <c r="R65" i="1"/>
  <c r="S61" i="1"/>
  <c r="S57" i="1"/>
  <c r="S58" i="1"/>
  <c r="S59" i="1"/>
  <c r="S60" i="1"/>
  <c r="S56" i="1"/>
  <c r="R56" i="1"/>
  <c r="R61" i="1"/>
  <c r="R60" i="1"/>
  <c r="R59" i="1"/>
  <c r="R58" i="1"/>
  <c r="R57" i="1"/>
  <c r="M74" i="1"/>
  <c r="K74" i="1"/>
  <c r="K83" i="1"/>
  <c r="K88" i="1"/>
  <c r="K87" i="1"/>
  <c r="K86" i="1"/>
  <c r="K85" i="1"/>
  <c r="K84" i="1"/>
  <c r="M79" i="1"/>
  <c r="K79" i="1"/>
  <c r="M78" i="1"/>
  <c r="K78" i="1"/>
  <c r="M77" i="1"/>
  <c r="K77" i="1"/>
  <c r="M76" i="1"/>
  <c r="K76" i="1"/>
  <c r="M75" i="1"/>
  <c r="K75" i="1"/>
  <c r="M57" i="1"/>
  <c r="M58" i="1"/>
  <c r="M59" i="1"/>
  <c r="M60" i="1"/>
  <c r="M61" i="1"/>
  <c r="M56" i="1"/>
  <c r="L65" i="1"/>
  <c r="L70" i="1"/>
  <c r="L69" i="1"/>
  <c r="L68" i="1"/>
  <c r="L67" i="1"/>
  <c r="L66" i="1"/>
  <c r="L57" i="1"/>
  <c r="L58" i="1"/>
  <c r="L59" i="1"/>
  <c r="L60" i="1"/>
  <c r="L61" i="1"/>
  <c r="L56" i="1"/>
  <c r="F79" i="1"/>
  <c r="F78" i="1"/>
  <c r="F77" i="1"/>
  <c r="F76" i="1"/>
  <c r="F75" i="1"/>
  <c r="F74" i="1"/>
  <c r="E88" i="1"/>
  <c r="E87" i="1"/>
  <c r="E86" i="1"/>
  <c r="E85" i="1"/>
  <c r="E84" i="1"/>
  <c r="E83" i="1"/>
  <c r="E79" i="1"/>
  <c r="E78" i="1"/>
  <c r="E77" i="1"/>
  <c r="E76" i="1"/>
  <c r="E75" i="1"/>
  <c r="E74" i="1"/>
  <c r="E56" i="1"/>
  <c r="F57" i="1"/>
  <c r="F58" i="1"/>
  <c r="F59" i="1"/>
  <c r="F60" i="1"/>
  <c r="F61" i="1"/>
  <c r="F56" i="1"/>
  <c r="E65" i="1"/>
  <c r="E66" i="1"/>
  <c r="E67" i="1"/>
  <c r="E68" i="1"/>
  <c r="E69" i="1"/>
  <c r="E70" i="1"/>
  <c r="E57" i="1"/>
  <c r="E58" i="1"/>
  <c r="E59" i="1"/>
  <c r="E60" i="1"/>
  <c r="E61" i="1"/>
  <c r="A60" i="7" l="1"/>
  <c r="H61" i="7"/>
  <c r="H62" i="7" s="1"/>
  <c r="G61" i="7"/>
  <c r="G62" i="7" s="1"/>
  <c r="E61" i="7"/>
  <c r="E62" i="7" s="1"/>
  <c r="D61" i="7"/>
  <c r="D62" i="7" s="1"/>
  <c r="B61" i="7"/>
  <c r="B62" i="7" s="1"/>
  <c r="A61" i="7"/>
  <c r="A62" i="7" s="1"/>
  <c r="H60" i="7"/>
  <c r="G60" i="7"/>
  <c r="E60" i="7"/>
  <c r="D60" i="7"/>
  <c r="B60" i="7"/>
  <c r="B35" i="7"/>
  <c r="D35" i="7"/>
  <c r="E35" i="7"/>
  <c r="G35" i="7"/>
  <c r="H35" i="7"/>
  <c r="B36" i="7"/>
  <c r="B37" i="7" s="1"/>
  <c r="D36" i="7"/>
  <c r="D37" i="7" s="1"/>
  <c r="E36" i="7"/>
  <c r="E37" i="7" s="1"/>
  <c r="G36" i="7"/>
  <c r="G37" i="7" s="1"/>
  <c r="H36" i="7"/>
  <c r="H37" i="7" s="1"/>
  <c r="A36" i="7"/>
  <c r="A37" i="7" s="1"/>
  <c r="A35" i="7"/>
  <c r="B9" i="7"/>
  <c r="D9" i="7"/>
  <c r="E9" i="7"/>
  <c r="G9" i="7"/>
  <c r="H9" i="7"/>
  <c r="B10" i="7"/>
  <c r="B11" i="7" s="1"/>
  <c r="D10" i="7"/>
  <c r="D11" i="7" s="1"/>
  <c r="E10" i="7"/>
  <c r="E11" i="7" s="1"/>
  <c r="G10" i="7"/>
  <c r="G11" i="7" s="1"/>
  <c r="H10" i="7"/>
  <c r="H11" i="7" s="1"/>
  <c r="A10" i="7"/>
  <c r="A11" i="7" s="1"/>
  <c r="A9" i="7"/>
  <c r="C80" i="3"/>
  <c r="C81" i="3"/>
  <c r="C82" i="3" s="1"/>
  <c r="B81" i="3"/>
  <c r="B82" i="3" s="1"/>
  <c r="B80" i="3"/>
  <c r="C71" i="3"/>
  <c r="C72" i="3" s="1"/>
  <c r="B71" i="3"/>
  <c r="B72" i="3" s="1"/>
  <c r="C70" i="3"/>
  <c r="B70" i="3"/>
  <c r="B62" i="3"/>
  <c r="C61" i="3"/>
  <c r="C62" i="3" s="1"/>
  <c r="B61" i="3"/>
  <c r="C60" i="3"/>
  <c r="B60" i="3"/>
  <c r="C50" i="3"/>
  <c r="C51" i="3"/>
  <c r="C52" i="3" s="1"/>
  <c r="B51" i="3"/>
  <c r="B52" i="3" s="1"/>
  <c r="B50" i="3"/>
  <c r="C40" i="3"/>
  <c r="B42" i="3"/>
  <c r="C41" i="3"/>
  <c r="C42" i="3" s="1"/>
  <c r="B41" i="3"/>
  <c r="B40" i="3"/>
  <c r="C30" i="3"/>
  <c r="C31" i="3"/>
  <c r="C32" i="3" s="1"/>
  <c r="B31" i="3"/>
  <c r="B32" i="3" s="1"/>
  <c r="B30" i="3"/>
  <c r="C20" i="3"/>
  <c r="C21" i="3"/>
  <c r="C22" i="3" s="1"/>
  <c r="B21" i="3"/>
  <c r="B22" i="3" s="1"/>
  <c r="B20" i="3"/>
  <c r="C10" i="3"/>
  <c r="C11" i="3"/>
  <c r="C12" i="3" s="1"/>
  <c r="B11" i="3"/>
  <c r="B12" i="3" s="1"/>
  <c r="B10" i="3"/>
  <c r="S445" i="2" l="1"/>
  <c r="R445" i="2"/>
  <c r="Q445" i="2"/>
  <c r="P445" i="2"/>
  <c r="O445" i="2"/>
  <c r="N445" i="2"/>
  <c r="M445" i="2"/>
  <c r="L445" i="2"/>
  <c r="I445" i="2"/>
  <c r="H445" i="2"/>
  <c r="G445" i="2"/>
  <c r="F445" i="2"/>
  <c r="E445" i="2"/>
  <c r="D445" i="2"/>
  <c r="C445" i="2"/>
  <c r="B445" i="2"/>
  <c r="S444" i="2"/>
  <c r="R444" i="2"/>
  <c r="Q444" i="2"/>
  <c r="P444" i="2"/>
  <c r="O444" i="2"/>
  <c r="N444" i="2"/>
  <c r="M444" i="2"/>
  <c r="L444" i="2"/>
  <c r="I444" i="2"/>
  <c r="H444" i="2"/>
  <c r="G444" i="2"/>
  <c r="F444" i="2"/>
  <c r="E444" i="2"/>
  <c r="D444" i="2"/>
  <c r="C444" i="2"/>
  <c r="B444" i="2"/>
  <c r="S442" i="2"/>
  <c r="R442" i="2"/>
  <c r="Q442" i="2"/>
  <c r="P442" i="2"/>
  <c r="O442" i="2"/>
  <c r="N442" i="2"/>
  <c r="M442" i="2"/>
  <c r="L442" i="2"/>
  <c r="I442" i="2"/>
  <c r="H442" i="2"/>
  <c r="G442" i="2"/>
  <c r="F442" i="2"/>
  <c r="E442" i="2"/>
  <c r="D442" i="2"/>
  <c r="C442" i="2"/>
  <c r="B442" i="2"/>
  <c r="S441" i="2"/>
  <c r="R441" i="2"/>
  <c r="Q441" i="2"/>
  <c r="P441" i="2"/>
  <c r="O441" i="2"/>
  <c r="N441" i="2"/>
  <c r="M441" i="2"/>
  <c r="L441" i="2"/>
  <c r="I441" i="2"/>
  <c r="H441" i="2"/>
  <c r="G441" i="2"/>
  <c r="F441" i="2"/>
  <c r="E441" i="2"/>
  <c r="D441" i="2"/>
  <c r="C441" i="2"/>
  <c r="B441" i="2"/>
  <c r="S439" i="2"/>
  <c r="R439" i="2"/>
  <c r="Q439" i="2"/>
  <c r="P439" i="2"/>
  <c r="O439" i="2"/>
  <c r="N439" i="2"/>
  <c r="M439" i="2"/>
  <c r="L439" i="2"/>
  <c r="I439" i="2"/>
  <c r="H439" i="2"/>
  <c r="G439" i="2"/>
  <c r="F439" i="2"/>
  <c r="E439" i="2"/>
  <c r="D439" i="2"/>
  <c r="C439" i="2"/>
  <c r="B439" i="2"/>
  <c r="S438" i="2"/>
  <c r="R438" i="2"/>
  <c r="Q438" i="2"/>
  <c r="P438" i="2"/>
  <c r="O438" i="2"/>
  <c r="N438" i="2"/>
  <c r="M438" i="2"/>
  <c r="L438" i="2"/>
  <c r="I438" i="2"/>
  <c r="H438" i="2"/>
  <c r="G438" i="2"/>
  <c r="F438" i="2"/>
  <c r="E438" i="2"/>
  <c r="D438" i="2"/>
  <c r="C438" i="2"/>
  <c r="B438" i="2"/>
  <c r="AK393" i="2"/>
  <c r="AJ393" i="2"/>
  <c r="AI393" i="2"/>
  <c r="AH393" i="2"/>
  <c r="AG393" i="2"/>
  <c r="AF393" i="2"/>
  <c r="AE393" i="2"/>
  <c r="AD393" i="2"/>
  <c r="AB393" i="2"/>
  <c r="AA393" i="2"/>
  <c r="Z393" i="2"/>
  <c r="Y393" i="2"/>
  <c r="X393" i="2"/>
  <c r="W393" i="2"/>
  <c r="V393" i="2"/>
  <c r="U393" i="2"/>
  <c r="AK392" i="2"/>
  <c r="AJ392" i="2"/>
  <c r="AI392" i="2"/>
  <c r="AH392" i="2"/>
  <c r="AG392" i="2"/>
  <c r="AF392" i="2"/>
  <c r="AE392" i="2"/>
  <c r="AD392" i="2"/>
  <c r="AR392" i="2" s="1"/>
  <c r="AS392" i="2" s="1"/>
  <c r="AB392" i="2"/>
  <c r="AA392" i="2"/>
  <c r="Z392" i="2"/>
  <c r="Y392" i="2"/>
  <c r="X392" i="2"/>
  <c r="W392" i="2"/>
  <c r="V392" i="2"/>
  <c r="U392" i="2"/>
  <c r="AK391" i="2"/>
  <c r="AJ391" i="2"/>
  <c r="AI391" i="2"/>
  <c r="AH391" i="2"/>
  <c r="AG391" i="2"/>
  <c r="AF391" i="2"/>
  <c r="AE391" i="2"/>
  <c r="AD391" i="2"/>
  <c r="AB391" i="2"/>
  <c r="AA391" i="2"/>
  <c r="Z391" i="2"/>
  <c r="Y391" i="2"/>
  <c r="X391" i="2"/>
  <c r="W391" i="2"/>
  <c r="V391" i="2"/>
  <c r="U391" i="2"/>
  <c r="AK390" i="2"/>
  <c r="AJ390" i="2"/>
  <c r="AI390" i="2"/>
  <c r="AH390" i="2"/>
  <c r="AG390" i="2"/>
  <c r="AF390" i="2"/>
  <c r="AE390" i="2"/>
  <c r="AD390" i="2"/>
  <c r="AB390" i="2"/>
  <c r="AA390" i="2"/>
  <c r="Z390" i="2"/>
  <c r="Y390" i="2"/>
  <c r="X390" i="2"/>
  <c r="W390" i="2"/>
  <c r="V390" i="2"/>
  <c r="U390" i="2"/>
  <c r="AK389" i="2"/>
  <c r="AJ389" i="2"/>
  <c r="AI389" i="2"/>
  <c r="AH389" i="2"/>
  <c r="AG389" i="2"/>
  <c r="AF389" i="2"/>
  <c r="AE389" i="2"/>
  <c r="AD389" i="2"/>
  <c r="AB389" i="2"/>
  <c r="AA389" i="2"/>
  <c r="Z389" i="2"/>
  <c r="Y389" i="2"/>
  <c r="X389" i="2"/>
  <c r="W389" i="2"/>
  <c r="V389" i="2"/>
  <c r="U389" i="2"/>
  <c r="AK388" i="2"/>
  <c r="AJ388" i="2"/>
  <c r="AI388" i="2"/>
  <c r="AH388" i="2"/>
  <c r="AG388" i="2"/>
  <c r="AF388" i="2"/>
  <c r="AE388" i="2"/>
  <c r="AD388" i="2"/>
  <c r="AB388" i="2"/>
  <c r="AA388" i="2"/>
  <c r="Z388" i="2"/>
  <c r="Y388" i="2"/>
  <c r="X388" i="2"/>
  <c r="W388" i="2"/>
  <c r="V388" i="2"/>
  <c r="U388" i="2"/>
  <c r="AK387" i="2"/>
  <c r="AJ387" i="2"/>
  <c r="AI387" i="2"/>
  <c r="AH387" i="2"/>
  <c r="AG387" i="2"/>
  <c r="AF387" i="2"/>
  <c r="AE387" i="2"/>
  <c r="AD387" i="2"/>
  <c r="AB387" i="2"/>
  <c r="AA387" i="2"/>
  <c r="Z387" i="2"/>
  <c r="Y387" i="2"/>
  <c r="X387" i="2"/>
  <c r="W387" i="2"/>
  <c r="V387" i="2"/>
  <c r="U387" i="2"/>
  <c r="AK386" i="2"/>
  <c r="AJ386" i="2"/>
  <c r="AI386" i="2"/>
  <c r="AH386" i="2"/>
  <c r="AG386" i="2"/>
  <c r="AF386" i="2"/>
  <c r="AE386" i="2"/>
  <c r="AD386" i="2"/>
  <c r="AB386" i="2"/>
  <c r="AA386" i="2"/>
  <c r="Z386" i="2"/>
  <c r="Y386" i="2"/>
  <c r="X386" i="2"/>
  <c r="W386" i="2"/>
  <c r="V386" i="2"/>
  <c r="U386" i="2"/>
  <c r="AK385" i="2"/>
  <c r="AJ385" i="2"/>
  <c r="AI385" i="2"/>
  <c r="AH385" i="2"/>
  <c r="AG385" i="2"/>
  <c r="AF385" i="2"/>
  <c r="AE385" i="2"/>
  <c r="AD385" i="2"/>
  <c r="AB385" i="2"/>
  <c r="AA385" i="2"/>
  <c r="Z385" i="2"/>
  <c r="Y385" i="2"/>
  <c r="X385" i="2"/>
  <c r="W385" i="2"/>
  <c r="V385" i="2"/>
  <c r="U385" i="2"/>
  <c r="AK384" i="2"/>
  <c r="AJ384" i="2"/>
  <c r="AI384" i="2"/>
  <c r="AH384" i="2"/>
  <c r="AG384" i="2"/>
  <c r="AF384" i="2"/>
  <c r="AE384" i="2"/>
  <c r="AD384" i="2"/>
  <c r="AQ384" i="2" s="1"/>
  <c r="AB384" i="2"/>
  <c r="AA384" i="2"/>
  <c r="Z384" i="2"/>
  <c r="Y384" i="2"/>
  <c r="X384" i="2"/>
  <c r="W384" i="2"/>
  <c r="V384" i="2"/>
  <c r="U384" i="2"/>
  <c r="AK383" i="2"/>
  <c r="AJ383" i="2"/>
  <c r="AI383" i="2"/>
  <c r="AH383" i="2"/>
  <c r="AG383" i="2"/>
  <c r="AF383" i="2"/>
  <c r="AE383" i="2"/>
  <c r="AD383" i="2"/>
  <c r="AB383" i="2"/>
  <c r="AA383" i="2"/>
  <c r="Z383" i="2"/>
  <c r="Y383" i="2"/>
  <c r="X383" i="2"/>
  <c r="W383" i="2"/>
  <c r="V383" i="2"/>
  <c r="U383" i="2"/>
  <c r="AK382" i="2"/>
  <c r="AJ382" i="2"/>
  <c r="AI382" i="2"/>
  <c r="AH382" i="2"/>
  <c r="AG382" i="2"/>
  <c r="AF382" i="2"/>
  <c r="AE382" i="2"/>
  <c r="AD382" i="2"/>
  <c r="AB382" i="2"/>
  <c r="AA382" i="2"/>
  <c r="Z382" i="2"/>
  <c r="Y382" i="2"/>
  <c r="X382" i="2"/>
  <c r="W382" i="2"/>
  <c r="V382" i="2"/>
  <c r="U382" i="2"/>
  <c r="AK381" i="2"/>
  <c r="AJ381" i="2"/>
  <c r="AI381" i="2"/>
  <c r="AH381" i="2"/>
  <c r="AG381" i="2"/>
  <c r="AF381" i="2"/>
  <c r="AE381" i="2"/>
  <c r="AD381" i="2"/>
  <c r="AB381" i="2"/>
  <c r="AA381" i="2"/>
  <c r="Z381" i="2"/>
  <c r="Y381" i="2"/>
  <c r="X381" i="2"/>
  <c r="W381" i="2"/>
  <c r="V381" i="2"/>
  <c r="U381" i="2"/>
  <c r="AK380" i="2"/>
  <c r="AJ380" i="2"/>
  <c r="AI380" i="2"/>
  <c r="AH380" i="2"/>
  <c r="AG380" i="2"/>
  <c r="AF380" i="2"/>
  <c r="AE380" i="2"/>
  <c r="AD380" i="2"/>
  <c r="AB380" i="2"/>
  <c r="AA380" i="2"/>
  <c r="Z380" i="2"/>
  <c r="Y380" i="2"/>
  <c r="X380" i="2"/>
  <c r="W380" i="2"/>
  <c r="V380" i="2"/>
  <c r="U380" i="2"/>
  <c r="AK379" i="2"/>
  <c r="AJ379" i="2"/>
  <c r="AI379" i="2"/>
  <c r="AH379" i="2"/>
  <c r="AG379" i="2"/>
  <c r="AF379" i="2"/>
  <c r="AE379" i="2"/>
  <c r="AD379" i="2"/>
  <c r="AB379" i="2"/>
  <c r="AA379" i="2"/>
  <c r="Z379" i="2"/>
  <c r="Y379" i="2"/>
  <c r="X379" i="2"/>
  <c r="W379" i="2"/>
  <c r="V379" i="2"/>
  <c r="U379" i="2"/>
  <c r="AK378" i="2"/>
  <c r="AJ378" i="2"/>
  <c r="AI378" i="2"/>
  <c r="AH378" i="2"/>
  <c r="AG378" i="2"/>
  <c r="AF378" i="2"/>
  <c r="AE378" i="2"/>
  <c r="AD378" i="2"/>
  <c r="AB378" i="2"/>
  <c r="AA378" i="2"/>
  <c r="Z378" i="2"/>
  <c r="Y378" i="2"/>
  <c r="X378" i="2"/>
  <c r="W378" i="2"/>
  <c r="V378" i="2"/>
  <c r="U378" i="2"/>
  <c r="AK377" i="2"/>
  <c r="AJ377" i="2"/>
  <c r="AI377" i="2"/>
  <c r="AH377" i="2"/>
  <c r="AG377" i="2"/>
  <c r="AF377" i="2"/>
  <c r="AE377" i="2"/>
  <c r="AD377" i="2"/>
  <c r="AB377" i="2"/>
  <c r="AA377" i="2"/>
  <c r="Z377" i="2"/>
  <c r="Y377" i="2"/>
  <c r="X377" i="2"/>
  <c r="W377" i="2"/>
  <c r="V377" i="2"/>
  <c r="U377" i="2"/>
  <c r="AK376" i="2"/>
  <c r="AJ376" i="2"/>
  <c r="AI376" i="2"/>
  <c r="AH376" i="2"/>
  <c r="AG376" i="2"/>
  <c r="AF376" i="2"/>
  <c r="AE376" i="2"/>
  <c r="AD376" i="2"/>
  <c r="AB376" i="2"/>
  <c r="AA376" i="2"/>
  <c r="Z376" i="2"/>
  <c r="Y376" i="2"/>
  <c r="X376" i="2"/>
  <c r="W376" i="2"/>
  <c r="V376" i="2"/>
  <c r="U376" i="2"/>
  <c r="AK375" i="2"/>
  <c r="AJ375" i="2"/>
  <c r="AI375" i="2"/>
  <c r="AH375" i="2"/>
  <c r="AG375" i="2"/>
  <c r="AF375" i="2"/>
  <c r="AE375" i="2"/>
  <c r="AD375" i="2"/>
  <c r="AB375" i="2"/>
  <c r="AA375" i="2"/>
  <c r="Z375" i="2"/>
  <c r="Y375" i="2"/>
  <c r="X375" i="2"/>
  <c r="W375" i="2"/>
  <c r="V375" i="2"/>
  <c r="U375" i="2"/>
  <c r="AK374" i="2"/>
  <c r="AJ374" i="2"/>
  <c r="AI374" i="2"/>
  <c r="AH374" i="2"/>
  <c r="AG374" i="2"/>
  <c r="AF374" i="2"/>
  <c r="AE374" i="2"/>
  <c r="AD374" i="2"/>
  <c r="AB374" i="2"/>
  <c r="AA374" i="2"/>
  <c r="Z374" i="2"/>
  <c r="Y374" i="2"/>
  <c r="X374" i="2"/>
  <c r="W374" i="2"/>
  <c r="V374" i="2"/>
  <c r="U374" i="2"/>
  <c r="AK373" i="2"/>
  <c r="AJ373" i="2"/>
  <c r="AI373" i="2"/>
  <c r="AH373" i="2"/>
  <c r="AG373" i="2"/>
  <c r="AF373" i="2"/>
  <c r="AE373" i="2"/>
  <c r="AD373" i="2"/>
  <c r="AB373" i="2"/>
  <c r="AA373" i="2"/>
  <c r="Z373" i="2"/>
  <c r="Y373" i="2"/>
  <c r="X373" i="2"/>
  <c r="W373" i="2"/>
  <c r="V373" i="2"/>
  <c r="U373" i="2"/>
  <c r="AK372" i="2"/>
  <c r="AJ372" i="2"/>
  <c r="AI372" i="2"/>
  <c r="AH372" i="2"/>
  <c r="AG372" i="2"/>
  <c r="AF372" i="2"/>
  <c r="AE372" i="2"/>
  <c r="AD372" i="2"/>
  <c r="AB372" i="2"/>
  <c r="AA372" i="2"/>
  <c r="Z372" i="2"/>
  <c r="Y372" i="2"/>
  <c r="X372" i="2"/>
  <c r="W372" i="2"/>
  <c r="V372" i="2"/>
  <c r="U372" i="2"/>
  <c r="AK371" i="2"/>
  <c r="AJ371" i="2"/>
  <c r="AI371" i="2"/>
  <c r="AH371" i="2"/>
  <c r="AG371" i="2"/>
  <c r="AF371" i="2"/>
  <c r="AE371" i="2"/>
  <c r="AD371" i="2"/>
  <c r="AB371" i="2"/>
  <c r="AA371" i="2"/>
  <c r="Z371" i="2"/>
  <c r="Y371" i="2"/>
  <c r="X371" i="2"/>
  <c r="W371" i="2"/>
  <c r="V371" i="2"/>
  <c r="U371" i="2"/>
  <c r="AK370" i="2"/>
  <c r="AJ370" i="2"/>
  <c r="AI370" i="2"/>
  <c r="AH370" i="2"/>
  <c r="AG370" i="2"/>
  <c r="AF370" i="2"/>
  <c r="AE370" i="2"/>
  <c r="AD370" i="2"/>
  <c r="AB370" i="2"/>
  <c r="AB404" i="2" s="1"/>
  <c r="AA370" i="2"/>
  <c r="Z370" i="2"/>
  <c r="Y370" i="2"/>
  <c r="X370" i="2"/>
  <c r="W370" i="2"/>
  <c r="V370" i="2"/>
  <c r="U370" i="2"/>
  <c r="AK369" i="2"/>
  <c r="AJ369" i="2"/>
  <c r="AI369" i="2"/>
  <c r="AH369" i="2"/>
  <c r="AG369" i="2"/>
  <c r="AF369" i="2"/>
  <c r="AE369" i="2"/>
  <c r="AD369" i="2"/>
  <c r="AB369" i="2"/>
  <c r="AA369" i="2"/>
  <c r="Z369" i="2"/>
  <c r="Y369" i="2"/>
  <c r="X369" i="2"/>
  <c r="W369" i="2"/>
  <c r="V369" i="2"/>
  <c r="U369" i="2"/>
  <c r="AU369" i="2" s="1"/>
  <c r="AK368" i="2"/>
  <c r="AJ368" i="2"/>
  <c r="AI368" i="2"/>
  <c r="AH368" i="2"/>
  <c r="AG368" i="2"/>
  <c r="AF368" i="2"/>
  <c r="AE368" i="2"/>
  <c r="AQ368" i="2" s="1"/>
  <c r="AD368" i="2"/>
  <c r="AB368" i="2"/>
  <c r="AA368" i="2"/>
  <c r="Z368" i="2"/>
  <c r="Y368" i="2"/>
  <c r="X368" i="2"/>
  <c r="W368" i="2"/>
  <c r="V368" i="2"/>
  <c r="U368" i="2"/>
  <c r="AK367" i="2"/>
  <c r="AJ367" i="2"/>
  <c r="AI367" i="2"/>
  <c r="AH367" i="2"/>
  <c r="AG367" i="2"/>
  <c r="AF367" i="2"/>
  <c r="AE367" i="2"/>
  <c r="AD367" i="2"/>
  <c r="AB367" i="2"/>
  <c r="AA367" i="2"/>
  <c r="Z367" i="2"/>
  <c r="Y367" i="2"/>
  <c r="X367" i="2"/>
  <c r="W367" i="2"/>
  <c r="V367" i="2"/>
  <c r="U367" i="2"/>
  <c r="AK366" i="2"/>
  <c r="AJ366" i="2"/>
  <c r="AI366" i="2"/>
  <c r="AH366" i="2"/>
  <c r="AG366" i="2"/>
  <c r="AF366" i="2"/>
  <c r="AE366" i="2"/>
  <c r="AD366" i="2"/>
  <c r="AB366" i="2"/>
  <c r="AA366" i="2"/>
  <c r="Z366" i="2"/>
  <c r="Y366" i="2"/>
  <c r="X366" i="2"/>
  <c r="W366" i="2"/>
  <c r="V366" i="2"/>
  <c r="U366" i="2"/>
  <c r="AK365" i="2"/>
  <c r="AJ365" i="2"/>
  <c r="AI365" i="2"/>
  <c r="AH365" i="2"/>
  <c r="AG365" i="2"/>
  <c r="AF365" i="2"/>
  <c r="AE365" i="2"/>
  <c r="AD365" i="2"/>
  <c r="AB365" i="2"/>
  <c r="AA365" i="2"/>
  <c r="Z365" i="2"/>
  <c r="Y365" i="2"/>
  <c r="X365" i="2"/>
  <c r="W365" i="2"/>
  <c r="V365" i="2"/>
  <c r="U365" i="2"/>
  <c r="AK364" i="2"/>
  <c r="AJ364" i="2"/>
  <c r="AI364" i="2"/>
  <c r="AR364" i="2" s="1"/>
  <c r="AS364" i="2" s="1"/>
  <c r="AH364" i="2"/>
  <c r="AG364" i="2"/>
  <c r="AF364" i="2"/>
  <c r="AE364" i="2"/>
  <c r="AD364" i="2"/>
  <c r="AB364" i="2"/>
  <c r="AA364" i="2"/>
  <c r="Z364" i="2"/>
  <c r="Y364" i="2"/>
  <c r="X364" i="2"/>
  <c r="W364" i="2"/>
  <c r="V364" i="2"/>
  <c r="U364" i="2"/>
  <c r="AK363" i="2"/>
  <c r="AJ363" i="2"/>
  <c r="AI363" i="2"/>
  <c r="AH363" i="2"/>
  <c r="AG363" i="2"/>
  <c r="AF363" i="2"/>
  <c r="AE363" i="2"/>
  <c r="AD363" i="2"/>
  <c r="AB363" i="2"/>
  <c r="AA363" i="2"/>
  <c r="Z363" i="2"/>
  <c r="Y363" i="2"/>
  <c r="X363" i="2"/>
  <c r="W363" i="2"/>
  <c r="V363" i="2"/>
  <c r="U363" i="2"/>
  <c r="AK362" i="2"/>
  <c r="AJ362" i="2"/>
  <c r="AI362" i="2"/>
  <c r="AH362" i="2"/>
  <c r="AG362" i="2"/>
  <c r="AF362" i="2"/>
  <c r="AE362" i="2"/>
  <c r="AD362" i="2"/>
  <c r="AB362" i="2"/>
  <c r="AA362" i="2"/>
  <c r="Z362" i="2"/>
  <c r="Y362" i="2"/>
  <c r="X362" i="2"/>
  <c r="W362" i="2"/>
  <c r="V362" i="2"/>
  <c r="U362" i="2"/>
  <c r="AK361" i="2"/>
  <c r="AJ361" i="2"/>
  <c r="AI361" i="2"/>
  <c r="AH361" i="2"/>
  <c r="AG361" i="2"/>
  <c r="AF361" i="2"/>
  <c r="AE361" i="2"/>
  <c r="AD361" i="2"/>
  <c r="AB361" i="2"/>
  <c r="AA361" i="2"/>
  <c r="Z361" i="2"/>
  <c r="Y361" i="2"/>
  <c r="X361" i="2"/>
  <c r="W361" i="2"/>
  <c r="V361" i="2"/>
  <c r="U361" i="2"/>
  <c r="AK360" i="2"/>
  <c r="AJ360" i="2"/>
  <c r="AI360" i="2"/>
  <c r="AH360" i="2"/>
  <c r="AG360" i="2"/>
  <c r="AF360" i="2"/>
  <c r="AE360" i="2"/>
  <c r="AD360" i="2"/>
  <c r="AB360" i="2"/>
  <c r="AA360" i="2"/>
  <c r="Z360" i="2"/>
  <c r="Y360" i="2"/>
  <c r="X360" i="2"/>
  <c r="W360" i="2"/>
  <c r="V360" i="2"/>
  <c r="U360" i="2"/>
  <c r="AK359" i="2"/>
  <c r="AJ359" i="2"/>
  <c r="AI359" i="2"/>
  <c r="AH359" i="2"/>
  <c r="AG359" i="2"/>
  <c r="AF359" i="2"/>
  <c r="AE359" i="2"/>
  <c r="AD359" i="2"/>
  <c r="AB359" i="2"/>
  <c r="AA359" i="2"/>
  <c r="Z359" i="2"/>
  <c r="Y359" i="2"/>
  <c r="X359" i="2"/>
  <c r="W359" i="2"/>
  <c r="V359" i="2"/>
  <c r="U359" i="2"/>
  <c r="AK358" i="2"/>
  <c r="AJ358" i="2"/>
  <c r="AI358" i="2"/>
  <c r="AH358" i="2"/>
  <c r="AG358" i="2"/>
  <c r="AF358" i="2"/>
  <c r="AE358" i="2"/>
  <c r="AD358" i="2"/>
  <c r="AB358" i="2"/>
  <c r="AA358" i="2"/>
  <c r="Z358" i="2"/>
  <c r="Y358" i="2"/>
  <c r="X358" i="2"/>
  <c r="W358" i="2"/>
  <c r="V358" i="2"/>
  <c r="U358" i="2"/>
  <c r="AK357" i="2"/>
  <c r="AJ357" i="2"/>
  <c r="AI357" i="2"/>
  <c r="AH357" i="2"/>
  <c r="AG357" i="2"/>
  <c r="AF357" i="2"/>
  <c r="AE357" i="2"/>
  <c r="AD357" i="2"/>
  <c r="AB357" i="2"/>
  <c r="AA357" i="2"/>
  <c r="Z357" i="2"/>
  <c r="Y357" i="2"/>
  <c r="X357" i="2"/>
  <c r="W357" i="2"/>
  <c r="V357" i="2"/>
  <c r="U357" i="2"/>
  <c r="AK356" i="2"/>
  <c r="AJ356" i="2"/>
  <c r="AI356" i="2"/>
  <c r="AH356" i="2"/>
  <c r="AG356" i="2"/>
  <c r="AF356" i="2"/>
  <c r="AE356" i="2"/>
  <c r="AD356" i="2"/>
  <c r="AB356" i="2"/>
  <c r="AA356" i="2"/>
  <c r="Z356" i="2"/>
  <c r="Y356" i="2"/>
  <c r="X356" i="2"/>
  <c r="W356" i="2"/>
  <c r="V356" i="2"/>
  <c r="U356" i="2"/>
  <c r="AK355" i="2"/>
  <c r="AJ355" i="2"/>
  <c r="AI355" i="2"/>
  <c r="AH355" i="2"/>
  <c r="AG355" i="2"/>
  <c r="AF355" i="2"/>
  <c r="AE355" i="2"/>
  <c r="AD355" i="2"/>
  <c r="AB355" i="2"/>
  <c r="AA355" i="2"/>
  <c r="Z355" i="2"/>
  <c r="Y355" i="2"/>
  <c r="X355" i="2"/>
  <c r="W355" i="2"/>
  <c r="V355" i="2"/>
  <c r="U355" i="2"/>
  <c r="AK354" i="2"/>
  <c r="AJ354" i="2"/>
  <c r="AI354" i="2"/>
  <c r="AH354" i="2"/>
  <c r="AG354" i="2"/>
  <c r="AF354" i="2"/>
  <c r="AE354" i="2"/>
  <c r="AD354" i="2"/>
  <c r="AB354" i="2"/>
  <c r="AA354" i="2"/>
  <c r="Z354" i="2"/>
  <c r="Y354" i="2"/>
  <c r="X354" i="2"/>
  <c r="W354" i="2"/>
  <c r="V354" i="2"/>
  <c r="U354" i="2"/>
  <c r="AK353" i="2"/>
  <c r="AJ353" i="2"/>
  <c r="AI353" i="2"/>
  <c r="AH353" i="2"/>
  <c r="AG353" i="2"/>
  <c r="AF353" i="2"/>
  <c r="AE353" i="2"/>
  <c r="AD353" i="2"/>
  <c r="AB353" i="2"/>
  <c r="AA353" i="2"/>
  <c r="Z353" i="2"/>
  <c r="Y353" i="2"/>
  <c r="X353" i="2"/>
  <c r="W353" i="2"/>
  <c r="V353" i="2"/>
  <c r="U353" i="2"/>
  <c r="AK352" i="2"/>
  <c r="AJ352" i="2"/>
  <c r="AI352" i="2"/>
  <c r="AH352" i="2"/>
  <c r="AG352" i="2"/>
  <c r="AF352" i="2"/>
  <c r="AE352" i="2"/>
  <c r="AD352" i="2"/>
  <c r="AB352" i="2"/>
  <c r="AA352" i="2"/>
  <c r="Z352" i="2"/>
  <c r="Y352" i="2"/>
  <c r="X352" i="2"/>
  <c r="W352" i="2"/>
  <c r="V352" i="2"/>
  <c r="U352" i="2"/>
  <c r="AK351" i="2"/>
  <c r="AJ351" i="2"/>
  <c r="AI351" i="2"/>
  <c r="AH351" i="2"/>
  <c r="AG351" i="2"/>
  <c r="AF351" i="2"/>
  <c r="AE351" i="2"/>
  <c r="AD351" i="2"/>
  <c r="AB351" i="2"/>
  <c r="AA351" i="2"/>
  <c r="Z351" i="2"/>
  <c r="Y351" i="2"/>
  <c r="X351" i="2"/>
  <c r="W351" i="2"/>
  <c r="V351" i="2"/>
  <c r="U351" i="2"/>
  <c r="AK350" i="2"/>
  <c r="AJ350" i="2"/>
  <c r="AI350" i="2"/>
  <c r="AH350" i="2"/>
  <c r="AG350" i="2"/>
  <c r="AF350" i="2"/>
  <c r="AE350" i="2"/>
  <c r="AD350" i="2"/>
  <c r="AB350" i="2"/>
  <c r="AA350" i="2"/>
  <c r="Z350" i="2"/>
  <c r="Y350" i="2"/>
  <c r="X350" i="2"/>
  <c r="W350" i="2"/>
  <c r="V350" i="2"/>
  <c r="U350" i="2"/>
  <c r="AK349" i="2"/>
  <c r="AJ349" i="2"/>
  <c r="AI349" i="2"/>
  <c r="AH349" i="2"/>
  <c r="AG349" i="2"/>
  <c r="AF349" i="2"/>
  <c r="AE349" i="2"/>
  <c r="AD349" i="2"/>
  <c r="AB349" i="2"/>
  <c r="AA349" i="2"/>
  <c r="Z349" i="2"/>
  <c r="Y349" i="2"/>
  <c r="X349" i="2"/>
  <c r="W349" i="2"/>
  <c r="V349" i="2"/>
  <c r="U349" i="2"/>
  <c r="AK348" i="2"/>
  <c r="AJ348" i="2"/>
  <c r="AI348" i="2"/>
  <c r="AH348" i="2"/>
  <c r="AG348" i="2"/>
  <c r="AF348" i="2"/>
  <c r="AE348" i="2"/>
  <c r="AD348" i="2"/>
  <c r="AB348" i="2"/>
  <c r="AA348" i="2"/>
  <c r="Z348" i="2"/>
  <c r="Y348" i="2"/>
  <c r="X348" i="2"/>
  <c r="W348" i="2"/>
  <c r="V348" i="2"/>
  <c r="U348" i="2"/>
  <c r="AK347" i="2"/>
  <c r="AJ347" i="2"/>
  <c r="AI347" i="2"/>
  <c r="AH347" i="2"/>
  <c r="AG347" i="2"/>
  <c r="AF347" i="2"/>
  <c r="AE347" i="2"/>
  <c r="AD347" i="2"/>
  <c r="AB347" i="2"/>
  <c r="AA347" i="2"/>
  <c r="Z347" i="2"/>
  <c r="Y347" i="2"/>
  <c r="X347" i="2"/>
  <c r="W347" i="2"/>
  <c r="V347" i="2"/>
  <c r="U347" i="2"/>
  <c r="AK346" i="2"/>
  <c r="AJ346" i="2"/>
  <c r="AI346" i="2"/>
  <c r="AI397" i="2" s="1"/>
  <c r="AH346" i="2"/>
  <c r="AG346" i="2"/>
  <c r="AF346" i="2"/>
  <c r="AE346" i="2"/>
  <c r="AD346" i="2"/>
  <c r="AB346" i="2"/>
  <c r="AA346" i="2"/>
  <c r="Z346" i="2"/>
  <c r="Y346" i="2"/>
  <c r="X346" i="2"/>
  <c r="W346" i="2"/>
  <c r="V346" i="2"/>
  <c r="V397" i="2" s="1"/>
  <c r="U346" i="2"/>
  <c r="AK345" i="2"/>
  <c r="AJ345" i="2"/>
  <c r="AI345" i="2"/>
  <c r="AH345" i="2"/>
  <c r="AG345" i="2"/>
  <c r="AF345" i="2"/>
  <c r="AE345" i="2"/>
  <c r="AD345" i="2"/>
  <c r="AB345" i="2"/>
  <c r="AA345" i="2"/>
  <c r="Z345" i="2"/>
  <c r="Y345" i="2"/>
  <c r="X345" i="2"/>
  <c r="W345" i="2"/>
  <c r="V345" i="2"/>
  <c r="U345" i="2"/>
  <c r="AK344" i="2"/>
  <c r="AJ344" i="2"/>
  <c r="AI344" i="2"/>
  <c r="AH344" i="2"/>
  <c r="AG344" i="2"/>
  <c r="AF344" i="2"/>
  <c r="AE344" i="2"/>
  <c r="AD344" i="2"/>
  <c r="AB344" i="2"/>
  <c r="AA344" i="2"/>
  <c r="Z344" i="2"/>
  <c r="Y344" i="2"/>
  <c r="X344" i="2"/>
  <c r="W344" i="2"/>
  <c r="V344" i="2"/>
  <c r="U344" i="2"/>
  <c r="AK343" i="2"/>
  <c r="AJ343" i="2"/>
  <c r="AI343" i="2"/>
  <c r="AH343" i="2"/>
  <c r="AG343" i="2"/>
  <c r="AF343" i="2"/>
  <c r="AE343" i="2"/>
  <c r="AD343" i="2"/>
  <c r="AB343" i="2"/>
  <c r="AA343" i="2"/>
  <c r="Z343" i="2"/>
  <c r="Y343" i="2"/>
  <c r="X343" i="2"/>
  <c r="W343" i="2"/>
  <c r="V343" i="2"/>
  <c r="U343" i="2"/>
  <c r="AK342" i="2"/>
  <c r="AJ342" i="2"/>
  <c r="AI342" i="2"/>
  <c r="AH342" i="2"/>
  <c r="AG342" i="2"/>
  <c r="AF342" i="2"/>
  <c r="AE342" i="2"/>
  <c r="AD342" i="2"/>
  <c r="AB342" i="2"/>
  <c r="AA342" i="2"/>
  <c r="Z342" i="2"/>
  <c r="Y342" i="2"/>
  <c r="X342" i="2"/>
  <c r="W342" i="2"/>
  <c r="V342" i="2"/>
  <c r="U342" i="2"/>
  <c r="AK341" i="2"/>
  <c r="AJ341" i="2"/>
  <c r="AI341" i="2"/>
  <c r="AH341" i="2"/>
  <c r="AG341" i="2"/>
  <c r="AF341" i="2"/>
  <c r="AE341" i="2"/>
  <c r="AR341" i="2" s="1"/>
  <c r="AS341" i="2" s="1"/>
  <c r="AD341" i="2"/>
  <c r="AB341" i="2"/>
  <c r="AA341" i="2"/>
  <c r="Z341" i="2"/>
  <c r="Y341" i="2"/>
  <c r="X341" i="2"/>
  <c r="W341" i="2"/>
  <c r="V341" i="2"/>
  <c r="U341" i="2"/>
  <c r="AK340" i="2"/>
  <c r="AJ340" i="2"/>
  <c r="AI340" i="2"/>
  <c r="AH340" i="2"/>
  <c r="AG340" i="2"/>
  <c r="AF340" i="2"/>
  <c r="AE340" i="2"/>
  <c r="AD340" i="2"/>
  <c r="AB340" i="2"/>
  <c r="AA340" i="2"/>
  <c r="Z340" i="2"/>
  <c r="Y340" i="2"/>
  <c r="X340" i="2"/>
  <c r="W340" i="2"/>
  <c r="V340" i="2"/>
  <c r="U340" i="2"/>
  <c r="AK339" i="2"/>
  <c r="AJ339" i="2"/>
  <c r="AI339" i="2"/>
  <c r="AH339" i="2"/>
  <c r="AG339" i="2"/>
  <c r="AF339" i="2"/>
  <c r="AE339" i="2"/>
  <c r="AD339" i="2"/>
  <c r="AB339" i="2"/>
  <c r="AA339" i="2"/>
  <c r="Z339" i="2"/>
  <c r="Y339" i="2"/>
  <c r="X339" i="2"/>
  <c r="W339" i="2"/>
  <c r="V339" i="2"/>
  <c r="U339" i="2"/>
  <c r="AK338" i="2"/>
  <c r="AJ338" i="2"/>
  <c r="AI338" i="2"/>
  <c r="AH338" i="2"/>
  <c r="AG338" i="2"/>
  <c r="AF338" i="2"/>
  <c r="AE338" i="2"/>
  <c r="AD338" i="2"/>
  <c r="AB338" i="2"/>
  <c r="AA338" i="2"/>
  <c r="Z338" i="2"/>
  <c r="Y338" i="2"/>
  <c r="X338" i="2"/>
  <c r="W338" i="2"/>
  <c r="V338" i="2"/>
  <c r="U338" i="2"/>
  <c r="AK337" i="2"/>
  <c r="AJ337" i="2"/>
  <c r="AI337" i="2"/>
  <c r="AH337" i="2"/>
  <c r="AG337" i="2"/>
  <c r="AF337" i="2"/>
  <c r="AE337" i="2"/>
  <c r="AD337" i="2"/>
  <c r="AB337" i="2"/>
  <c r="AA337" i="2"/>
  <c r="Z337" i="2"/>
  <c r="Y337" i="2"/>
  <c r="X337" i="2"/>
  <c r="W337" i="2"/>
  <c r="V337" i="2"/>
  <c r="U337" i="2"/>
  <c r="AK336" i="2"/>
  <c r="AJ336" i="2"/>
  <c r="AI336" i="2"/>
  <c r="AH336" i="2"/>
  <c r="AG336" i="2"/>
  <c r="AF336" i="2"/>
  <c r="AE336" i="2"/>
  <c r="AD336" i="2"/>
  <c r="AB336" i="2"/>
  <c r="AA336" i="2"/>
  <c r="Z336" i="2"/>
  <c r="Y336" i="2"/>
  <c r="X336" i="2"/>
  <c r="W336" i="2"/>
  <c r="V336" i="2"/>
  <c r="U336" i="2"/>
  <c r="AK335" i="2"/>
  <c r="AJ335" i="2"/>
  <c r="AI335" i="2"/>
  <c r="AH335" i="2"/>
  <c r="AG335" i="2"/>
  <c r="AF335" i="2"/>
  <c r="AE335" i="2"/>
  <c r="AD335" i="2"/>
  <c r="AB335" i="2"/>
  <c r="AA335" i="2"/>
  <c r="Z335" i="2"/>
  <c r="Y335" i="2"/>
  <c r="X335" i="2"/>
  <c r="W335" i="2"/>
  <c r="V335" i="2"/>
  <c r="U335" i="2"/>
  <c r="AK334" i="2"/>
  <c r="AJ334" i="2"/>
  <c r="AI334" i="2"/>
  <c r="AH334" i="2"/>
  <c r="AG334" i="2"/>
  <c r="AF334" i="2"/>
  <c r="AE334" i="2"/>
  <c r="AD334" i="2"/>
  <c r="AB334" i="2"/>
  <c r="AA334" i="2"/>
  <c r="Z334" i="2"/>
  <c r="Y334" i="2"/>
  <c r="X334" i="2"/>
  <c r="W334" i="2"/>
  <c r="V334" i="2"/>
  <c r="U334" i="2"/>
  <c r="AK333" i="2"/>
  <c r="AJ333" i="2"/>
  <c r="AI333" i="2"/>
  <c r="AH333" i="2"/>
  <c r="AG333" i="2"/>
  <c r="AF333" i="2"/>
  <c r="AE333" i="2"/>
  <c r="AD333" i="2"/>
  <c r="AB333" i="2"/>
  <c r="AA333" i="2"/>
  <c r="Z333" i="2"/>
  <c r="Y333" i="2"/>
  <c r="X333" i="2"/>
  <c r="W333" i="2"/>
  <c r="V333" i="2"/>
  <c r="U333" i="2"/>
  <c r="AK332" i="2"/>
  <c r="AJ332" i="2"/>
  <c r="AI332" i="2"/>
  <c r="AH332" i="2"/>
  <c r="AG332" i="2"/>
  <c r="AF332" i="2"/>
  <c r="AE332" i="2"/>
  <c r="AD332" i="2"/>
  <c r="AB332" i="2"/>
  <c r="AA332" i="2"/>
  <c r="Z332" i="2"/>
  <c r="Y332" i="2"/>
  <c r="X332" i="2"/>
  <c r="W332" i="2"/>
  <c r="V332" i="2"/>
  <c r="U332" i="2"/>
  <c r="AK331" i="2"/>
  <c r="AJ331" i="2"/>
  <c r="AI331" i="2"/>
  <c r="AH331" i="2"/>
  <c r="AG331" i="2"/>
  <c r="AF331" i="2"/>
  <c r="AE331" i="2"/>
  <c r="AD331" i="2"/>
  <c r="AB331" i="2"/>
  <c r="AA331" i="2"/>
  <c r="Z331" i="2"/>
  <c r="Y331" i="2"/>
  <c r="X331" i="2"/>
  <c r="W331" i="2"/>
  <c r="V331" i="2"/>
  <c r="U331" i="2"/>
  <c r="AK330" i="2"/>
  <c r="AJ330" i="2"/>
  <c r="AI330" i="2"/>
  <c r="AH330" i="2"/>
  <c r="AG330" i="2"/>
  <c r="AF330" i="2"/>
  <c r="AE330" i="2"/>
  <c r="AD330" i="2"/>
  <c r="AB330" i="2"/>
  <c r="AA330" i="2"/>
  <c r="Z330" i="2"/>
  <c r="Y330" i="2"/>
  <c r="X330" i="2"/>
  <c r="W330" i="2"/>
  <c r="V330" i="2"/>
  <c r="AU330" i="2" s="1"/>
  <c r="U330" i="2"/>
  <c r="AK329" i="2"/>
  <c r="AJ329" i="2"/>
  <c r="AI329" i="2"/>
  <c r="AH329" i="2"/>
  <c r="AG329" i="2"/>
  <c r="AF329" i="2"/>
  <c r="AE329" i="2"/>
  <c r="AD329" i="2"/>
  <c r="AB329" i="2"/>
  <c r="AA329" i="2"/>
  <c r="Z329" i="2"/>
  <c r="Y329" i="2"/>
  <c r="X329" i="2"/>
  <c r="W329" i="2"/>
  <c r="V329" i="2"/>
  <c r="U329" i="2"/>
  <c r="AK328" i="2"/>
  <c r="AJ328" i="2"/>
  <c r="AI328" i="2"/>
  <c r="AH328" i="2"/>
  <c r="AG328" i="2"/>
  <c r="AF328" i="2"/>
  <c r="AE328" i="2"/>
  <c r="AD328" i="2"/>
  <c r="AB328" i="2"/>
  <c r="AA328" i="2"/>
  <c r="Z328" i="2"/>
  <c r="Y328" i="2"/>
  <c r="X328" i="2"/>
  <c r="W328" i="2"/>
  <c r="V328" i="2"/>
  <c r="U328" i="2"/>
  <c r="AK327" i="2"/>
  <c r="AJ327" i="2"/>
  <c r="AI327" i="2"/>
  <c r="AH327" i="2"/>
  <c r="AG327" i="2"/>
  <c r="AF327" i="2"/>
  <c r="AE327" i="2"/>
  <c r="AD327" i="2"/>
  <c r="AB327" i="2"/>
  <c r="AA327" i="2"/>
  <c r="Z327" i="2"/>
  <c r="Y327" i="2"/>
  <c r="X327" i="2"/>
  <c r="W327" i="2"/>
  <c r="V327" i="2"/>
  <c r="U327" i="2"/>
  <c r="AK326" i="2"/>
  <c r="AJ326" i="2"/>
  <c r="AI326" i="2"/>
  <c r="AH326" i="2"/>
  <c r="AG326" i="2"/>
  <c r="AF326" i="2"/>
  <c r="AE326" i="2"/>
  <c r="AD326" i="2"/>
  <c r="AB326" i="2"/>
  <c r="AA326" i="2"/>
  <c r="Z326" i="2"/>
  <c r="Y326" i="2"/>
  <c r="X326" i="2"/>
  <c r="W326" i="2"/>
  <c r="V326" i="2"/>
  <c r="U326" i="2"/>
  <c r="AK325" i="2"/>
  <c r="AJ325" i="2"/>
  <c r="AI325" i="2"/>
  <c r="AH325" i="2"/>
  <c r="AG325" i="2"/>
  <c r="AF325" i="2"/>
  <c r="AE325" i="2"/>
  <c r="AD325" i="2"/>
  <c r="AB325" i="2"/>
  <c r="AA325" i="2"/>
  <c r="Z325" i="2"/>
  <c r="Y325" i="2"/>
  <c r="X325" i="2"/>
  <c r="W325" i="2"/>
  <c r="V325" i="2"/>
  <c r="U325" i="2"/>
  <c r="AK324" i="2"/>
  <c r="AJ324" i="2"/>
  <c r="AI324" i="2"/>
  <c r="AH324" i="2"/>
  <c r="AG324" i="2"/>
  <c r="AF324" i="2"/>
  <c r="AE324" i="2"/>
  <c r="AD324" i="2"/>
  <c r="AB324" i="2"/>
  <c r="AA324" i="2"/>
  <c r="Z324" i="2"/>
  <c r="Y324" i="2"/>
  <c r="X324" i="2"/>
  <c r="W324" i="2"/>
  <c r="V324" i="2"/>
  <c r="U324" i="2"/>
  <c r="AK323" i="2"/>
  <c r="AJ323" i="2"/>
  <c r="AI323" i="2"/>
  <c r="AH323" i="2"/>
  <c r="AG323" i="2"/>
  <c r="AF323" i="2"/>
  <c r="AE323" i="2"/>
  <c r="AD323" i="2"/>
  <c r="AB323" i="2"/>
  <c r="AA323" i="2"/>
  <c r="Z323" i="2"/>
  <c r="Y323" i="2"/>
  <c r="X323" i="2"/>
  <c r="W323" i="2"/>
  <c r="V323" i="2"/>
  <c r="U323" i="2"/>
  <c r="AK322" i="2"/>
  <c r="AJ322" i="2"/>
  <c r="AI322" i="2"/>
  <c r="AH322" i="2"/>
  <c r="AG322" i="2"/>
  <c r="AF322" i="2"/>
  <c r="AE322" i="2"/>
  <c r="AD322" i="2"/>
  <c r="AB322" i="2"/>
  <c r="AA322" i="2"/>
  <c r="Z322" i="2"/>
  <c r="Y322" i="2"/>
  <c r="X322" i="2"/>
  <c r="W322" i="2"/>
  <c r="V322" i="2"/>
  <c r="U322" i="2"/>
  <c r="AK321" i="2"/>
  <c r="AJ321" i="2"/>
  <c r="AI321" i="2"/>
  <c r="AH321" i="2"/>
  <c r="AG321" i="2"/>
  <c r="AF321" i="2"/>
  <c r="AE321" i="2"/>
  <c r="AD321" i="2"/>
  <c r="AB321" i="2"/>
  <c r="AA321" i="2"/>
  <c r="Z321" i="2"/>
  <c r="Y321" i="2"/>
  <c r="X321" i="2"/>
  <c r="W321" i="2"/>
  <c r="V321" i="2"/>
  <c r="U321" i="2"/>
  <c r="AK320" i="2"/>
  <c r="AJ320" i="2"/>
  <c r="AI320" i="2"/>
  <c r="AH320" i="2"/>
  <c r="AG320" i="2"/>
  <c r="AF320" i="2"/>
  <c r="AE320" i="2"/>
  <c r="AD320" i="2"/>
  <c r="AB320" i="2"/>
  <c r="AA320" i="2"/>
  <c r="Z320" i="2"/>
  <c r="Y320" i="2"/>
  <c r="X320" i="2"/>
  <c r="W320" i="2"/>
  <c r="V320" i="2"/>
  <c r="U320" i="2"/>
  <c r="AK319" i="2"/>
  <c r="AJ319" i="2"/>
  <c r="AI319" i="2"/>
  <c r="AH319" i="2"/>
  <c r="AG319" i="2"/>
  <c r="AF319" i="2"/>
  <c r="AE319" i="2"/>
  <c r="AD319" i="2"/>
  <c r="AB319" i="2"/>
  <c r="AA319" i="2"/>
  <c r="Z319" i="2"/>
  <c r="Y319" i="2"/>
  <c r="X319" i="2"/>
  <c r="W319" i="2"/>
  <c r="V319" i="2"/>
  <c r="U319" i="2"/>
  <c r="AK318" i="2"/>
  <c r="AJ318" i="2"/>
  <c r="AI318" i="2"/>
  <c r="AH318" i="2"/>
  <c r="AG318" i="2"/>
  <c r="AF318" i="2"/>
  <c r="AE318" i="2"/>
  <c r="AD318" i="2"/>
  <c r="AB318" i="2"/>
  <c r="AA318" i="2"/>
  <c r="Z318" i="2"/>
  <c r="Y318" i="2"/>
  <c r="X318" i="2"/>
  <c r="W318" i="2"/>
  <c r="V318" i="2"/>
  <c r="U318" i="2"/>
  <c r="AK317" i="2"/>
  <c r="AJ317" i="2"/>
  <c r="AI317" i="2"/>
  <c r="AH317" i="2"/>
  <c r="AG317" i="2"/>
  <c r="AF317" i="2"/>
  <c r="AE317" i="2"/>
  <c r="AD317" i="2"/>
  <c r="AB317" i="2"/>
  <c r="AA317" i="2"/>
  <c r="Z317" i="2"/>
  <c r="Y317" i="2"/>
  <c r="X317" i="2"/>
  <c r="W317" i="2"/>
  <c r="V317" i="2"/>
  <c r="U317" i="2"/>
  <c r="AK316" i="2"/>
  <c r="AJ316" i="2"/>
  <c r="AI316" i="2"/>
  <c r="AH316" i="2"/>
  <c r="AG316" i="2"/>
  <c r="AF316" i="2"/>
  <c r="AE316" i="2"/>
  <c r="AD316" i="2"/>
  <c r="AB316" i="2"/>
  <c r="AA316" i="2"/>
  <c r="Z316" i="2"/>
  <c r="Y316" i="2"/>
  <c r="X316" i="2"/>
  <c r="W316" i="2"/>
  <c r="V316" i="2"/>
  <c r="U316" i="2"/>
  <c r="AK315" i="2"/>
  <c r="AJ315" i="2"/>
  <c r="AI315" i="2"/>
  <c r="AH315" i="2"/>
  <c r="AG315" i="2"/>
  <c r="AF315" i="2"/>
  <c r="AE315" i="2"/>
  <c r="AD315" i="2"/>
  <c r="AB315" i="2"/>
  <c r="AA315" i="2"/>
  <c r="Z315" i="2"/>
  <c r="Y315" i="2"/>
  <c r="X315" i="2"/>
  <c r="W315" i="2"/>
  <c r="V315" i="2"/>
  <c r="U315" i="2"/>
  <c r="AK314" i="2"/>
  <c r="AJ314" i="2"/>
  <c r="AI314" i="2"/>
  <c r="AH314" i="2"/>
  <c r="AG314" i="2"/>
  <c r="AF314" i="2"/>
  <c r="AE314" i="2"/>
  <c r="AD314" i="2"/>
  <c r="AB314" i="2"/>
  <c r="AA314" i="2"/>
  <c r="Z314" i="2"/>
  <c r="Y314" i="2"/>
  <c r="X314" i="2"/>
  <c r="W314" i="2"/>
  <c r="V314" i="2"/>
  <c r="U314" i="2"/>
  <c r="AK313" i="2"/>
  <c r="AJ313" i="2"/>
  <c r="AI313" i="2"/>
  <c r="AH313" i="2"/>
  <c r="AG313" i="2"/>
  <c r="AF313" i="2"/>
  <c r="AE313" i="2"/>
  <c r="AD313" i="2"/>
  <c r="AB313" i="2"/>
  <c r="AA313" i="2"/>
  <c r="Z313" i="2"/>
  <c r="Y313" i="2"/>
  <c r="X313" i="2"/>
  <c r="W313" i="2"/>
  <c r="V313" i="2"/>
  <c r="U313" i="2"/>
  <c r="AK312" i="2"/>
  <c r="AJ312" i="2"/>
  <c r="AI312" i="2"/>
  <c r="AH312" i="2"/>
  <c r="AG312" i="2"/>
  <c r="AF312" i="2"/>
  <c r="AE312" i="2"/>
  <c r="AD312" i="2"/>
  <c r="AB312" i="2"/>
  <c r="AA312" i="2"/>
  <c r="Z312" i="2"/>
  <c r="Y312" i="2"/>
  <c r="X312" i="2"/>
  <c r="W312" i="2"/>
  <c r="V312" i="2"/>
  <c r="U312" i="2"/>
  <c r="AK311" i="2"/>
  <c r="AJ311" i="2"/>
  <c r="AI311" i="2"/>
  <c r="AH311" i="2"/>
  <c r="AG311" i="2"/>
  <c r="AF311" i="2"/>
  <c r="AE311" i="2"/>
  <c r="AD311" i="2"/>
  <c r="AB311" i="2"/>
  <c r="AA311" i="2"/>
  <c r="Z311" i="2"/>
  <c r="Y311" i="2"/>
  <c r="X311" i="2"/>
  <c r="W311" i="2"/>
  <c r="V311" i="2"/>
  <c r="U311" i="2"/>
  <c r="AK310" i="2"/>
  <c r="AJ310" i="2"/>
  <c r="AI310" i="2"/>
  <c r="AH310" i="2"/>
  <c r="AG310" i="2"/>
  <c r="AF310" i="2"/>
  <c r="AE310" i="2"/>
  <c r="AD310" i="2"/>
  <c r="AB310" i="2"/>
  <c r="AA310" i="2"/>
  <c r="Z310" i="2"/>
  <c r="Y310" i="2"/>
  <c r="X310" i="2"/>
  <c r="W310" i="2"/>
  <c r="V310" i="2"/>
  <c r="U310" i="2"/>
  <c r="AK309" i="2"/>
  <c r="AJ309" i="2"/>
  <c r="AI309" i="2"/>
  <c r="AH309" i="2"/>
  <c r="AG309" i="2"/>
  <c r="AF309" i="2"/>
  <c r="AE309" i="2"/>
  <c r="AD309" i="2"/>
  <c r="AB309" i="2"/>
  <c r="AA309" i="2"/>
  <c r="Z309" i="2"/>
  <c r="Y309" i="2"/>
  <c r="X309" i="2"/>
  <c r="W309" i="2"/>
  <c r="V309" i="2"/>
  <c r="U309" i="2"/>
  <c r="AK308" i="2"/>
  <c r="AJ308" i="2"/>
  <c r="AI308" i="2"/>
  <c r="AH308" i="2"/>
  <c r="AG308" i="2"/>
  <c r="AF308" i="2"/>
  <c r="AE308" i="2"/>
  <c r="AD308" i="2"/>
  <c r="AB308" i="2"/>
  <c r="AA308" i="2"/>
  <c r="Z308" i="2"/>
  <c r="Y308" i="2"/>
  <c r="X308" i="2"/>
  <c r="W308" i="2"/>
  <c r="V308" i="2"/>
  <c r="U308" i="2"/>
  <c r="AK307" i="2"/>
  <c r="AJ307" i="2"/>
  <c r="AI307" i="2"/>
  <c r="AH307" i="2"/>
  <c r="AG307" i="2"/>
  <c r="AF307" i="2"/>
  <c r="AE307" i="2"/>
  <c r="AD307" i="2"/>
  <c r="AB307" i="2"/>
  <c r="AA307" i="2"/>
  <c r="Z307" i="2"/>
  <c r="Y307" i="2"/>
  <c r="X307" i="2"/>
  <c r="W307" i="2"/>
  <c r="V307" i="2"/>
  <c r="U307" i="2"/>
  <c r="AK306" i="2"/>
  <c r="AJ306" i="2"/>
  <c r="AI306" i="2"/>
  <c r="AH306" i="2"/>
  <c r="AG306" i="2"/>
  <c r="AF306" i="2"/>
  <c r="AE306" i="2"/>
  <c r="AD306" i="2"/>
  <c r="AB306" i="2"/>
  <c r="AA306" i="2"/>
  <c r="Z306" i="2"/>
  <c r="Y306" i="2"/>
  <c r="X306" i="2"/>
  <c r="W306" i="2"/>
  <c r="V306" i="2"/>
  <c r="U306" i="2"/>
  <c r="AK305" i="2"/>
  <c r="AJ305" i="2"/>
  <c r="AI305" i="2"/>
  <c r="AH305" i="2"/>
  <c r="AG305" i="2"/>
  <c r="AF305" i="2"/>
  <c r="AE305" i="2"/>
  <c r="AD305" i="2"/>
  <c r="AB305" i="2"/>
  <c r="AA305" i="2"/>
  <c r="Z305" i="2"/>
  <c r="Y305" i="2"/>
  <c r="X305" i="2"/>
  <c r="W305" i="2"/>
  <c r="V305" i="2"/>
  <c r="U305" i="2"/>
  <c r="AK304" i="2"/>
  <c r="AJ304" i="2"/>
  <c r="AI304" i="2"/>
  <c r="AH304" i="2"/>
  <c r="AG304" i="2"/>
  <c r="AF304" i="2"/>
  <c r="AE304" i="2"/>
  <c r="AD304" i="2"/>
  <c r="AB304" i="2"/>
  <c r="AA304" i="2"/>
  <c r="Z304" i="2"/>
  <c r="Y304" i="2"/>
  <c r="X304" i="2"/>
  <c r="W304" i="2"/>
  <c r="V304" i="2"/>
  <c r="U304" i="2"/>
  <c r="AK303" i="2"/>
  <c r="AJ303" i="2"/>
  <c r="AI303" i="2"/>
  <c r="AH303" i="2"/>
  <c r="AG303" i="2"/>
  <c r="AF303" i="2"/>
  <c r="AE303" i="2"/>
  <c r="AD303" i="2"/>
  <c r="AB303" i="2"/>
  <c r="AA303" i="2"/>
  <c r="Z303" i="2"/>
  <c r="Y303" i="2"/>
  <c r="X303" i="2"/>
  <c r="W303" i="2"/>
  <c r="V303" i="2"/>
  <c r="U303" i="2"/>
  <c r="AK302" i="2"/>
  <c r="AJ302" i="2"/>
  <c r="AI302" i="2"/>
  <c r="AH302" i="2"/>
  <c r="AG302" i="2"/>
  <c r="AF302" i="2"/>
  <c r="AE302" i="2"/>
  <c r="AD302" i="2"/>
  <c r="AB302" i="2"/>
  <c r="AA302" i="2"/>
  <c r="Z302" i="2"/>
  <c r="Y302" i="2"/>
  <c r="X302" i="2"/>
  <c r="W302" i="2"/>
  <c r="V302" i="2"/>
  <c r="U302" i="2"/>
  <c r="AK301" i="2"/>
  <c r="AJ301" i="2"/>
  <c r="AI301" i="2"/>
  <c r="AH301" i="2"/>
  <c r="AG301" i="2"/>
  <c r="AF301" i="2"/>
  <c r="AE301" i="2"/>
  <c r="AD301" i="2"/>
  <c r="AB301" i="2"/>
  <c r="AA301" i="2"/>
  <c r="Z301" i="2"/>
  <c r="Y301" i="2"/>
  <c r="X301" i="2"/>
  <c r="W301" i="2"/>
  <c r="V301" i="2"/>
  <c r="U301" i="2"/>
  <c r="AK300" i="2"/>
  <c r="AJ300" i="2"/>
  <c r="AI300" i="2"/>
  <c r="AH300" i="2"/>
  <c r="AG300" i="2"/>
  <c r="AF300" i="2"/>
  <c r="AE300" i="2"/>
  <c r="AD300" i="2"/>
  <c r="AB300" i="2"/>
  <c r="AA300" i="2"/>
  <c r="Z300" i="2"/>
  <c r="Y300" i="2"/>
  <c r="X300" i="2"/>
  <c r="W300" i="2"/>
  <c r="V300" i="2"/>
  <c r="U300" i="2"/>
  <c r="AK299" i="2"/>
  <c r="AJ299" i="2"/>
  <c r="AI299" i="2"/>
  <c r="AH299" i="2"/>
  <c r="AG299" i="2"/>
  <c r="AF299" i="2"/>
  <c r="AE299" i="2"/>
  <c r="AD299" i="2"/>
  <c r="AB299" i="2"/>
  <c r="AA299" i="2"/>
  <c r="Z299" i="2"/>
  <c r="Y299" i="2"/>
  <c r="X299" i="2"/>
  <c r="W299" i="2"/>
  <c r="V299" i="2"/>
  <c r="U299" i="2"/>
  <c r="AK298" i="2"/>
  <c r="AJ298" i="2"/>
  <c r="AI298" i="2"/>
  <c r="AH298" i="2"/>
  <c r="AG298" i="2"/>
  <c r="AF298" i="2"/>
  <c r="AE298" i="2"/>
  <c r="AD298" i="2"/>
  <c r="AB298" i="2"/>
  <c r="AA298" i="2"/>
  <c r="Z298" i="2"/>
  <c r="Y298" i="2"/>
  <c r="X298" i="2"/>
  <c r="W298" i="2"/>
  <c r="V298" i="2"/>
  <c r="U298" i="2"/>
  <c r="AK297" i="2"/>
  <c r="AJ297" i="2"/>
  <c r="AI297" i="2"/>
  <c r="AH297" i="2"/>
  <c r="AG297" i="2"/>
  <c r="AF297" i="2"/>
  <c r="AE297" i="2"/>
  <c r="AD297" i="2"/>
  <c r="AB297" i="2"/>
  <c r="AU297" i="2" s="1"/>
  <c r="AA297" i="2"/>
  <c r="Z297" i="2"/>
  <c r="Y297" i="2"/>
  <c r="X297" i="2"/>
  <c r="W297" i="2"/>
  <c r="V297" i="2"/>
  <c r="U297" i="2"/>
  <c r="AK296" i="2"/>
  <c r="AJ296" i="2"/>
  <c r="AI296" i="2"/>
  <c r="AH296" i="2"/>
  <c r="AG296" i="2"/>
  <c r="AF296" i="2"/>
  <c r="AE296" i="2"/>
  <c r="AD296" i="2"/>
  <c r="AB296" i="2"/>
  <c r="AA296" i="2"/>
  <c r="Z296" i="2"/>
  <c r="Y296" i="2"/>
  <c r="X296" i="2"/>
  <c r="W296" i="2"/>
  <c r="V296" i="2"/>
  <c r="U296" i="2"/>
  <c r="AK295" i="2"/>
  <c r="AJ295" i="2"/>
  <c r="AI295" i="2"/>
  <c r="AH295" i="2"/>
  <c r="AG295" i="2"/>
  <c r="AF295" i="2"/>
  <c r="AE295" i="2"/>
  <c r="AD295" i="2"/>
  <c r="AB295" i="2"/>
  <c r="AA295" i="2"/>
  <c r="Z295" i="2"/>
  <c r="Y295" i="2"/>
  <c r="X295" i="2"/>
  <c r="W295" i="2"/>
  <c r="V295" i="2"/>
  <c r="U295" i="2"/>
  <c r="AK294" i="2"/>
  <c r="AJ294" i="2"/>
  <c r="AI294" i="2"/>
  <c r="AH294" i="2"/>
  <c r="AG294" i="2"/>
  <c r="AF294" i="2"/>
  <c r="AE294" i="2"/>
  <c r="AD294" i="2"/>
  <c r="AB294" i="2"/>
  <c r="AA294" i="2"/>
  <c r="Z294" i="2"/>
  <c r="Y294" i="2"/>
  <c r="X294" i="2"/>
  <c r="W294" i="2"/>
  <c r="V294" i="2"/>
  <c r="U294" i="2"/>
  <c r="AK293" i="2"/>
  <c r="AJ293" i="2"/>
  <c r="AI293" i="2"/>
  <c r="AH293" i="2"/>
  <c r="AG293" i="2"/>
  <c r="AF293" i="2"/>
  <c r="AE293" i="2"/>
  <c r="AD293" i="2"/>
  <c r="AB293" i="2"/>
  <c r="AA293" i="2"/>
  <c r="Z293" i="2"/>
  <c r="Y293" i="2"/>
  <c r="X293" i="2"/>
  <c r="W293" i="2"/>
  <c r="V293" i="2"/>
  <c r="U293" i="2"/>
  <c r="AK292" i="2"/>
  <c r="AJ292" i="2"/>
  <c r="AI292" i="2"/>
  <c r="AH292" i="2"/>
  <c r="AG292" i="2"/>
  <c r="AF292" i="2"/>
  <c r="AE292" i="2"/>
  <c r="AD292" i="2"/>
  <c r="AB292" i="2"/>
  <c r="AA292" i="2"/>
  <c r="Z292" i="2"/>
  <c r="Y292" i="2"/>
  <c r="X292" i="2"/>
  <c r="W292" i="2"/>
  <c r="V292" i="2"/>
  <c r="U292" i="2"/>
  <c r="AK291" i="2"/>
  <c r="AJ291" i="2"/>
  <c r="AI291" i="2"/>
  <c r="AH291" i="2"/>
  <c r="AG291" i="2"/>
  <c r="AF291" i="2"/>
  <c r="AE291" i="2"/>
  <c r="AD291" i="2"/>
  <c r="AB291" i="2"/>
  <c r="AA291" i="2"/>
  <c r="Z291" i="2"/>
  <c r="Y291" i="2"/>
  <c r="X291" i="2"/>
  <c r="W291" i="2"/>
  <c r="V291" i="2"/>
  <c r="U291" i="2"/>
  <c r="AK290" i="2"/>
  <c r="AJ290" i="2"/>
  <c r="AI290" i="2"/>
  <c r="AH290" i="2"/>
  <c r="AG290" i="2"/>
  <c r="AF290" i="2"/>
  <c r="AE290" i="2"/>
  <c r="AD290" i="2"/>
  <c r="AB290" i="2"/>
  <c r="AA290" i="2"/>
  <c r="Z290" i="2"/>
  <c r="Y290" i="2"/>
  <c r="X290" i="2"/>
  <c r="W290" i="2"/>
  <c r="V290" i="2"/>
  <c r="U290" i="2"/>
  <c r="AK289" i="2"/>
  <c r="AJ289" i="2"/>
  <c r="AI289" i="2"/>
  <c r="AH289" i="2"/>
  <c r="AG289" i="2"/>
  <c r="AF289" i="2"/>
  <c r="AE289" i="2"/>
  <c r="AD289" i="2"/>
  <c r="AB289" i="2"/>
  <c r="AA289" i="2"/>
  <c r="Z289" i="2"/>
  <c r="Y289" i="2"/>
  <c r="X289" i="2"/>
  <c r="W289" i="2"/>
  <c r="V289" i="2"/>
  <c r="U289" i="2"/>
  <c r="AK288" i="2"/>
  <c r="AJ288" i="2"/>
  <c r="AI288" i="2"/>
  <c r="AH288" i="2"/>
  <c r="AG288" i="2"/>
  <c r="AF288" i="2"/>
  <c r="AE288" i="2"/>
  <c r="AD288" i="2"/>
  <c r="AB288" i="2"/>
  <c r="AA288" i="2"/>
  <c r="Z288" i="2"/>
  <c r="Y288" i="2"/>
  <c r="X288" i="2"/>
  <c r="W288" i="2"/>
  <c r="V288" i="2"/>
  <c r="U288" i="2"/>
  <c r="AK287" i="2"/>
  <c r="AJ287" i="2"/>
  <c r="AI287" i="2"/>
  <c r="AH287" i="2"/>
  <c r="AG287" i="2"/>
  <c r="AF287" i="2"/>
  <c r="AE287" i="2"/>
  <c r="AD287" i="2"/>
  <c r="AB287" i="2"/>
  <c r="AA287" i="2"/>
  <c r="Z287" i="2"/>
  <c r="Y287" i="2"/>
  <c r="X287" i="2"/>
  <c r="W287" i="2"/>
  <c r="V287" i="2"/>
  <c r="U287" i="2"/>
  <c r="AK286" i="2"/>
  <c r="AJ286" i="2"/>
  <c r="AI286" i="2"/>
  <c r="AH286" i="2"/>
  <c r="AG286" i="2"/>
  <c r="AF286" i="2"/>
  <c r="AE286" i="2"/>
  <c r="AD286" i="2"/>
  <c r="AB286" i="2"/>
  <c r="AA286" i="2"/>
  <c r="Z286" i="2"/>
  <c r="Y286" i="2"/>
  <c r="X286" i="2"/>
  <c r="W286" i="2"/>
  <c r="V286" i="2"/>
  <c r="U286" i="2"/>
  <c r="AK285" i="2"/>
  <c r="AJ285" i="2"/>
  <c r="AI285" i="2"/>
  <c r="AH285" i="2"/>
  <c r="AG285" i="2"/>
  <c r="AF285" i="2"/>
  <c r="AE285" i="2"/>
  <c r="AD285" i="2"/>
  <c r="AB285" i="2"/>
  <c r="AA285" i="2"/>
  <c r="Z285" i="2"/>
  <c r="Y285" i="2"/>
  <c r="X285" i="2"/>
  <c r="W285" i="2"/>
  <c r="V285" i="2"/>
  <c r="U285" i="2"/>
  <c r="AK284" i="2"/>
  <c r="AJ284" i="2"/>
  <c r="AI284" i="2"/>
  <c r="AH284" i="2"/>
  <c r="AG284" i="2"/>
  <c r="AF284" i="2"/>
  <c r="AE284" i="2"/>
  <c r="AD284" i="2"/>
  <c r="AB284" i="2"/>
  <c r="AA284" i="2"/>
  <c r="Z284" i="2"/>
  <c r="Y284" i="2"/>
  <c r="X284" i="2"/>
  <c r="W284" i="2"/>
  <c r="V284" i="2"/>
  <c r="U284" i="2"/>
  <c r="AK283" i="2"/>
  <c r="AJ283" i="2"/>
  <c r="AI283" i="2"/>
  <c r="AH283" i="2"/>
  <c r="AG283" i="2"/>
  <c r="AF283" i="2"/>
  <c r="AE283" i="2"/>
  <c r="AD283" i="2"/>
  <c r="AB283" i="2"/>
  <c r="AA283" i="2"/>
  <c r="Z283" i="2"/>
  <c r="Y283" i="2"/>
  <c r="X283" i="2"/>
  <c r="W283" i="2"/>
  <c r="V283" i="2"/>
  <c r="U283" i="2"/>
  <c r="AK282" i="2"/>
  <c r="AJ282" i="2"/>
  <c r="AI282" i="2"/>
  <c r="AH282" i="2"/>
  <c r="AG282" i="2"/>
  <c r="AF282" i="2"/>
  <c r="AE282" i="2"/>
  <c r="AD282" i="2"/>
  <c r="AB282" i="2"/>
  <c r="AA282" i="2"/>
  <c r="Z282" i="2"/>
  <c r="Y282" i="2"/>
  <c r="X282" i="2"/>
  <c r="W282" i="2"/>
  <c r="V282" i="2"/>
  <c r="U282" i="2"/>
  <c r="AK281" i="2"/>
  <c r="AJ281" i="2"/>
  <c r="AI281" i="2"/>
  <c r="AH281" i="2"/>
  <c r="AG281" i="2"/>
  <c r="AF281" i="2"/>
  <c r="AE281" i="2"/>
  <c r="AD281" i="2"/>
  <c r="AB281" i="2"/>
  <c r="AA281" i="2"/>
  <c r="Z281" i="2"/>
  <c r="Y281" i="2"/>
  <c r="X281" i="2"/>
  <c r="W281" i="2"/>
  <c r="V281" i="2"/>
  <c r="U281" i="2"/>
  <c r="AK280" i="2"/>
  <c r="AJ280" i="2"/>
  <c r="AI280" i="2"/>
  <c r="AH280" i="2"/>
  <c r="AG280" i="2"/>
  <c r="AF280" i="2"/>
  <c r="AE280" i="2"/>
  <c r="AD280" i="2"/>
  <c r="AB280" i="2"/>
  <c r="AA280" i="2"/>
  <c r="Z280" i="2"/>
  <c r="Y280" i="2"/>
  <c r="X280" i="2"/>
  <c r="W280" i="2"/>
  <c r="V280" i="2"/>
  <c r="U280" i="2"/>
  <c r="AK279" i="2"/>
  <c r="AJ279" i="2"/>
  <c r="AI279" i="2"/>
  <c r="AH279" i="2"/>
  <c r="AG279" i="2"/>
  <c r="AF279" i="2"/>
  <c r="AE279" i="2"/>
  <c r="AD279" i="2"/>
  <c r="AB279" i="2"/>
  <c r="AA279" i="2"/>
  <c r="Z279" i="2"/>
  <c r="Y279" i="2"/>
  <c r="X279" i="2"/>
  <c r="W279" i="2"/>
  <c r="V279" i="2"/>
  <c r="U279" i="2"/>
  <c r="AK278" i="2"/>
  <c r="AJ278" i="2"/>
  <c r="AI278" i="2"/>
  <c r="AH278" i="2"/>
  <c r="AG278" i="2"/>
  <c r="AF278" i="2"/>
  <c r="AE278" i="2"/>
  <c r="AD278" i="2"/>
  <c r="AB278" i="2"/>
  <c r="AA278" i="2"/>
  <c r="Z278" i="2"/>
  <c r="Y278" i="2"/>
  <c r="X278" i="2"/>
  <c r="W278" i="2"/>
  <c r="V278" i="2"/>
  <c r="U278" i="2"/>
  <c r="AK277" i="2"/>
  <c r="AJ277" i="2"/>
  <c r="AI277" i="2"/>
  <c r="AH277" i="2"/>
  <c r="AG277" i="2"/>
  <c r="AF277" i="2"/>
  <c r="AE277" i="2"/>
  <c r="AD277" i="2"/>
  <c r="AB277" i="2"/>
  <c r="AA277" i="2"/>
  <c r="Z277" i="2"/>
  <c r="Y277" i="2"/>
  <c r="X277" i="2"/>
  <c r="W277" i="2"/>
  <c r="V277" i="2"/>
  <c r="U277" i="2"/>
  <c r="AK276" i="2"/>
  <c r="AJ276" i="2"/>
  <c r="AI276" i="2"/>
  <c r="AH276" i="2"/>
  <c r="AG276" i="2"/>
  <c r="AF276" i="2"/>
  <c r="AE276" i="2"/>
  <c r="AD276" i="2"/>
  <c r="AB276" i="2"/>
  <c r="AA276" i="2"/>
  <c r="Z276" i="2"/>
  <c r="Y276" i="2"/>
  <c r="X276" i="2"/>
  <c r="W276" i="2"/>
  <c r="V276" i="2"/>
  <c r="U276" i="2"/>
  <c r="AK275" i="2"/>
  <c r="AJ275" i="2"/>
  <c r="AI275" i="2"/>
  <c r="AH275" i="2"/>
  <c r="AG275" i="2"/>
  <c r="AF275" i="2"/>
  <c r="AE275" i="2"/>
  <c r="AD275" i="2"/>
  <c r="AB275" i="2"/>
  <c r="AA275" i="2"/>
  <c r="Z275" i="2"/>
  <c r="Y275" i="2"/>
  <c r="X275" i="2"/>
  <c r="W275" i="2"/>
  <c r="V275" i="2"/>
  <c r="U275" i="2"/>
  <c r="AK274" i="2"/>
  <c r="AJ274" i="2"/>
  <c r="AI274" i="2"/>
  <c r="AH274" i="2"/>
  <c r="AG274" i="2"/>
  <c r="AF274" i="2"/>
  <c r="AE274" i="2"/>
  <c r="AD274" i="2"/>
  <c r="AB274" i="2"/>
  <c r="AA274" i="2"/>
  <c r="Z274" i="2"/>
  <c r="Y274" i="2"/>
  <c r="X274" i="2"/>
  <c r="W274" i="2"/>
  <c r="V274" i="2"/>
  <c r="U274" i="2"/>
  <c r="AK273" i="2"/>
  <c r="AJ273" i="2"/>
  <c r="AI273" i="2"/>
  <c r="AH273" i="2"/>
  <c r="AG273" i="2"/>
  <c r="AF273" i="2"/>
  <c r="AE273" i="2"/>
  <c r="AD273" i="2"/>
  <c r="AB273" i="2"/>
  <c r="AA273" i="2"/>
  <c r="Z273" i="2"/>
  <c r="Y273" i="2"/>
  <c r="X273" i="2"/>
  <c r="W273" i="2"/>
  <c r="V273" i="2"/>
  <c r="U273" i="2"/>
  <c r="AK272" i="2"/>
  <c r="AJ272" i="2"/>
  <c r="AI272" i="2"/>
  <c r="AH272" i="2"/>
  <c r="AG272" i="2"/>
  <c r="AF272" i="2"/>
  <c r="AE272" i="2"/>
  <c r="AD272" i="2"/>
  <c r="AB272" i="2"/>
  <c r="AA272" i="2"/>
  <c r="Z272" i="2"/>
  <c r="Y272" i="2"/>
  <c r="X272" i="2"/>
  <c r="W272" i="2"/>
  <c r="V272" i="2"/>
  <c r="U272" i="2"/>
  <c r="AK271" i="2"/>
  <c r="AJ271" i="2"/>
  <c r="AI271" i="2"/>
  <c r="AH271" i="2"/>
  <c r="AG271" i="2"/>
  <c r="AF271" i="2"/>
  <c r="AE271" i="2"/>
  <c r="AD271" i="2"/>
  <c r="AB271" i="2"/>
  <c r="AA271" i="2"/>
  <c r="Z271" i="2"/>
  <c r="Y271" i="2"/>
  <c r="X271" i="2"/>
  <c r="W271" i="2"/>
  <c r="V271" i="2"/>
  <c r="U271" i="2"/>
  <c r="AK270" i="2"/>
  <c r="AJ270" i="2"/>
  <c r="AI270" i="2"/>
  <c r="AH270" i="2"/>
  <c r="AG270" i="2"/>
  <c r="AF270" i="2"/>
  <c r="AE270" i="2"/>
  <c r="AD270" i="2"/>
  <c r="AB270" i="2"/>
  <c r="AA270" i="2"/>
  <c r="Z270" i="2"/>
  <c r="Y270" i="2"/>
  <c r="X270" i="2"/>
  <c r="W270" i="2"/>
  <c r="V270" i="2"/>
  <c r="U270" i="2"/>
  <c r="AK269" i="2"/>
  <c r="AJ269" i="2"/>
  <c r="AI269" i="2"/>
  <c r="AH269" i="2"/>
  <c r="AG269" i="2"/>
  <c r="AF269" i="2"/>
  <c r="AE269" i="2"/>
  <c r="AD269" i="2"/>
  <c r="AB269" i="2"/>
  <c r="AA269" i="2"/>
  <c r="Z269" i="2"/>
  <c r="Y269" i="2"/>
  <c r="X269" i="2"/>
  <c r="W269" i="2"/>
  <c r="V269" i="2"/>
  <c r="U269" i="2"/>
  <c r="AK268" i="2"/>
  <c r="AJ268" i="2"/>
  <c r="AI268" i="2"/>
  <c r="AH268" i="2"/>
  <c r="AG268" i="2"/>
  <c r="AF268" i="2"/>
  <c r="AE268" i="2"/>
  <c r="AD268" i="2"/>
  <c r="AB268" i="2"/>
  <c r="AA268" i="2"/>
  <c r="Z268" i="2"/>
  <c r="Y268" i="2"/>
  <c r="X268" i="2"/>
  <c r="W268" i="2"/>
  <c r="V268" i="2"/>
  <c r="U268" i="2"/>
  <c r="AK267" i="2"/>
  <c r="AJ267" i="2"/>
  <c r="AI267" i="2"/>
  <c r="AH267" i="2"/>
  <c r="AG267" i="2"/>
  <c r="AF267" i="2"/>
  <c r="AE267" i="2"/>
  <c r="AD267" i="2"/>
  <c r="AB267" i="2"/>
  <c r="AA267" i="2"/>
  <c r="Z267" i="2"/>
  <c r="Y267" i="2"/>
  <c r="X267" i="2"/>
  <c r="W267" i="2"/>
  <c r="V267" i="2"/>
  <c r="U267" i="2"/>
  <c r="AK266" i="2"/>
  <c r="AJ266" i="2"/>
  <c r="AI266" i="2"/>
  <c r="AH266" i="2"/>
  <c r="AG266" i="2"/>
  <c r="AF266" i="2"/>
  <c r="AE266" i="2"/>
  <c r="AD266" i="2"/>
  <c r="AB266" i="2"/>
  <c r="AA266" i="2"/>
  <c r="Z266" i="2"/>
  <c r="Y266" i="2"/>
  <c r="X266" i="2"/>
  <c r="W266" i="2"/>
  <c r="V266" i="2"/>
  <c r="U266" i="2"/>
  <c r="AK265" i="2"/>
  <c r="AJ265" i="2"/>
  <c r="AI265" i="2"/>
  <c r="AH265" i="2"/>
  <c r="AG265" i="2"/>
  <c r="AF265" i="2"/>
  <c r="AQ265" i="2" s="1"/>
  <c r="AE265" i="2"/>
  <c r="AD265" i="2"/>
  <c r="AB265" i="2"/>
  <c r="AA265" i="2"/>
  <c r="Z265" i="2"/>
  <c r="Y265" i="2"/>
  <c r="X265" i="2"/>
  <c r="W265" i="2"/>
  <c r="V265" i="2"/>
  <c r="U265" i="2"/>
  <c r="AK264" i="2"/>
  <c r="AJ264" i="2"/>
  <c r="AI264" i="2"/>
  <c r="AH264" i="2"/>
  <c r="AG264" i="2"/>
  <c r="AF264" i="2"/>
  <c r="AE264" i="2"/>
  <c r="AD264" i="2"/>
  <c r="AB264" i="2"/>
  <c r="AA264" i="2"/>
  <c r="Z264" i="2"/>
  <c r="Y264" i="2"/>
  <c r="X264" i="2"/>
  <c r="W264" i="2"/>
  <c r="AN264" i="2" s="1"/>
  <c r="AO264" i="2" s="1"/>
  <c r="V264" i="2"/>
  <c r="U264" i="2"/>
  <c r="AK263" i="2"/>
  <c r="AJ263" i="2"/>
  <c r="AI263" i="2"/>
  <c r="AH263" i="2"/>
  <c r="AG263" i="2"/>
  <c r="AF263" i="2"/>
  <c r="AE263" i="2"/>
  <c r="AD263" i="2"/>
  <c r="AB263" i="2"/>
  <c r="AA263" i="2"/>
  <c r="Z263" i="2"/>
  <c r="Y263" i="2"/>
  <c r="X263" i="2"/>
  <c r="W263" i="2"/>
  <c r="V263" i="2"/>
  <c r="U263" i="2"/>
  <c r="AK262" i="2"/>
  <c r="AJ262" i="2"/>
  <c r="AI262" i="2"/>
  <c r="AH262" i="2"/>
  <c r="AG262" i="2"/>
  <c r="AF262" i="2"/>
  <c r="AE262" i="2"/>
  <c r="AD262" i="2"/>
  <c r="AB262" i="2"/>
  <c r="AA262" i="2"/>
  <c r="Z262" i="2"/>
  <c r="Y262" i="2"/>
  <c r="X262" i="2"/>
  <c r="W262" i="2"/>
  <c r="V262" i="2"/>
  <c r="U262" i="2"/>
  <c r="AK261" i="2"/>
  <c r="AJ261" i="2"/>
  <c r="AI261" i="2"/>
  <c r="AH261" i="2"/>
  <c r="AG261" i="2"/>
  <c r="AF261" i="2"/>
  <c r="AE261" i="2"/>
  <c r="AD261" i="2"/>
  <c r="AB261" i="2"/>
  <c r="AA261" i="2"/>
  <c r="Z261" i="2"/>
  <c r="Y261" i="2"/>
  <c r="X261" i="2"/>
  <c r="W261" i="2"/>
  <c r="V261" i="2"/>
  <c r="U261" i="2"/>
  <c r="AK260" i="2"/>
  <c r="AJ260" i="2"/>
  <c r="AI260" i="2"/>
  <c r="AH260" i="2"/>
  <c r="AG260" i="2"/>
  <c r="AF260" i="2"/>
  <c r="AE260" i="2"/>
  <c r="AD260" i="2"/>
  <c r="AB260" i="2"/>
  <c r="AA260" i="2"/>
  <c r="Z260" i="2"/>
  <c r="Y260" i="2"/>
  <c r="X260" i="2"/>
  <c r="W260" i="2"/>
  <c r="V260" i="2"/>
  <c r="U260" i="2"/>
  <c r="AK259" i="2"/>
  <c r="AJ259" i="2"/>
  <c r="AI259" i="2"/>
  <c r="AH259" i="2"/>
  <c r="AG259" i="2"/>
  <c r="AF259" i="2"/>
  <c r="AE259" i="2"/>
  <c r="AD259" i="2"/>
  <c r="AB259" i="2"/>
  <c r="AA259" i="2"/>
  <c r="Z259" i="2"/>
  <c r="Y259" i="2"/>
  <c r="X259" i="2"/>
  <c r="W259" i="2"/>
  <c r="V259" i="2"/>
  <c r="U259" i="2"/>
  <c r="AK258" i="2"/>
  <c r="AJ258" i="2"/>
  <c r="AI258" i="2"/>
  <c r="AH258" i="2"/>
  <c r="AG258" i="2"/>
  <c r="AF258" i="2"/>
  <c r="AE258" i="2"/>
  <c r="AD258" i="2"/>
  <c r="AB258" i="2"/>
  <c r="AA258" i="2"/>
  <c r="Z258" i="2"/>
  <c r="Y258" i="2"/>
  <c r="X258" i="2"/>
  <c r="W258" i="2"/>
  <c r="V258" i="2"/>
  <c r="U258" i="2"/>
  <c r="AK257" i="2"/>
  <c r="AJ257" i="2"/>
  <c r="AI257" i="2"/>
  <c r="AH257" i="2"/>
  <c r="AG257" i="2"/>
  <c r="AR257" i="2" s="1"/>
  <c r="AS257" i="2" s="1"/>
  <c r="AF257" i="2"/>
  <c r="AE257" i="2"/>
  <c r="AD257" i="2"/>
  <c r="AB257" i="2"/>
  <c r="AA257" i="2"/>
  <c r="Z257" i="2"/>
  <c r="Y257" i="2"/>
  <c r="X257" i="2"/>
  <c r="W257" i="2"/>
  <c r="V257" i="2"/>
  <c r="U257" i="2"/>
  <c r="AK256" i="2"/>
  <c r="AJ256" i="2"/>
  <c r="AI256" i="2"/>
  <c r="AH256" i="2"/>
  <c r="AG256" i="2"/>
  <c r="AF256" i="2"/>
  <c r="AE256" i="2"/>
  <c r="AD256" i="2"/>
  <c r="AB256" i="2"/>
  <c r="AA256" i="2"/>
  <c r="Z256" i="2"/>
  <c r="Y256" i="2"/>
  <c r="X256" i="2"/>
  <c r="W256" i="2"/>
  <c r="V256" i="2"/>
  <c r="U256" i="2"/>
  <c r="AK255" i="2"/>
  <c r="AJ255" i="2"/>
  <c r="AI255" i="2"/>
  <c r="AH255" i="2"/>
  <c r="AG255" i="2"/>
  <c r="AF255" i="2"/>
  <c r="AE255" i="2"/>
  <c r="AD255" i="2"/>
  <c r="AB255" i="2"/>
  <c r="AA255" i="2"/>
  <c r="Z255" i="2"/>
  <c r="Y255" i="2"/>
  <c r="X255" i="2"/>
  <c r="W255" i="2"/>
  <c r="V255" i="2"/>
  <c r="U255" i="2"/>
  <c r="AK254" i="2"/>
  <c r="AJ254" i="2"/>
  <c r="AI254" i="2"/>
  <c r="AH254" i="2"/>
  <c r="AG254" i="2"/>
  <c r="AF254" i="2"/>
  <c r="AE254" i="2"/>
  <c r="AD254" i="2"/>
  <c r="AB254" i="2"/>
  <c r="AA254" i="2"/>
  <c r="Z254" i="2"/>
  <c r="Y254" i="2"/>
  <c r="X254" i="2"/>
  <c r="W254" i="2"/>
  <c r="V254" i="2"/>
  <c r="U254" i="2"/>
  <c r="AK253" i="2"/>
  <c r="AJ253" i="2"/>
  <c r="AI253" i="2"/>
  <c r="AH253" i="2"/>
  <c r="AG253" i="2"/>
  <c r="AF253" i="2"/>
  <c r="AE253" i="2"/>
  <c r="AD253" i="2"/>
  <c r="AB253" i="2"/>
  <c r="AA253" i="2"/>
  <c r="Z253" i="2"/>
  <c r="Y253" i="2"/>
  <c r="X253" i="2"/>
  <c r="W253" i="2"/>
  <c r="V253" i="2"/>
  <c r="U253" i="2"/>
  <c r="AK252" i="2"/>
  <c r="AJ252" i="2"/>
  <c r="AI252" i="2"/>
  <c r="AH252" i="2"/>
  <c r="AG252" i="2"/>
  <c r="AF252" i="2"/>
  <c r="AE252" i="2"/>
  <c r="AD252" i="2"/>
  <c r="AB252" i="2"/>
  <c r="AA252" i="2"/>
  <c r="Z252" i="2"/>
  <c r="Y252" i="2"/>
  <c r="X252" i="2"/>
  <c r="W252" i="2"/>
  <c r="V252" i="2"/>
  <c r="U252" i="2"/>
  <c r="AK251" i="2"/>
  <c r="AJ251" i="2"/>
  <c r="AI251" i="2"/>
  <c r="AH251" i="2"/>
  <c r="AG251" i="2"/>
  <c r="AF251" i="2"/>
  <c r="AE251" i="2"/>
  <c r="AD251" i="2"/>
  <c r="AB251" i="2"/>
  <c r="AA251" i="2"/>
  <c r="Z251" i="2"/>
  <c r="Y251" i="2"/>
  <c r="X251" i="2"/>
  <c r="W251" i="2"/>
  <c r="V251" i="2"/>
  <c r="U251" i="2"/>
  <c r="AK250" i="2"/>
  <c r="AJ250" i="2"/>
  <c r="AI250" i="2"/>
  <c r="AH250" i="2"/>
  <c r="AG250" i="2"/>
  <c r="AF250" i="2"/>
  <c r="AE250" i="2"/>
  <c r="AD250" i="2"/>
  <c r="AB250" i="2"/>
  <c r="AA250" i="2"/>
  <c r="Z250" i="2"/>
  <c r="Y250" i="2"/>
  <c r="X250" i="2"/>
  <c r="W250" i="2"/>
  <c r="V250" i="2"/>
  <c r="U250" i="2"/>
  <c r="AU278" i="2" l="1"/>
  <c r="AQ279" i="2"/>
  <c r="AR297" i="2"/>
  <c r="AS297" i="2" s="1"/>
  <c r="AM269" i="2"/>
  <c r="AU256" i="2"/>
  <c r="AN290" i="2"/>
  <c r="AO290" i="2" s="1"/>
  <c r="AR294" i="2"/>
  <c r="AS294" i="2" s="1"/>
  <c r="AN296" i="2"/>
  <c r="AO296" i="2" s="1"/>
  <c r="AQ303" i="2"/>
  <c r="AN322" i="2"/>
  <c r="AO322" i="2" s="1"/>
  <c r="AR324" i="2"/>
  <c r="AS324" i="2" s="1"/>
  <c r="AQ258" i="2"/>
  <c r="AN275" i="2"/>
  <c r="AO275" i="2" s="1"/>
  <c r="AR291" i="2"/>
  <c r="AS291" i="2" s="1"/>
  <c r="AU308" i="2"/>
  <c r="AR261" i="2"/>
  <c r="AS261" i="2" s="1"/>
  <c r="AQ264" i="2"/>
  <c r="AU326" i="2"/>
  <c r="AR350" i="2"/>
  <c r="AS350" i="2" s="1"/>
  <c r="AU356" i="2"/>
  <c r="AU359" i="2"/>
  <c r="AR369" i="2"/>
  <c r="AS369" i="2" s="1"/>
  <c r="X404" i="2"/>
  <c r="AK404" i="2"/>
  <c r="AR258" i="2"/>
  <c r="AS258" i="2" s="1"/>
  <c r="AR306" i="2"/>
  <c r="AS306" i="2" s="1"/>
  <c r="Z397" i="2"/>
  <c r="AQ363" i="2"/>
  <c r="AN368" i="2"/>
  <c r="AO368" i="2" s="1"/>
  <c r="AU392" i="2"/>
  <c r="AU257" i="2"/>
  <c r="AR277" i="2"/>
  <c r="AS277" i="2" s="1"/>
  <c r="AM279" i="2"/>
  <c r="AN288" i="2"/>
  <c r="AO288" i="2" s="1"/>
  <c r="AR354" i="2"/>
  <c r="AS354" i="2" s="1"/>
  <c r="AQ390" i="2"/>
  <c r="AR280" i="2"/>
  <c r="AS280" i="2" s="1"/>
  <c r="AQ289" i="2"/>
  <c r="AU267" i="2"/>
  <c r="AN291" i="2"/>
  <c r="AO291" i="2" s="1"/>
  <c r="AQ292" i="2"/>
  <c r="AN294" i="2"/>
  <c r="AO294" i="2" s="1"/>
  <c r="AU300" i="2"/>
  <c r="AU306" i="2"/>
  <c r="AU327" i="2"/>
  <c r="AN330" i="2"/>
  <c r="AO330" i="2" s="1"/>
  <c r="AR289" i="2"/>
  <c r="AS289" i="2" s="1"/>
  <c r="AU324" i="2"/>
  <c r="AN345" i="2"/>
  <c r="AO345" i="2" s="1"/>
  <c r="AQ364" i="2"/>
  <c r="AR367" i="2"/>
  <c r="AS367" i="2" s="1"/>
  <c r="AN306" i="2"/>
  <c r="AO306" i="2" s="1"/>
  <c r="AE397" i="2"/>
  <c r="AQ376" i="2"/>
  <c r="AQ290" i="2"/>
  <c r="AQ296" i="2"/>
  <c r="AQ299" i="2"/>
  <c r="AU304" i="2"/>
  <c r="AN310" i="2"/>
  <c r="AO310" i="2" s="1"/>
  <c r="AU319" i="2"/>
  <c r="AR269" i="2"/>
  <c r="AS269" i="2" s="1"/>
  <c r="AU271" i="2"/>
  <c r="AQ275" i="2"/>
  <c r="AN277" i="2"/>
  <c r="AO277" i="2" s="1"/>
  <c r="AQ278" i="2"/>
  <c r="AM280" i="2"/>
  <c r="AN286" i="2"/>
  <c r="AO286" i="2" s="1"/>
  <c r="AR304" i="2"/>
  <c r="AS304" i="2" s="1"/>
  <c r="AR251" i="2"/>
  <c r="AS251" i="2" s="1"/>
  <c r="V396" i="2"/>
  <c r="AU303" i="2"/>
  <c r="AR338" i="2"/>
  <c r="AS338" i="2" s="1"/>
  <c r="AQ341" i="2"/>
  <c r="AR344" i="2"/>
  <c r="AS344" i="2" s="1"/>
  <c r="AQ347" i="2"/>
  <c r="AR353" i="2"/>
  <c r="AS353" i="2" s="1"/>
  <c r="AR356" i="2"/>
  <c r="AS356" i="2" s="1"/>
  <c r="AR365" i="2"/>
  <c r="AS365" i="2" s="1"/>
  <c r="AG404" i="2"/>
  <c r="AU251" i="2"/>
  <c r="AN253" i="2"/>
  <c r="AO253" i="2" s="1"/>
  <c r="AR253" i="2"/>
  <c r="AS253" i="2" s="1"/>
  <c r="AQ254" i="2"/>
  <c r="AU255" i="2"/>
  <c r="AM256" i="2"/>
  <c r="AR256" i="2"/>
  <c r="AS256" i="2" s="1"/>
  <c r="AN256" i="2"/>
  <c r="AO256" i="2" s="1"/>
  <c r="AU268" i="2"/>
  <c r="AU269" i="2"/>
  <c r="AN270" i="2"/>
  <c r="AO270" i="2" s="1"/>
  <c r="AN272" i="2"/>
  <c r="AO272" i="2" s="1"/>
  <c r="AQ272" i="2"/>
  <c r="AQ273" i="2"/>
  <c r="AU284" i="2"/>
  <c r="AQ284" i="2"/>
  <c r="AN285" i="2"/>
  <c r="AO285" i="2" s="1"/>
  <c r="AR285" i="2"/>
  <c r="AS285" i="2" s="1"/>
  <c r="AN309" i="2"/>
  <c r="AO309" i="2" s="1"/>
  <c r="AR309" i="2"/>
  <c r="AS309" i="2" s="1"/>
  <c r="AQ312" i="2"/>
  <c r="AQ319" i="2"/>
  <c r="AQ331" i="2"/>
  <c r="AQ335" i="2"/>
  <c r="AM338" i="2"/>
  <c r="AU343" i="2"/>
  <c r="AQ345" i="2"/>
  <c r="AN359" i="2"/>
  <c r="AO359" i="2" s="1"/>
  <c r="AU363" i="2"/>
  <c r="W404" i="2"/>
  <c r="AF404" i="2"/>
  <c r="V404" i="2"/>
  <c r="AQ374" i="2"/>
  <c r="AN376" i="2"/>
  <c r="AO376" i="2" s="1"/>
  <c r="AU380" i="2"/>
  <c r="AR380" i="2"/>
  <c r="AS380" i="2" s="1"/>
  <c r="AN380" i="2"/>
  <c r="AO380" i="2" s="1"/>
  <c r="AU252" i="2"/>
  <c r="AQ256" i="2"/>
  <c r="AQ286" i="2"/>
  <c r="AR288" i="2"/>
  <c r="AS288" i="2" s="1"/>
  <c r="AQ300" i="2"/>
  <c r="AM339" i="2"/>
  <c r="AN339" i="2"/>
  <c r="AO339" i="2" s="1"/>
  <c r="AQ350" i="2"/>
  <c r="AR375" i="2"/>
  <c r="AS375" i="2" s="1"/>
  <c r="AN378" i="2"/>
  <c r="AO378" i="2" s="1"/>
  <c r="AQ378" i="2"/>
  <c r="AQ380" i="2"/>
  <c r="AN383" i="2"/>
  <c r="AO383" i="2" s="1"/>
  <c r="AR383" i="2"/>
  <c r="AS383" i="2" s="1"/>
  <c r="AR384" i="2"/>
  <c r="AS384" i="2" s="1"/>
  <c r="AR255" i="2"/>
  <c r="AS255" i="2" s="1"/>
  <c r="AQ257" i="2"/>
  <c r="AN287" i="2"/>
  <c r="AO287" i="2" s="1"/>
  <c r="AQ288" i="2"/>
  <c r="AR302" i="2"/>
  <c r="AS302" i="2" s="1"/>
  <c r="AN303" i="2"/>
  <c r="AO303" i="2" s="1"/>
  <c r="AU322" i="2"/>
  <c r="AQ339" i="2"/>
  <c r="AU339" i="2"/>
  <c r="AN349" i="2"/>
  <c r="AO349" i="2" s="1"/>
  <c r="AN372" i="2"/>
  <c r="AO372" i="2" s="1"/>
  <c r="AU377" i="2"/>
  <c r="AR377" i="2"/>
  <c r="AS377" i="2" s="1"/>
  <c r="AN382" i="2"/>
  <c r="AO382" i="2" s="1"/>
  <c r="AQ382" i="2"/>
  <c r="AN384" i="2"/>
  <c r="AO384" i="2" s="1"/>
  <c r="AN387" i="2"/>
  <c r="AO387" i="2" s="1"/>
  <c r="AR387" i="2"/>
  <c r="AS387" i="2" s="1"/>
  <c r="AU387" i="2"/>
  <c r="AQ252" i="2"/>
  <c r="Y402" i="2"/>
  <c r="AU287" i="2"/>
  <c r="AM298" i="2"/>
  <c r="AU311" i="2"/>
  <c r="AU338" i="2"/>
  <c r="AU347" i="2"/>
  <c r="AU384" i="2"/>
  <c r="Y395" i="2"/>
  <c r="AH395" i="2"/>
  <c r="AM254" i="2"/>
  <c r="AR254" i="2"/>
  <c r="AS254" i="2" s="1"/>
  <c r="AM259" i="2"/>
  <c r="AN263" i="2"/>
  <c r="AO263" i="2" s="1"/>
  <c r="AQ263" i="2"/>
  <c r="AU266" i="2"/>
  <c r="AR266" i="2"/>
  <c r="AS266" i="2" s="1"/>
  <c r="AM267" i="2"/>
  <c r="AN267" i="2"/>
  <c r="AO267" i="2" s="1"/>
  <c r="AU288" i="2"/>
  <c r="Z396" i="2"/>
  <c r="AR301" i="2"/>
  <c r="AS301" i="2" s="1"/>
  <c r="AU323" i="2"/>
  <c r="AQ323" i="2"/>
  <c r="AQ348" i="2"/>
  <c r="AQ351" i="2"/>
  <c r="AN365" i="2"/>
  <c r="AO365" i="2" s="1"/>
  <c r="AU367" i="2"/>
  <c r="AU383" i="2"/>
  <c r="AN386" i="2"/>
  <c r="AO386" i="2" s="1"/>
  <c r="AQ386" i="2"/>
  <c r="AQ389" i="2"/>
  <c r="AR389" i="2"/>
  <c r="AS389" i="2" s="1"/>
  <c r="AH402" i="2"/>
  <c r="AM288" i="2"/>
  <c r="AR339" i="2"/>
  <c r="AS339" i="2" s="1"/>
  <c r="AN259" i="2"/>
  <c r="AO259" i="2" s="1"/>
  <c r="AR259" i="2"/>
  <c r="AS259" i="2" s="1"/>
  <c r="AQ260" i="2"/>
  <c r="AN262" i="2"/>
  <c r="AO262" i="2" s="1"/>
  <c r="AR262" i="2"/>
  <c r="AS262" i="2" s="1"/>
  <c r="AR267" i="2"/>
  <c r="AS267" i="2" s="1"/>
  <c r="AU291" i="2"/>
  <c r="AN341" i="2"/>
  <c r="AO341" i="2" s="1"/>
  <c r="Y397" i="2"/>
  <c r="AH397" i="2"/>
  <c r="AU355" i="2"/>
  <c r="AQ355" i="2"/>
  <c r="AA404" i="2"/>
  <c r="AJ404" i="2"/>
  <c r="Z404" i="2"/>
  <c r="AM390" i="2"/>
  <c r="AR390" i="2"/>
  <c r="AS390" i="2" s="1"/>
  <c r="AN390" i="2"/>
  <c r="AO390" i="2" s="1"/>
  <c r="AQ392" i="2"/>
  <c r="AN280" i="2"/>
  <c r="AO280" i="2" s="1"/>
  <c r="AQ344" i="2"/>
  <c r="AN260" i="2"/>
  <c r="AO260" i="2" s="1"/>
  <c r="AR270" i="2"/>
  <c r="AS270" i="2" s="1"/>
  <c r="AQ276" i="2"/>
  <c r="AU280" i="2"/>
  <c r="AQ280" i="2"/>
  <c r="AN281" i="2"/>
  <c r="AO281" i="2" s="1"/>
  <c r="AQ281" i="2"/>
  <c r="AQ282" i="2"/>
  <c r="AM283" i="2"/>
  <c r="AN283" i="2"/>
  <c r="AO283" i="2" s="1"/>
  <c r="AU293" i="2"/>
  <c r="AQ293" i="2"/>
  <c r="AR295" i="2"/>
  <c r="AS295" i="2" s="1"/>
  <c r="AR305" i="2"/>
  <c r="AS305" i="2" s="1"/>
  <c r="AR308" i="2"/>
  <c r="AS308" i="2" s="1"/>
  <c r="AN314" i="2"/>
  <c r="AO314" i="2" s="1"/>
  <c r="AU314" i="2"/>
  <c r="AQ327" i="2"/>
  <c r="AN329" i="2"/>
  <c r="AO329" i="2" s="1"/>
  <c r="AQ329" i="2"/>
  <c r="AR332" i="2"/>
  <c r="AS332" i="2" s="1"/>
  <c r="AQ332" i="2"/>
  <c r="AU358" i="2"/>
  <c r="AM363" i="2"/>
  <c r="AR363" i="2"/>
  <c r="AS363" i="2" s="1"/>
  <c r="AN371" i="2"/>
  <c r="AO371" i="2" s="1"/>
  <c r="AU371" i="2"/>
  <c r="AQ388" i="2"/>
  <c r="AQ393" i="2"/>
  <c r="AR393" i="2"/>
  <c r="AS393" i="2" s="1"/>
  <c r="AU310" i="2"/>
  <c r="AD395" i="2"/>
  <c r="AR273" i="2"/>
  <c r="AS273" i="2" s="1"/>
  <c r="AU283" i="2"/>
  <c r="AR283" i="2"/>
  <c r="AS283" i="2" s="1"/>
  <c r="AM284" i="2"/>
  <c r="AR284" i="2"/>
  <c r="AS284" i="2" s="1"/>
  <c r="AN284" i="2"/>
  <c r="AO284" i="2" s="1"/>
  <c r="AN307" i="2"/>
  <c r="AO307" i="2" s="1"/>
  <c r="AN316" i="2"/>
  <c r="AO316" i="2" s="1"/>
  <c r="AM319" i="2"/>
  <c r="AR319" i="2"/>
  <c r="AS319" i="2" s="1"/>
  <c r="AN319" i="2"/>
  <c r="AO319" i="2" s="1"/>
  <c r="Z403" i="2"/>
  <c r="AN327" i="2"/>
  <c r="AO327" i="2" s="1"/>
  <c r="AU333" i="2"/>
  <c r="AN336" i="2"/>
  <c r="AO336" i="2" s="1"/>
  <c r="AU336" i="2"/>
  <c r="AN342" i="2"/>
  <c r="AO342" i="2" s="1"/>
  <c r="AR345" i="2"/>
  <c r="AS345" i="2" s="1"/>
  <c r="AQ359" i="2"/>
  <c r="AN361" i="2"/>
  <c r="AO361" i="2" s="1"/>
  <c r="AQ361" i="2"/>
  <c r="AN363" i="2"/>
  <c r="AO363" i="2" s="1"/>
  <c r="AU391" i="2"/>
  <c r="AR328" i="2"/>
  <c r="AS328" i="2" s="1"/>
  <c r="AQ328" i="2"/>
  <c r="AR360" i="2"/>
  <c r="AS360" i="2" s="1"/>
  <c r="AQ360" i="2"/>
  <c r="U395" i="2"/>
  <c r="AU250" i="2"/>
  <c r="AM250" i="2"/>
  <c r="AU253" i="2"/>
  <c r="AU259" i="2"/>
  <c r="AQ261" i="2"/>
  <c r="AM263" i="2"/>
  <c r="AQ271" i="2"/>
  <c r="AR271" i="2"/>
  <c r="AS271" i="2" s="1"/>
  <c r="AM271" i="2"/>
  <c r="AU272" i="2"/>
  <c r="U402" i="2"/>
  <c r="AU274" i="2"/>
  <c r="AD402" i="2"/>
  <c r="AR274" i="2"/>
  <c r="AS274" i="2" s="1"/>
  <c r="AM274" i="2"/>
  <c r="AM275" i="2"/>
  <c r="AU275" i="2"/>
  <c r="AM277" i="2"/>
  <c r="AM278" i="2"/>
  <c r="AU282" i="2"/>
  <c r="AN282" i="2"/>
  <c r="AO282" i="2" s="1"/>
  <c r="AM282" i="2"/>
  <c r="AM285" i="2"/>
  <c r="AU313" i="2"/>
  <c r="AN313" i="2"/>
  <c r="AO313" i="2" s="1"/>
  <c r="AR313" i="2"/>
  <c r="AS313" i="2" s="1"/>
  <c r="AQ313" i="2"/>
  <c r="AM313" i="2"/>
  <c r="AU335" i="2"/>
  <c r="AN335" i="2"/>
  <c r="AO335" i="2" s="1"/>
  <c r="AN346" i="2"/>
  <c r="AO346" i="2" s="1"/>
  <c r="Z395" i="2"/>
  <c r="Z399" i="2" s="1"/>
  <c r="AI395" i="2"/>
  <c r="AQ251" i="2"/>
  <c r="AM251" i="2"/>
  <c r="AU260" i="2"/>
  <c r="AU263" i="2"/>
  <c r="AN266" i="2"/>
  <c r="AO266" i="2" s="1"/>
  <c r="AM268" i="2"/>
  <c r="AN268" i="2"/>
  <c r="AO268" i="2" s="1"/>
  <c r="AN271" i="2"/>
  <c r="AO271" i="2" s="1"/>
  <c r="V402" i="2"/>
  <c r="AB396" i="2"/>
  <c r="AK396" i="2"/>
  <c r="AQ305" i="2"/>
  <c r="AU264" i="2"/>
  <c r="AR265" i="2"/>
  <c r="AS265" i="2" s="1"/>
  <c r="AQ268" i="2"/>
  <c r="AQ269" i="2"/>
  <c r="AQ270" i="2"/>
  <c r="AR275" i="2"/>
  <c r="AS275" i="2" s="1"/>
  <c r="AR278" i="2"/>
  <c r="AS278" i="2" s="1"/>
  <c r="AR279" i="2"/>
  <c r="AS279" i="2" s="1"/>
  <c r="AR282" i="2"/>
  <c r="AS282" i="2" s="1"/>
  <c r="AR286" i="2"/>
  <c r="AS286" i="2" s="1"/>
  <c r="AU296" i="2"/>
  <c r="AU299" i="2"/>
  <c r="AN299" i="2"/>
  <c r="AO299" i="2" s="1"/>
  <c r="AR325" i="2"/>
  <c r="AS325" i="2" s="1"/>
  <c r="AQ325" i="2"/>
  <c r="AU334" i="2"/>
  <c r="AN334" i="2"/>
  <c r="AO334" i="2" s="1"/>
  <c r="AQ334" i="2"/>
  <c r="AR334" i="2"/>
  <c r="AS334" i="2" s="1"/>
  <c r="AM334" i="2"/>
  <c r="AU337" i="2"/>
  <c r="AN337" i="2"/>
  <c r="AO337" i="2" s="1"/>
  <c r="AQ337" i="2"/>
  <c r="AR337" i="2"/>
  <c r="AS337" i="2" s="1"/>
  <c r="AM337" i="2"/>
  <c r="AU342" i="2"/>
  <c r="AM253" i="2"/>
  <c r="AM266" i="2"/>
  <c r="AU279" i="2"/>
  <c r="AN279" i="2"/>
  <c r="AO279" i="2" s="1"/>
  <c r="AM281" i="2"/>
  <c r="AU317" i="2"/>
  <c r="AN317" i="2"/>
  <c r="AO317" i="2" s="1"/>
  <c r="AQ317" i="2"/>
  <c r="AR317" i="2"/>
  <c r="AS317" i="2" s="1"/>
  <c r="AM317" i="2"/>
  <c r="AU321" i="2"/>
  <c r="AN321" i="2"/>
  <c r="AO321" i="2" s="1"/>
  <c r="AR321" i="2"/>
  <c r="AS321" i="2" s="1"/>
  <c r="AQ321" i="2"/>
  <c r="AM321" i="2"/>
  <c r="V395" i="2"/>
  <c r="AE395" i="2"/>
  <c r="AN250" i="2"/>
  <c r="AO250" i="2" s="1"/>
  <c r="AU254" i="2"/>
  <c r="AN257" i="2"/>
  <c r="AO257" i="2" s="1"/>
  <c r="AM257" i="2"/>
  <c r="AM260" i="2"/>
  <c r="AR260" i="2"/>
  <c r="AS260" i="2" s="1"/>
  <c r="AQ262" i="2"/>
  <c r="AR268" i="2"/>
  <c r="AS268" i="2" s="1"/>
  <c r="AN269" i="2"/>
  <c r="AO269" i="2" s="1"/>
  <c r="AM272" i="2"/>
  <c r="AR272" i="2"/>
  <c r="AS272" i="2" s="1"/>
  <c r="Z402" i="2"/>
  <c r="AE402" i="2"/>
  <c r="AI402" i="2"/>
  <c r="AN274" i="2"/>
  <c r="AO274" i="2" s="1"/>
  <c r="AN278" i="2"/>
  <c r="AO278" i="2" s="1"/>
  <c r="AQ285" i="2"/>
  <c r="AU292" i="2"/>
  <c r="AN292" i="2"/>
  <c r="AO292" i="2" s="1"/>
  <c r="X396" i="2"/>
  <c r="AG396" i="2"/>
  <c r="AQ250" i="2"/>
  <c r="AN251" i="2"/>
  <c r="AO251" i="2" s="1"/>
  <c r="AQ253" i="2"/>
  <c r="AN254" i="2"/>
  <c r="AO254" i="2" s="1"/>
  <c r="AQ255" i="2"/>
  <c r="AM255" i="2"/>
  <c r="AU258" i="2"/>
  <c r="AM258" i="2"/>
  <c r="AN261" i="2"/>
  <c r="AO261" i="2" s="1"/>
  <c r="AM261" i="2"/>
  <c r="AU261" i="2"/>
  <c r="AM264" i="2"/>
  <c r="AR264" i="2"/>
  <c r="AS264" i="2" s="1"/>
  <c r="AQ266" i="2"/>
  <c r="AQ274" i="2"/>
  <c r="AU276" i="2"/>
  <c r="AN276" i="2"/>
  <c r="AO276" i="2" s="1"/>
  <c r="AQ277" i="2"/>
  <c r="AR281" i="2"/>
  <c r="AS281" i="2" s="1"/>
  <c r="AU307" i="2"/>
  <c r="AQ309" i="2"/>
  <c r="AQ310" i="2"/>
  <c r="AR310" i="2"/>
  <c r="AS310" i="2" s="1"/>
  <c r="AM310" i="2"/>
  <c r="AQ314" i="2"/>
  <c r="AR314" i="2"/>
  <c r="AS314" i="2" s="1"/>
  <c r="AM314" i="2"/>
  <c r="AQ315" i="2"/>
  <c r="AR316" i="2"/>
  <c r="AS316" i="2" s="1"/>
  <c r="AQ316" i="2"/>
  <c r="AM316" i="2"/>
  <c r="AU318" i="2"/>
  <c r="AN318" i="2"/>
  <c r="AO318" i="2" s="1"/>
  <c r="AQ318" i="2"/>
  <c r="AR318" i="2"/>
  <c r="AS318" i="2" s="1"/>
  <c r="AM318" i="2"/>
  <c r="AN320" i="2"/>
  <c r="AO320" i="2" s="1"/>
  <c r="AQ320" i="2"/>
  <c r="AR320" i="2"/>
  <c r="AS320" i="2" s="1"/>
  <c r="AM320" i="2"/>
  <c r="AR357" i="2"/>
  <c r="AS357" i="2" s="1"/>
  <c r="AQ357" i="2"/>
  <c r="V403" i="2"/>
  <c r="X395" i="2"/>
  <c r="AB395" i="2"/>
  <c r="AG395" i="2"/>
  <c r="AK395" i="2"/>
  <c r="AR250" i="2"/>
  <c r="AS250" i="2" s="1"/>
  <c r="AM252" i="2"/>
  <c r="AR252" i="2"/>
  <c r="AS252" i="2" s="1"/>
  <c r="AN252" i="2"/>
  <c r="AO252" i="2" s="1"/>
  <c r="AN255" i="2"/>
  <c r="AO255" i="2" s="1"/>
  <c r="AN258" i="2"/>
  <c r="AO258" i="2" s="1"/>
  <c r="AQ259" i="2"/>
  <c r="AU262" i="2"/>
  <c r="AM262" i="2"/>
  <c r="AR263" i="2"/>
  <c r="AS263" i="2" s="1"/>
  <c r="AN265" i="2"/>
  <c r="AO265" i="2" s="1"/>
  <c r="AM265" i="2"/>
  <c r="AU265" i="2"/>
  <c r="AU277" i="2"/>
  <c r="AU281" i="2"/>
  <c r="AU285" i="2"/>
  <c r="AQ287" i="2"/>
  <c r="AR287" i="2"/>
  <c r="AS287" i="2" s="1"/>
  <c r="AM287" i="2"/>
  <c r="AU290" i="2"/>
  <c r="AR290" i="2"/>
  <c r="AS290" i="2" s="1"/>
  <c r="AM290" i="2"/>
  <c r="AQ291" i="2"/>
  <c r="AM291" i="2"/>
  <c r="AN293" i="2"/>
  <c r="AO293" i="2" s="1"/>
  <c r="AR293" i="2"/>
  <c r="AS293" i="2" s="1"/>
  <c r="AM293" i="2"/>
  <c r="AU294" i="2"/>
  <c r="AQ294" i="2"/>
  <c r="AM294" i="2"/>
  <c r="AU295" i="2"/>
  <c r="AN295" i="2"/>
  <c r="AO295" i="2" s="1"/>
  <c r="AQ295" i="2"/>
  <c r="AM295" i="2"/>
  <c r="AM296" i="2"/>
  <c r="AR296" i="2"/>
  <c r="AS296" i="2" s="1"/>
  <c r="AN297" i="2"/>
  <c r="AO297" i="2" s="1"/>
  <c r="AQ297" i="2"/>
  <c r="AM297" i="2"/>
  <c r="AR298" i="2"/>
  <c r="AS298" i="2" s="1"/>
  <c r="AQ308" i="2"/>
  <c r="AN311" i="2"/>
  <c r="AO311" i="2" s="1"/>
  <c r="AQ311" i="2"/>
  <c r="AR312" i="2"/>
  <c r="AS312" i="2" s="1"/>
  <c r="AU316" i="2"/>
  <c r="AU320" i="2"/>
  <c r="AM323" i="2"/>
  <c r="AR323" i="2"/>
  <c r="AS323" i="2" s="1"/>
  <c r="AN323" i="2"/>
  <c r="AO323" i="2" s="1"/>
  <c r="AM326" i="2"/>
  <c r="AR326" i="2"/>
  <c r="AS326" i="2" s="1"/>
  <c r="AN326" i="2"/>
  <c r="AO326" i="2" s="1"/>
  <c r="AR329" i="2"/>
  <c r="AS329" i="2" s="1"/>
  <c r="AN340" i="2"/>
  <c r="AO340" i="2" s="1"/>
  <c r="AU340" i="2"/>
  <c r="AQ340" i="2"/>
  <c r="AR340" i="2"/>
  <c r="AS340" i="2" s="1"/>
  <c r="AM340" i="2"/>
  <c r="AM343" i="2"/>
  <c r="AR343" i="2"/>
  <c r="AS343" i="2" s="1"/>
  <c r="AN343" i="2"/>
  <c r="AO343" i="2" s="1"/>
  <c r="U397" i="2"/>
  <c r="AU346" i="2"/>
  <c r="AD397" i="2"/>
  <c r="AQ346" i="2"/>
  <c r="AR346" i="2"/>
  <c r="AS346" i="2" s="1"/>
  <c r="AM346" i="2"/>
  <c r="AU349" i="2"/>
  <c r="AR349" i="2"/>
  <c r="AS349" i="2" s="1"/>
  <c r="AQ349" i="2"/>
  <c r="AM349" i="2"/>
  <c r="AN352" i="2"/>
  <c r="AO352" i="2" s="1"/>
  <c r="AU352" i="2"/>
  <c r="AR352" i="2"/>
  <c r="AS352" i="2" s="1"/>
  <c r="AQ352" i="2"/>
  <c r="AM352" i="2"/>
  <c r="AM355" i="2"/>
  <c r="AR355" i="2"/>
  <c r="AS355" i="2" s="1"/>
  <c r="AN355" i="2"/>
  <c r="AO355" i="2" s="1"/>
  <c r="AM358" i="2"/>
  <c r="AR358" i="2"/>
  <c r="AS358" i="2" s="1"/>
  <c r="AN358" i="2"/>
  <c r="AO358" i="2" s="1"/>
  <c r="AR361" i="2"/>
  <c r="AS361" i="2" s="1"/>
  <c r="AM374" i="2"/>
  <c r="AR374" i="2"/>
  <c r="AS374" i="2" s="1"/>
  <c r="AN374" i="2"/>
  <c r="AO374" i="2" s="1"/>
  <c r="AN379" i="2"/>
  <c r="AO379" i="2" s="1"/>
  <c r="AU379" i="2"/>
  <c r="AQ379" i="2"/>
  <c r="AR379" i="2"/>
  <c r="AS379" i="2" s="1"/>
  <c r="AM379" i="2"/>
  <c r="U396" i="2"/>
  <c r="Y396" i="2"/>
  <c r="AD396" i="2"/>
  <c r="AQ298" i="2"/>
  <c r="AH396" i="2"/>
  <c r="AU298" i="2"/>
  <c r="AN300" i="2"/>
  <c r="AO300" i="2" s="1"/>
  <c r="AR300" i="2"/>
  <c r="AS300" i="2" s="1"/>
  <c r="AM300" i="2"/>
  <c r="AU301" i="2"/>
  <c r="AQ301" i="2"/>
  <c r="AM301" i="2"/>
  <c r="AU302" i="2"/>
  <c r="AN302" i="2"/>
  <c r="AO302" i="2" s="1"/>
  <c r="AQ302" i="2"/>
  <c r="AM302" i="2"/>
  <c r="AM303" i="2"/>
  <c r="AR303" i="2"/>
  <c r="AS303" i="2" s="1"/>
  <c r="AN304" i="2"/>
  <c r="AO304" i="2" s="1"/>
  <c r="AQ304" i="2"/>
  <c r="AM304" i="2"/>
  <c r="AU305" i="2"/>
  <c r="AN305" i="2"/>
  <c r="AO305" i="2" s="1"/>
  <c r="AM305" i="2"/>
  <c r="AM306" i="2"/>
  <c r="AM307" i="2"/>
  <c r="AR307" i="2"/>
  <c r="AS307" i="2" s="1"/>
  <c r="AN308" i="2"/>
  <c r="AO308" i="2" s="1"/>
  <c r="AM308" i="2"/>
  <c r="AM311" i="2"/>
  <c r="AR311" i="2"/>
  <c r="AS311" i="2" s="1"/>
  <c r="AE403" i="2"/>
  <c r="AI403" i="2"/>
  <c r="AQ330" i="2"/>
  <c r="AR330" i="2"/>
  <c r="AS330" i="2" s="1"/>
  <c r="AM330" i="2"/>
  <c r="AR333" i="2"/>
  <c r="AS333" i="2" s="1"/>
  <c r="AQ333" i="2"/>
  <c r="AM333" i="2"/>
  <c r="AR336" i="2"/>
  <c r="AS336" i="2" s="1"/>
  <c r="AQ336" i="2"/>
  <c r="AM336" i="2"/>
  <c r="AM342" i="2"/>
  <c r="AR342" i="2"/>
  <c r="AS342" i="2" s="1"/>
  <c r="AR348" i="2"/>
  <c r="AS348" i="2" s="1"/>
  <c r="AM354" i="2"/>
  <c r="AM362" i="2"/>
  <c r="AU362" i="2"/>
  <c r="AR362" i="2"/>
  <c r="AS362" i="2" s="1"/>
  <c r="AQ362" i="2"/>
  <c r="AN362" i="2"/>
  <c r="AO362" i="2" s="1"/>
  <c r="AU385" i="2"/>
  <c r="AN385" i="2"/>
  <c r="AO385" i="2" s="1"/>
  <c r="AQ385" i="2"/>
  <c r="AR385" i="2"/>
  <c r="AS385" i="2" s="1"/>
  <c r="AM385" i="2"/>
  <c r="W395" i="2"/>
  <c r="AA395" i="2"/>
  <c r="AF395" i="2"/>
  <c r="AJ395" i="2"/>
  <c r="AQ267" i="2"/>
  <c r="AU270" i="2"/>
  <c r="AM270" i="2"/>
  <c r="AN273" i="2"/>
  <c r="AO273" i="2" s="1"/>
  <c r="AM273" i="2"/>
  <c r="AU273" i="2"/>
  <c r="X402" i="2"/>
  <c r="AB402" i="2"/>
  <c r="AG402" i="2"/>
  <c r="AK402" i="2"/>
  <c r="AM276" i="2"/>
  <c r="AR276" i="2"/>
  <c r="AS276" i="2" s="1"/>
  <c r="AQ283" i="2"/>
  <c r="AU286" i="2"/>
  <c r="AM286" i="2"/>
  <c r="AN289" i="2"/>
  <c r="AO289" i="2" s="1"/>
  <c r="AM289" i="2"/>
  <c r="AU289" i="2"/>
  <c r="AM292" i="2"/>
  <c r="AR292" i="2"/>
  <c r="AS292" i="2" s="1"/>
  <c r="AE396" i="2"/>
  <c r="AI396" i="2"/>
  <c r="AN298" i="2"/>
  <c r="AO298" i="2" s="1"/>
  <c r="AN301" i="2"/>
  <c r="AO301" i="2" s="1"/>
  <c r="AQ307" i="2"/>
  <c r="AU315" i="2"/>
  <c r="AN315" i="2"/>
  <c r="AO315" i="2" s="1"/>
  <c r="W403" i="2"/>
  <c r="AA403" i="2"/>
  <c r="AF403" i="2"/>
  <c r="AJ403" i="2"/>
  <c r="AR322" i="2"/>
  <c r="AS322" i="2" s="1"/>
  <c r="AN324" i="2"/>
  <c r="AO324" i="2" s="1"/>
  <c r="AQ324" i="2"/>
  <c r="AM324" i="2"/>
  <c r="AN325" i="2"/>
  <c r="AO325" i="2" s="1"/>
  <c r="AM327" i="2"/>
  <c r="AR327" i="2"/>
  <c r="AS327" i="2" s="1"/>
  <c r="AU331" i="2"/>
  <c r="AN333" i="2"/>
  <c r="AO333" i="2" s="1"/>
  <c r="AQ343" i="2"/>
  <c r="AU350" i="2"/>
  <c r="AN350" i="2"/>
  <c r="AO350" i="2" s="1"/>
  <c r="AM350" i="2"/>
  <c r="AU351" i="2"/>
  <c r="AN351" i="2"/>
  <c r="AO351" i="2" s="1"/>
  <c r="AU353" i="2"/>
  <c r="AN353" i="2"/>
  <c r="AO353" i="2" s="1"/>
  <c r="AQ353" i="2"/>
  <c r="AM353" i="2"/>
  <c r="AU354" i="2"/>
  <c r="AN356" i="2"/>
  <c r="AO356" i="2" s="1"/>
  <c r="AQ356" i="2"/>
  <c r="AM356" i="2"/>
  <c r="AN357" i="2"/>
  <c r="AO357" i="2" s="1"/>
  <c r="AM359" i="2"/>
  <c r="AR359" i="2"/>
  <c r="AS359" i="2" s="1"/>
  <c r="AQ366" i="2"/>
  <c r="AU372" i="2"/>
  <c r="AR372" i="2"/>
  <c r="AS372" i="2" s="1"/>
  <c r="AU381" i="2"/>
  <c r="AN381" i="2"/>
  <c r="AO381" i="2" s="1"/>
  <c r="AQ381" i="2"/>
  <c r="AR381" i="2"/>
  <c r="AS381" i="2" s="1"/>
  <c r="AM381" i="2"/>
  <c r="W402" i="2"/>
  <c r="AA402" i="2"/>
  <c r="AF402" i="2"/>
  <c r="AJ402" i="2"/>
  <c r="W396" i="2"/>
  <c r="AA396" i="2"/>
  <c r="AF396" i="2"/>
  <c r="AJ396" i="2"/>
  <c r="AM299" i="2"/>
  <c r="AR299" i="2"/>
  <c r="AS299" i="2" s="1"/>
  <c r="AQ306" i="2"/>
  <c r="AU309" i="2"/>
  <c r="AM309" i="2"/>
  <c r="AN312" i="2"/>
  <c r="AO312" i="2" s="1"/>
  <c r="AM312" i="2"/>
  <c r="AU312" i="2"/>
  <c r="AM315" i="2"/>
  <c r="AR315" i="2"/>
  <c r="AS315" i="2" s="1"/>
  <c r="U403" i="2"/>
  <c r="Y403" i="2"/>
  <c r="AD403" i="2"/>
  <c r="AQ322" i="2"/>
  <c r="AH403" i="2"/>
  <c r="AM322" i="2"/>
  <c r="AU325" i="2"/>
  <c r="AM325" i="2"/>
  <c r="AN328" i="2"/>
  <c r="AO328" i="2" s="1"/>
  <c r="AM328" i="2"/>
  <c r="AU328" i="2"/>
  <c r="AM331" i="2"/>
  <c r="AR331" i="2"/>
  <c r="AS331" i="2" s="1"/>
  <c r="AN331" i="2"/>
  <c r="AO331" i="2" s="1"/>
  <c r="AQ338" i="2"/>
  <c r="AU341" i="2"/>
  <c r="AM341" i="2"/>
  <c r="AN344" i="2"/>
  <c r="AO344" i="2" s="1"/>
  <c r="AM344" i="2"/>
  <c r="AU344" i="2"/>
  <c r="W397" i="2"/>
  <c r="AA397" i="2"/>
  <c r="AF397" i="2"/>
  <c r="AJ397" i="2"/>
  <c r="AM347" i="2"/>
  <c r="AR347" i="2"/>
  <c r="AS347" i="2" s="1"/>
  <c r="AN347" i="2"/>
  <c r="AO347" i="2" s="1"/>
  <c r="AQ354" i="2"/>
  <c r="AU357" i="2"/>
  <c r="AM357" i="2"/>
  <c r="AN360" i="2"/>
  <c r="AO360" i="2" s="1"/>
  <c r="AM360" i="2"/>
  <c r="AU360" i="2"/>
  <c r="AU365" i="2"/>
  <c r="AQ365" i="2"/>
  <c r="AM365" i="2"/>
  <c r="AQ372" i="2"/>
  <c r="AN373" i="2"/>
  <c r="AO373" i="2" s="1"/>
  <c r="AU373" i="2"/>
  <c r="AQ373" i="2"/>
  <c r="AR373" i="2"/>
  <c r="AS373" i="2" s="1"/>
  <c r="AM373" i="2"/>
  <c r="AU375" i="2"/>
  <c r="AQ326" i="2"/>
  <c r="AU329" i="2"/>
  <c r="AM329" i="2"/>
  <c r="AN332" i="2"/>
  <c r="AO332" i="2" s="1"/>
  <c r="AM332" i="2"/>
  <c r="AU332" i="2"/>
  <c r="AM335" i="2"/>
  <c r="AR335" i="2"/>
  <c r="AS335" i="2" s="1"/>
  <c r="AN338" i="2"/>
  <c r="AO338" i="2" s="1"/>
  <c r="AQ342" i="2"/>
  <c r="AU345" i="2"/>
  <c r="AM345" i="2"/>
  <c r="AN348" i="2"/>
  <c r="AO348" i="2" s="1"/>
  <c r="AM348" i="2"/>
  <c r="AU348" i="2"/>
  <c r="AM351" i="2"/>
  <c r="AR351" i="2"/>
  <c r="AS351" i="2" s="1"/>
  <c r="AN354" i="2"/>
  <c r="AO354" i="2" s="1"/>
  <c r="AQ358" i="2"/>
  <c r="AU361" i="2"/>
  <c r="AM361" i="2"/>
  <c r="AU364" i="2"/>
  <c r="AN364" i="2"/>
  <c r="AO364" i="2" s="1"/>
  <c r="AM364" i="2"/>
  <c r="AN370" i="2"/>
  <c r="AO370" i="2" s="1"/>
  <c r="AQ370" i="2"/>
  <c r="AI404" i="2"/>
  <c r="AQ371" i="2"/>
  <c r="AR371" i="2"/>
  <c r="AS371" i="2" s="1"/>
  <c r="AM371" i="2"/>
  <c r="X403" i="2"/>
  <c r="AB403" i="2"/>
  <c r="AG403" i="2"/>
  <c r="AK403" i="2"/>
  <c r="X397" i="2"/>
  <c r="AB397" i="2"/>
  <c r="AG397" i="2"/>
  <c r="AK397" i="2"/>
  <c r="AN369" i="2"/>
  <c r="AO369" i="2" s="1"/>
  <c r="AQ369" i="2"/>
  <c r="AM369" i="2"/>
  <c r="U404" i="2"/>
  <c r="Y404" i="2"/>
  <c r="AD404" i="2"/>
  <c r="AH404" i="2"/>
  <c r="AN377" i="2"/>
  <c r="AO377" i="2" s="1"/>
  <c r="AQ377" i="2"/>
  <c r="AM377" i="2"/>
  <c r="AM378" i="2"/>
  <c r="AR378" i="2"/>
  <c r="AS378" i="2" s="1"/>
  <c r="AM386" i="2"/>
  <c r="AR386" i="2"/>
  <c r="AS386" i="2" s="1"/>
  <c r="AU388" i="2"/>
  <c r="AR388" i="2"/>
  <c r="AS388" i="2" s="1"/>
  <c r="AN392" i="2"/>
  <c r="AO392" i="2" s="1"/>
  <c r="AU393" i="2"/>
  <c r="AN393" i="2"/>
  <c r="AO393" i="2" s="1"/>
  <c r="AM393" i="2"/>
  <c r="AE404" i="2"/>
  <c r="AM366" i="2"/>
  <c r="AU366" i="2"/>
  <c r="AR366" i="2"/>
  <c r="AS366" i="2" s="1"/>
  <c r="AN366" i="2"/>
  <c r="AO366" i="2" s="1"/>
  <c r="AN367" i="2"/>
  <c r="AO367" i="2" s="1"/>
  <c r="AQ367" i="2"/>
  <c r="AM367" i="2"/>
  <c r="AU368" i="2"/>
  <c r="AR368" i="2"/>
  <c r="AS368" i="2" s="1"/>
  <c r="AN375" i="2"/>
  <c r="AO375" i="2" s="1"/>
  <c r="AQ375" i="2"/>
  <c r="AM375" i="2"/>
  <c r="AU376" i="2"/>
  <c r="AR376" i="2"/>
  <c r="AS376" i="2" s="1"/>
  <c r="AM382" i="2"/>
  <c r="AR382" i="2"/>
  <c r="AS382" i="2" s="1"/>
  <c r="AN388" i="2"/>
  <c r="AO388" i="2" s="1"/>
  <c r="AU389" i="2"/>
  <c r="AN389" i="2"/>
  <c r="AO389" i="2" s="1"/>
  <c r="AM389" i="2"/>
  <c r="AN391" i="2"/>
  <c r="AO391" i="2" s="1"/>
  <c r="AR391" i="2"/>
  <c r="AS391" i="2" s="1"/>
  <c r="AM368" i="2"/>
  <c r="AU370" i="2"/>
  <c r="AM372" i="2"/>
  <c r="AU374" i="2"/>
  <c r="AM376" i="2"/>
  <c r="AU378" i="2"/>
  <c r="AM380" i="2"/>
  <c r="AU382" i="2"/>
  <c r="AQ383" i="2"/>
  <c r="AM384" i="2"/>
  <c r="AU386" i="2"/>
  <c r="AQ387" i="2"/>
  <c r="AM388" i="2"/>
  <c r="AU390" i="2"/>
  <c r="AQ391" i="2"/>
  <c r="AM392" i="2"/>
  <c r="AM383" i="2"/>
  <c r="AM387" i="2"/>
  <c r="AM391" i="2"/>
  <c r="AM370" i="2"/>
  <c r="AR370" i="2"/>
  <c r="AS370" i="2" s="1"/>
  <c r="Z406" i="2" l="1"/>
  <c r="V399" i="2"/>
  <c r="AH399" i="2"/>
  <c r="AH406" i="2"/>
  <c r="AD399" i="2"/>
  <c r="Y399" i="2"/>
  <c r="Y406" i="2"/>
  <c r="AJ406" i="2"/>
  <c r="W399" i="2"/>
  <c r="AA406" i="2"/>
  <c r="W406" i="2"/>
  <c r="X406" i="2"/>
  <c r="AF399" i="2"/>
  <c r="AB399" i="2"/>
  <c r="AI406" i="2"/>
  <c r="AD406" i="2"/>
  <c r="AK406" i="2"/>
  <c r="AA399" i="2"/>
  <c r="X399" i="2"/>
  <c r="AE406" i="2"/>
  <c r="AG406" i="2"/>
  <c r="AK399" i="2"/>
  <c r="AE399" i="2"/>
  <c r="V406" i="2"/>
  <c r="AF406" i="2"/>
  <c r="AB406" i="2"/>
  <c r="AJ399" i="2"/>
  <c r="AG399" i="2"/>
  <c r="AI399" i="2"/>
  <c r="U406" i="2"/>
  <c r="U399" i="2"/>
  <c r="W411" i="2" l="1"/>
  <c r="X411" i="2" s="1"/>
  <c r="V410" i="2"/>
  <c r="Y411" i="2"/>
  <c r="W410" i="2"/>
  <c r="X410" i="2" s="1"/>
  <c r="V411" i="2"/>
  <c r="W413" i="2"/>
  <c r="X413" i="2" s="1"/>
  <c r="V413" i="2"/>
  <c r="W412" i="2"/>
  <c r="X412" i="2" s="1"/>
  <c r="V412" i="2"/>
  <c r="Y412" i="2"/>
  <c r="S247" i="2" l="1"/>
  <c r="R247" i="2"/>
  <c r="Q247" i="2"/>
  <c r="P247" i="2"/>
  <c r="O247" i="2"/>
  <c r="N247" i="2"/>
  <c r="M247" i="2"/>
  <c r="L247" i="2"/>
  <c r="I247" i="2"/>
  <c r="H247" i="2"/>
  <c r="G247" i="2"/>
  <c r="F247" i="2"/>
  <c r="E247" i="2"/>
  <c r="D247" i="2"/>
  <c r="C247" i="2"/>
  <c r="B247" i="2"/>
  <c r="S246" i="2"/>
  <c r="R246" i="2"/>
  <c r="Q246" i="2"/>
  <c r="P246" i="2"/>
  <c r="O246" i="2"/>
  <c r="N246" i="2"/>
  <c r="M246" i="2"/>
  <c r="L246" i="2"/>
  <c r="I246" i="2"/>
  <c r="H246" i="2"/>
  <c r="G246" i="2"/>
  <c r="F246" i="2"/>
  <c r="E246" i="2"/>
  <c r="D246" i="2"/>
  <c r="C246" i="2"/>
  <c r="B246" i="2"/>
  <c r="S244" i="2"/>
  <c r="R244" i="2"/>
  <c r="Q244" i="2"/>
  <c r="P244" i="2"/>
  <c r="O244" i="2"/>
  <c r="N244" i="2"/>
  <c r="M244" i="2"/>
  <c r="L244" i="2"/>
  <c r="I244" i="2"/>
  <c r="H244" i="2"/>
  <c r="G244" i="2"/>
  <c r="F244" i="2"/>
  <c r="E244" i="2"/>
  <c r="D244" i="2"/>
  <c r="C244" i="2"/>
  <c r="B244" i="2"/>
  <c r="S243" i="2"/>
  <c r="R243" i="2"/>
  <c r="Q243" i="2"/>
  <c r="P243" i="2"/>
  <c r="O243" i="2"/>
  <c r="N243" i="2"/>
  <c r="M243" i="2"/>
  <c r="L243" i="2"/>
  <c r="I243" i="2"/>
  <c r="H243" i="2"/>
  <c r="G243" i="2"/>
  <c r="F243" i="2"/>
  <c r="E243" i="2"/>
  <c r="D243" i="2"/>
  <c r="C243" i="2"/>
  <c r="B243" i="2"/>
  <c r="S241" i="2"/>
  <c r="R241" i="2"/>
  <c r="Q241" i="2"/>
  <c r="P241" i="2"/>
  <c r="O241" i="2"/>
  <c r="N241" i="2"/>
  <c r="M241" i="2"/>
  <c r="L241" i="2"/>
  <c r="I241" i="2"/>
  <c r="H241" i="2"/>
  <c r="G241" i="2"/>
  <c r="F241" i="2"/>
  <c r="E241" i="2"/>
  <c r="D241" i="2"/>
  <c r="C241" i="2"/>
  <c r="B241" i="2"/>
  <c r="S240" i="2"/>
  <c r="R240" i="2"/>
  <c r="Q240" i="2"/>
  <c r="P240" i="2"/>
  <c r="O240" i="2"/>
  <c r="N240" i="2"/>
  <c r="M240" i="2"/>
  <c r="L240" i="2"/>
  <c r="I240" i="2"/>
  <c r="H240" i="2"/>
  <c r="G240" i="2"/>
  <c r="F240" i="2"/>
  <c r="E240" i="2"/>
  <c r="D240" i="2"/>
  <c r="C240" i="2"/>
  <c r="B240" i="2"/>
  <c r="AK195" i="2"/>
  <c r="AJ195" i="2"/>
  <c r="AI195" i="2"/>
  <c r="AH195" i="2"/>
  <c r="AG195" i="2"/>
  <c r="AF195" i="2"/>
  <c r="AE195" i="2"/>
  <c r="AD195" i="2"/>
  <c r="AB195" i="2"/>
  <c r="AA195" i="2"/>
  <c r="Z195" i="2"/>
  <c r="Y195" i="2"/>
  <c r="X195" i="2"/>
  <c r="W195" i="2"/>
  <c r="V195" i="2"/>
  <c r="U195" i="2"/>
  <c r="AK194" i="2"/>
  <c r="AJ194" i="2"/>
  <c r="AI194" i="2"/>
  <c r="AH194" i="2"/>
  <c r="AG194" i="2"/>
  <c r="AF194" i="2"/>
  <c r="AE194" i="2"/>
  <c r="AD194" i="2"/>
  <c r="AB194" i="2"/>
  <c r="AA194" i="2"/>
  <c r="Z194" i="2"/>
  <c r="Y194" i="2"/>
  <c r="X194" i="2"/>
  <c r="W194" i="2"/>
  <c r="V194" i="2"/>
  <c r="U194" i="2"/>
  <c r="AK193" i="2"/>
  <c r="AJ193" i="2"/>
  <c r="AI193" i="2"/>
  <c r="AH193" i="2"/>
  <c r="AG193" i="2"/>
  <c r="AF193" i="2"/>
  <c r="AE193" i="2"/>
  <c r="AD193" i="2"/>
  <c r="AB193" i="2"/>
  <c r="AA193" i="2"/>
  <c r="Z193" i="2"/>
  <c r="Y193" i="2"/>
  <c r="X193" i="2"/>
  <c r="W193" i="2"/>
  <c r="V193" i="2"/>
  <c r="U193" i="2"/>
  <c r="AK192" i="2"/>
  <c r="AJ192" i="2"/>
  <c r="AI192" i="2"/>
  <c r="AH192" i="2"/>
  <c r="AG192" i="2"/>
  <c r="AF192" i="2"/>
  <c r="AE192" i="2"/>
  <c r="AD192" i="2"/>
  <c r="AB192" i="2"/>
  <c r="AA192" i="2"/>
  <c r="Z192" i="2"/>
  <c r="Y192" i="2"/>
  <c r="X192" i="2"/>
  <c r="W192" i="2"/>
  <c r="V192" i="2"/>
  <c r="U192" i="2"/>
  <c r="AK191" i="2"/>
  <c r="AJ191" i="2"/>
  <c r="AI191" i="2"/>
  <c r="AH191" i="2"/>
  <c r="AG191" i="2"/>
  <c r="AF191" i="2"/>
  <c r="AE191" i="2"/>
  <c r="AD191" i="2"/>
  <c r="AB191" i="2"/>
  <c r="AA191" i="2"/>
  <c r="Z191" i="2"/>
  <c r="Y191" i="2"/>
  <c r="X191" i="2"/>
  <c r="W191" i="2"/>
  <c r="V191" i="2"/>
  <c r="U191" i="2"/>
  <c r="AK190" i="2"/>
  <c r="AJ190" i="2"/>
  <c r="AI190" i="2"/>
  <c r="AH190" i="2"/>
  <c r="AG190" i="2"/>
  <c r="AF190" i="2"/>
  <c r="AE190" i="2"/>
  <c r="AD190" i="2"/>
  <c r="AB190" i="2"/>
  <c r="AA190" i="2"/>
  <c r="Z190" i="2"/>
  <c r="Y190" i="2"/>
  <c r="X190" i="2"/>
  <c r="W190" i="2"/>
  <c r="V190" i="2"/>
  <c r="U190" i="2"/>
  <c r="AK189" i="2"/>
  <c r="AJ189" i="2"/>
  <c r="AI189" i="2"/>
  <c r="AH189" i="2"/>
  <c r="AG189" i="2"/>
  <c r="AF189" i="2"/>
  <c r="AE189" i="2"/>
  <c r="AD189" i="2"/>
  <c r="AB189" i="2"/>
  <c r="AA189" i="2"/>
  <c r="Z189" i="2"/>
  <c r="Y189" i="2"/>
  <c r="X189" i="2"/>
  <c r="W189" i="2"/>
  <c r="V189" i="2"/>
  <c r="U189" i="2"/>
  <c r="AK188" i="2"/>
  <c r="AJ188" i="2"/>
  <c r="AI188" i="2"/>
  <c r="AH188" i="2"/>
  <c r="AG188" i="2"/>
  <c r="AF188" i="2"/>
  <c r="AE188" i="2"/>
  <c r="AD188" i="2"/>
  <c r="AB188" i="2"/>
  <c r="AA188" i="2"/>
  <c r="Z188" i="2"/>
  <c r="Y188" i="2"/>
  <c r="X188" i="2"/>
  <c r="W188" i="2"/>
  <c r="V188" i="2"/>
  <c r="U188" i="2"/>
  <c r="AK187" i="2"/>
  <c r="AJ187" i="2"/>
  <c r="AI187" i="2"/>
  <c r="AH187" i="2"/>
  <c r="AG187" i="2"/>
  <c r="AF187" i="2"/>
  <c r="AE187" i="2"/>
  <c r="AD187" i="2"/>
  <c r="AB187" i="2"/>
  <c r="AA187" i="2"/>
  <c r="Z187" i="2"/>
  <c r="Y187" i="2"/>
  <c r="X187" i="2"/>
  <c r="W187" i="2"/>
  <c r="V187" i="2"/>
  <c r="U187" i="2"/>
  <c r="AU187" i="2" s="1"/>
  <c r="AK186" i="2"/>
  <c r="AJ186" i="2"/>
  <c r="AI186" i="2"/>
  <c r="AH186" i="2"/>
  <c r="AG186" i="2"/>
  <c r="AF186" i="2"/>
  <c r="AE186" i="2"/>
  <c r="AD186" i="2"/>
  <c r="AB186" i="2"/>
  <c r="AA186" i="2"/>
  <c r="Z186" i="2"/>
  <c r="Y186" i="2"/>
  <c r="X186" i="2"/>
  <c r="W186" i="2"/>
  <c r="V186" i="2"/>
  <c r="U186" i="2"/>
  <c r="AK185" i="2"/>
  <c r="AJ185" i="2"/>
  <c r="AI185" i="2"/>
  <c r="AH185" i="2"/>
  <c r="AG185" i="2"/>
  <c r="AF185" i="2"/>
  <c r="AE185" i="2"/>
  <c r="AD185" i="2"/>
  <c r="AQ185" i="2" s="1"/>
  <c r="AB185" i="2"/>
  <c r="AA185" i="2"/>
  <c r="Z185" i="2"/>
  <c r="Y185" i="2"/>
  <c r="X185" i="2"/>
  <c r="W185" i="2"/>
  <c r="V185" i="2"/>
  <c r="U185" i="2"/>
  <c r="AK184" i="2"/>
  <c r="AJ184" i="2"/>
  <c r="AI184" i="2"/>
  <c r="AH184" i="2"/>
  <c r="AG184" i="2"/>
  <c r="AF184" i="2"/>
  <c r="AE184" i="2"/>
  <c r="AD184" i="2"/>
  <c r="AB184" i="2"/>
  <c r="AA184" i="2"/>
  <c r="Z184" i="2"/>
  <c r="Y184" i="2"/>
  <c r="X184" i="2"/>
  <c r="W184" i="2"/>
  <c r="V184" i="2"/>
  <c r="U184" i="2"/>
  <c r="AK183" i="2"/>
  <c r="AJ183" i="2"/>
  <c r="AI183" i="2"/>
  <c r="AH183" i="2"/>
  <c r="AG183" i="2"/>
  <c r="AF183" i="2"/>
  <c r="AE183" i="2"/>
  <c r="AD183" i="2"/>
  <c r="AB183" i="2"/>
  <c r="AA183" i="2"/>
  <c r="Z183" i="2"/>
  <c r="Y183" i="2"/>
  <c r="X183" i="2"/>
  <c r="W183" i="2"/>
  <c r="V183" i="2"/>
  <c r="U183" i="2"/>
  <c r="AK182" i="2"/>
  <c r="AJ182" i="2"/>
  <c r="AI182" i="2"/>
  <c r="AH182" i="2"/>
  <c r="AG182" i="2"/>
  <c r="AF182" i="2"/>
  <c r="AE182" i="2"/>
  <c r="AR182" i="2" s="1"/>
  <c r="AS182" i="2" s="1"/>
  <c r="AD182" i="2"/>
  <c r="AB182" i="2"/>
  <c r="AA182" i="2"/>
  <c r="Z182" i="2"/>
  <c r="Y182" i="2"/>
  <c r="X182" i="2"/>
  <c r="W182" i="2"/>
  <c r="V182" i="2"/>
  <c r="U182" i="2"/>
  <c r="AK181" i="2"/>
  <c r="AJ181" i="2"/>
  <c r="AI181" i="2"/>
  <c r="AH181" i="2"/>
  <c r="AG181" i="2"/>
  <c r="AF181" i="2"/>
  <c r="AE181" i="2"/>
  <c r="AD181" i="2"/>
  <c r="AB181" i="2"/>
  <c r="AA181" i="2"/>
  <c r="Z181" i="2"/>
  <c r="Y181" i="2"/>
  <c r="X181" i="2"/>
  <c r="W181" i="2"/>
  <c r="V181" i="2"/>
  <c r="U181" i="2"/>
  <c r="AK180" i="2"/>
  <c r="AJ180" i="2"/>
  <c r="AI180" i="2"/>
  <c r="AH180" i="2"/>
  <c r="AG180" i="2"/>
  <c r="AF180" i="2"/>
  <c r="AE180" i="2"/>
  <c r="AD180" i="2"/>
  <c r="AB180" i="2"/>
  <c r="AA180" i="2"/>
  <c r="Z180" i="2"/>
  <c r="Y180" i="2"/>
  <c r="X180" i="2"/>
  <c r="W180" i="2"/>
  <c r="V180" i="2"/>
  <c r="U180" i="2"/>
  <c r="AK179" i="2"/>
  <c r="AJ179" i="2"/>
  <c r="AI179" i="2"/>
  <c r="AH179" i="2"/>
  <c r="AG179" i="2"/>
  <c r="AF179" i="2"/>
  <c r="AE179" i="2"/>
  <c r="AD179" i="2"/>
  <c r="AB179" i="2"/>
  <c r="AA179" i="2"/>
  <c r="Z179" i="2"/>
  <c r="Y179" i="2"/>
  <c r="X179" i="2"/>
  <c r="W179" i="2"/>
  <c r="V179" i="2"/>
  <c r="U179" i="2"/>
  <c r="AK178" i="2"/>
  <c r="AJ178" i="2"/>
  <c r="AI178" i="2"/>
  <c r="AH178" i="2"/>
  <c r="AG178" i="2"/>
  <c r="AF178" i="2"/>
  <c r="AE178" i="2"/>
  <c r="AD178" i="2"/>
  <c r="AB178" i="2"/>
  <c r="AA178" i="2"/>
  <c r="Z178" i="2"/>
  <c r="Y178" i="2"/>
  <c r="X178" i="2"/>
  <c r="W178" i="2"/>
  <c r="V178" i="2"/>
  <c r="U178" i="2"/>
  <c r="AK177" i="2"/>
  <c r="AJ177" i="2"/>
  <c r="AI177" i="2"/>
  <c r="AH177" i="2"/>
  <c r="AG177" i="2"/>
  <c r="AF177" i="2"/>
  <c r="AE177" i="2"/>
  <c r="AD177" i="2"/>
  <c r="AB177" i="2"/>
  <c r="AA177" i="2"/>
  <c r="Z177" i="2"/>
  <c r="Y177" i="2"/>
  <c r="X177" i="2"/>
  <c r="W177" i="2"/>
  <c r="V177" i="2"/>
  <c r="U177" i="2"/>
  <c r="AK176" i="2"/>
  <c r="AJ176" i="2"/>
  <c r="AI176" i="2"/>
  <c r="AH176" i="2"/>
  <c r="AG176" i="2"/>
  <c r="AF176" i="2"/>
  <c r="AE176" i="2"/>
  <c r="AD176" i="2"/>
  <c r="AB176" i="2"/>
  <c r="AA176" i="2"/>
  <c r="Z176" i="2"/>
  <c r="Y176" i="2"/>
  <c r="X176" i="2"/>
  <c r="W176" i="2"/>
  <c r="V176" i="2"/>
  <c r="U176" i="2"/>
  <c r="AK175" i="2"/>
  <c r="AJ175" i="2"/>
  <c r="AI175" i="2"/>
  <c r="AH175" i="2"/>
  <c r="AG175" i="2"/>
  <c r="AF175" i="2"/>
  <c r="AE175" i="2"/>
  <c r="AD175" i="2"/>
  <c r="AB175" i="2"/>
  <c r="AA175" i="2"/>
  <c r="Z175" i="2"/>
  <c r="Y175" i="2"/>
  <c r="X175" i="2"/>
  <c r="W175" i="2"/>
  <c r="V175" i="2"/>
  <c r="U175" i="2"/>
  <c r="AK174" i="2"/>
  <c r="AJ174" i="2"/>
  <c r="AI174" i="2"/>
  <c r="AH174" i="2"/>
  <c r="AG174" i="2"/>
  <c r="AF174" i="2"/>
  <c r="AE174" i="2"/>
  <c r="AD174" i="2"/>
  <c r="AB174" i="2"/>
  <c r="AA174" i="2"/>
  <c r="Z174" i="2"/>
  <c r="Y174" i="2"/>
  <c r="X174" i="2"/>
  <c r="W174" i="2"/>
  <c r="V174" i="2"/>
  <c r="U174" i="2"/>
  <c r="AK173" i="2"/>
  <c r="AJ173" i="2"/>
  <c r="AI173" i="2"/>
  <c r="AH173" i="2"/>
  <c r="AG173" i="2"/>
  <c r="AF173" i="2"/>
  <c r="AE173" i="2"/>
  <c r="AD173" i="2"/>
  <c r="AB173" i="2"/>
  <c r="AA173" i="2"/>
  <c r="Z173" i="2"/>
  <c r="Y173" i="2"/>
  <c r="X173" i="2"/>
  <c r="W173" i="2"/>
  <c r="V173" i="2"/>
  <c r="U173" i="2"/>
  <c r="AK172" i="2"/>
  <c r="AJ172" i="2"/>
  <c r="BL172" i="2" s="1"/>
  <c r="AI172" i="2"/>
  <c r="AH172" i="2"/>
  <c r="AG172" i="2"/>
  <c r="AF172" i="2"/>
  <c r="BH172" i="2" s="1"/>
  <c r="AE172" i="2"/>
  <c r="BG172" i="2" s="1"/>
  <c r="AD172" i="2"/>
  <c r="AB172" i="2"/>
  <c r="AA172" i="2"/>
  <c r="BC172" i="2" s="1"/>
  <c r="Z172" i="2"/>
  <c r="BB172" i="2" s="1"/>
  <c r="Y172" i="2"/>
  <c r="BA172" i="2" s="1"/>
  <c r="X172" i="2"/>
  <c r="W172" i="2"/>
  <c r="AY172" i="2" s="1"/>
  <c r="V172" i="2"/>
  <c r="U172" i="2"/>
  <c r="AW172" i="2" s="1"/>
  <c r="AK171" i="2"/>
  <c r="AJ171" i="2"/>
  <c r="AI171" i="2"/>
  <c r="AH171" i="2"/>
  <c r="AG171" i="2"/>
  <c r="AF171" i="2"/>
  <c r="AE171" i="2"/>
  <c r="AD171" i="2"/>
  <c r="AB171" i="2"/>
  <c r="AA171" i="2"/>
  <c r="Z171" i="2"/>
  <c r="Y171" i="2"/>
  <c r="X171" i="2"/>
  <c r="W171" i="2"/>
  <c r="V171" i="2"/>
  <c r="U171" i="2"/>
  <c r="AK170" i="2"/>
  <c r="AJ170" i="2"/>
  <c r="AI170" i="2"/>
  <c r="AH170" i="2"/>
  <c r="AG170" i="2"/>
  <c r="AF170" i="2"/>
  <c r="AE170" i="2"/>
  <c r="AD170" i="2"/>
  <c r="AB170" i="2"/>
  <c r="AA170" i="2"/>
  <c r="Z170" i="2"/>
  <c r="Y170" i="2"/>
  <c r="X170" i="2"/>
  <c r="W170" i="2"/>
  <c r="V170" i="2"/>
  <c r="U170" i="2"/>
  <c r="AK169" i="2"/>
  <c r="AJ169" i="2"/>
  <c r="AI169" i="2"/>
  <c r="AH169" i="2"/>
  <c r="AG169" i="2"/>
  <c r="AF169" i="2"/>
  <c r="AE169" i="2"/>
  <c r="AD169" i="2"/>
  <c r="AB169" i="2"/>
  <c r="AA169" i="2"/>
  <c r="Z169" i="2"/>
  <c r="Y169" i="2"/>
  <c r="X169" i="2"/>
  <c r="W169" i="2"/>
  <c r="V169" i="2"/>
  <c r="U169" i="2"/>
  <c r="AK168" i="2"/>
  <c r="AJ168" i="2"/>
  <c r="AI168" i="2"/>
  <c r="AH168" i="2"/>
  <c r="AG168" i="2"/>
  <c r="AF168" i="2"/>
  <c r="AE168" i="2"/>
  <c r="AD168" i="2"/>
  <c r="AB168" i="2"/>
  <c r="AA168" i="2"/>
  <c r="Z168" i="2"/>
  <c r="Y168" i="2"/>
  <c r="X168" i="2"/>
  <c r="W168" i="2"/>
  <c r="V168" i="2"/>
  <c r="U168" i="2"/>
  <c r="AK167" i="2"/>
  <c r="AJ167" i="2"/>
  <c r="AI167" i="2"/>
  <c r="AH167" i="2"/>
  <c r="AG167" i="2"/>
  <c r="AF167" i="2"/>
  <c r="AE167" i="2"/>
  <c r="AD167" i="2"/>
  <c r="AB167" i="2"/>
  <c r="AA167" i="2"/>
  <c r="Z167" i="2"/>
  <c r="Y167" i="2"/>
  <c r="X167" i="2"/>
  <c r="W167" i="2"/>
  <c r="V167" i="2"/>
  <c r="U167" i="2"/>
  <c r="AK166" i="2"/>
  <c r="AJ166" i="2"/>
  <c r="AI166" i="2"/>
  <c r="AH166" i="2"/>
  <c r="AG166" i="2"/>
  <c r="AF166" i="2"/>
  <c r="AE166" i="2"/>
  <c r="AD166" i="2"/>
  <c r="AB166" i="2"/>
  <c r="AA166" i="2"/>
  <c r="Z166" i="2"/>
  <c r="Y166" i="2"/>
  <c r="X166" i="2"/>
  <c r="W166" i="2"/>
  <c r="V166" i="2"/>
  <c r="U166" i="2"/>
  <c r="AK165" i="2"/>
  <c r="AJ165" i="2"/>
  <c r="AI165" i="2"/>
  <c r="AH165" i="2"/>
  <c r="AG165" i="2"/>
  <c r="AF165" i="2"/>
  <c r="AE165" i="2"/>
  <c r="AD165" i="2"/>
  <c r="AR165" i="2" s="1"/>
  <c r="AS165" i="2" s="1"/>
  <c r="AB165" i="2"/>
  <c r="AA165" i="2"/>
  <c r="Z165" i="2"/>
  <c r="Y165" i="2"/>
  <c r="X165" i="2"/>
  <c r="W165" i="2"/>
  <c r="V165" i="2"/>
  <c r="U165" i="2"/>
  <c r="AK164" i="2"/>
  <c r="AJ164" i="2"/>
  <c r="AI164" i="2"/>
  <c r="AH164" i="2"/>
  <c r="AG164" i="2"/>
  <c r="AF164" i="2"/>
  <c r="AE164" i="2"/>
  <c r="AD164" i="2"/>
  <c r="AB164" i="2"/>
  <c r="AA164" i="2"/>
  <c r="Z164" i="2"/>
  <c r="Y164" i="2"/>
  <c r="X164" i="2"/>
  <c r="W164" i="2"/>
  <c r="V164" i="2"/>
  <c r="U164" i="2"/>
  <c r="AK163" i="2"/>
  <c r="AJ163" i="2"/>
  <c r="AI163" i="2"/>
  <c r="AH163" i="2"/>
  <c r="AG163" i="2"/>
  <c r="AF163" i="2"/>
  <c r="AE163" i="2"/>
  <c r="AD163" i="2"/>
  <c r="AB163" i="2"/>
  <c r="AA163" i="2"/>
  <c r="Z163" i="2"/>
  <c r="Y163" i="2"/>
  <c r="X163" i="2"/>
  <c r="W163" i="2"/>
  <c r="V163" i="2"/>
  <c r="U163" i="2"/>
  <c r="AK162" i="2"/>
  <c r="AJ162" i="2"/>
  <c r="AI162" i="2"/>
  <c r="AH162" i="2"/>
  <c r="AG162" i="2"/>
  <c r="AF162" i="2"/>
  <c r="AE162" i="2"/>
  <c r="AD162" i="2"/>
  <c r="AB162" i="2"/>
  <c r="AA162" i="2"/>
  <c r="Z162" i="2"/>
  <c r="Y162" i="2"/>
  <c r="X162" i="2"/>
  <c r="W162" i="2"/>
  <c r="V162" i="2"/>
  <c r="U162" i="2"/>
  <c r="AK161" i="2"/>
  <c r="AJ161" i="2"/>
  <c r="AI161" i="2"/>
  <c r="AH161" i="2"/>
  <c r="AG161" i="2"/>
  <c r="AF161" i="2"/>
  <c r="AE161" i="2"/>
  <c r="AD161" i="2"/>
  <c r="AB161" i="2"/>
  <c r="AA161" i="2"/>
  <c r="Z161" i="2"/>
  <c r="Y161" i="2"/>
  <c r="X161" i="2"/>
  <c r="W161" i="2"/>
  <c r="V161" i="2"/>
  <c r="U161" i="2"/>
  <c r="AK160" i="2"/>
  <c r="AJ160" i="2"/>
  <c r="AI160" i="2"/>
  <c r="AH160" i="2"/>
  <c r="AG160" i="2"/>
  <c r="AF160" i="2"/>
  <c r="AE160" i="2"/>
  <c r="AD160" i="2"/>
  <c r="AB160" i="2"/>
  <c r="AA160" i="2"/>
  <c r="Z160" i="2"/>
  <c r="Y160" i="2"/>
  <c r="X160" i="2"/>
  <c r="W160" i="2"/>
  <c r="V160" i="2"/>
  <c r="U160" i="2"/>
  <c r="AK159" i="2"/>
  <c r="AJ159" i="2"/>
  <c r="AI159" i="2"/>
  <c r="AH159" i="2"/>
  <c r="AG159" i="2"/>
  <c r="AF159" i="2"/>
  <c r="AE159" i="2"/>
  <c r="AD159" i="2"/>
  <c r="AR159" i="2" s="1"/>
  <c r="AS159" i="2" s="1"/>
  <c r="AB159" i="2"/>
  <c r="AA159" i="2"/>
  <c r="Z159" i="2"/>
  <c r="Y159" i="2"/>
  <c r="X159" i="2"/>
  <c r="W159" i="2"/>
  <c r="V159" i="2"/>
  <c r="U159" i="2"/>
  <c r="AK158" i="2"/>
  <c r="AJ158" i="2"/>
  <c r="AI158" i="2"/>
  <c r="AH158" i="2"/>
  <c r="AG158" i="2"/>
  <c r="AF158" i="2"/>
  <c r="AE158" i="2"/>
  <c r="AD158" i="2"/>
  <c r="AB158" i="2"/>
  <c r="AA158" i="2"/>
  <c r="Z158" i="2"/>
  <c r="Y158" i="2"/>
  <c r="X158" i="2"/>
  <c r="W158" i="2"/>
  <c r="V158" i="2"/>
  <c r="U158" i="2"/>
  <c r="AK157" i="2"/>
  <c r="AJ157" i="2"/>
  <c r="AI157" i="2"/>
  <c r="AH157" i="2"/>
  <c r="AG157" i="2"/>
  <c r="AF157" i="2"/>
  <c r="AE157" i="2"/>
  <c r="AD157" i="2"/>
  <c r="AB157" i="2"/>
  <c r="AA157" i="2"/>
  <c r="Z157" i="2"/>
  <c r="Y157" i="2"/>
  <c r="X157" i="2"/>
  <c r="W157" i="2"/>
  <c r="V157" i="2"/>
  <c r="U157" i="2"/>
  <c r="AK156" i="2"/>
  <c r="AJ156" i="2"/>
  <c r="AI156" i="2"/>
  <c r="AH156" i="2"/>
  <c r="AG156" i="2"/>
  <c r="AF156" i="2"/>
  <c r="AE156" i="2"/>
  <c r="AD156" i="2"/>
  <c r="AB156" i="2"/>
  <c r="AA156" i="2"/>
  <c r="Z156" i="2"/>
  <c r="Y156" i="2"/>
  <c r="X156" i="2"/>
  <c r="W156" i="2"/>
  <c r="V156" i="2"/>
  <c r="U156" i="2"/>
  <c r="AK155" i="2"/>
  <c r="AJ155" i="2"/>
  <c r="AI155" i="2"/>
  <c r="AH155" i="2"/>
  <c r="AG155" i="2"/>
  <c r="AF155" i="2"/>
  <c r="AE155" i="2"/>
  <c r="AD155" i="2"/>
  <c r="AB155" i="2"/>
  <c r="AA155" i="2"/>
  <c r="Z155" i="2"/>
  <c r="Y155" i="2"/>
  <c r="X155" i="2"/>
  <c r="W155" i="2"/>
  <c r="V155" i="2"/>
  <c r="U155" i="2"/>
  <c r="AK154" i="2"/>
  <c r="AJ154" i="2"/>
  <c r="AI154" i="2"/>
  <c r="AH154" i="2"/>
  <c r="AG154" i="2"/>
  <c r="AF154" i="2"/>
  <c r="AE154" i="2"/>
  <c r="AD154" i="2"/>
  <c r="AB154" i="2"/>
  <c r="AA154" i="2"/>
  <c r="Z154" i="2"/>
  <c r="Y154" i="2"/>
  <c r="X154" i="2"/>
  <c r="W154" i="2"/>
  <c r="V154" i="2"/>
  <c r="U154" i="2"/>
  <c r="AK153" i="2"/>
  <c r="AJ153" i="2"/>
  <c r="AI153" i="2"/>
  <c r="AH153" i="2"/>
  <c r="AG153" i="2"/>
  <c r="AF153" i="2"/>
  <c r="AE153" i="2"/>
  <c r="AD153" i="2"/>
  <c r="AQ153" i="2" s="1"/>
  <c r="AB153" i="2"/>
  <c r="AA153" i="2"/>
  <c r="Z153" i="2"/>
  <c r="Y153" i="2"/>
  <c r="X153" i="2"/>
  <c r="W153" i="2"/>
  <c r="V153" i="2"/>
  <c r="U153" i="2"/>
  <c r="AK152" i="2"/>
  <c r="AJ152" i="2"/>
  <c r="AI152" i="2"/>
  <c r="AH152" i="2"/>
  <c r="AG152" i="2"/>
  <c r="AF152" i="2"/>
  <c r="AE152" i="2"/>
  <c r="AD152" i="2"/>
  <c r="AB152" i="2"/>
  <c r="AA152" i="2"/>
  <c r="Z152" i="2"/>
  <c r="Y152" i="2"/>
  <c r="X152" i="2"/>
  <c r="W152" i="2"/>
  <c r="V152" i="2"/>
  <c r="U152" i="2"/>
  <c r="AK151" i="2"/>
  <c r="AJ151" i="2"/>
  <c r="AI151" i="2"/>
  <c r="AH151" i="2"/>
  <c r="AG151" i="2"/>
  <c r="AF151" i="2"/>
  <c r="AE151" i="2"/>
  <c r="AD151" i="2"/>
  <c r="AB151" i="2"/>
  <c r="AA151" i="2"/>
  <c r="Z151" i="2"/>
  <c r="Y151" i="2"/>
  <c r="X151" i="2"/>
  <c r="W151" i="2"/>
  <c r="V151" i="2"/>
  <c r="U151" i="2"/>
  <c r="AK150" i="2"/>
  <c r="AJ150" i="2"/>
  <c r="AI150" i="2"/>
  <c r="AH150" i="2"/>
  <c r="AG150" i="2"/>
  <c r="AF150" i="2"/>
  <c r="AE150" i="2"/>
  <c r="AD150" i="2"/>
  <c r="AR150" i="2" s="1"/>
  <c r="AS150" i="2" s="1"/>
  <c r="AB150" i="2"/>
  <c r="AA150" i="2"/>
  <c r="Z150" i="2"/>
  <c r="Y150" i="2"/>
  <c r="X150" i="2"/>
  <c r="W150" i="2"/>
  <c r="V150" i="2"/>
  <c r="U150" i="2"/>
  <c r="AK149" i="2"/>
  <c r="AJ149" i="2"/>
  <c r="AI149" i="2"/>
  <c r="AH149" i="2"/>
  <c r="AG149" i="2"/>
  <c r="AF149" i="2"/>
  <c r="AE149" i="2"/>
  <c r="AD149" i="2"/>
  <c r="AB149" i="2"/>
  <c r="AA149" i="2"/>
  <c r="Z149" i="2"/>
  <c r="Y149" i="2"/>
  <c r="X149" i="2"/>
  <c r="W149" i="2"/>
  <c r="V149" i="2"/>
  <c r="U149" i="2"/>
  <c r="AK148" i="2"/>
  <c r="BM148" i="2" s="1"/>
  <c r="AJ148" i="2"/>
  <c r="AI148" i="2"/>
  <c r="AH148" i="2"/>
  <c r="AG148" i="2"/>
  <c r="BI148" i="2" s="1"/>
  <c r="AF148" i="2"/>
  <c r="AE148" i="2"/>
  <c r="AD148" i="2"/>
  <c r="AB148" i="2"/>
  <c r="BD148" i="2" s="1"/>
  <c r="AA148" i="2"/>
  <c r="BC148" i="2" s="1"/>
  <c r="Z148" i="2"/>
  <c r="BB148" i="2" s="1"/>
  <c r="Y148" i="2"/>
  <c r="X148" i="2"/>
  <c r="AZ148" i="2" s="1"/>
  <c r="W148" i="2"/>
  <c r="V148" i="2"/>
  <c r="U148" i="2"/>
  <c r="AK147" i="2"/>
  <c r="AJ147" i="2"/>
  <c r="AI147" i="2"/>
  <c r="AH147" i="2"/>
  <c r="AG147" i="2"/>
  <c r="AF147" i="2"/>
  <c r="AE147" i="2"/>
  <c r="AD147" i="2"/>
  <c r="AB147" i="2"/>
  <c r="AA147" i="2"/>
  <c r="Z147" i="2"/>
  <c r="Y147" i="2"/>
  <c r="X147" i="2"/>
  <c r="W147" i="2"/>
  <c r="V147" i="2"/>
  <c r="U147" i="2"/>
  <c r="AK146" i="2"/>
  <c r="AJ146" i="2"/>
  <c r="AI146" i="2"/>
  <c r="AH146" i="2"/>
  <c r="AG146" i="2"/>
  <c r="AF146" i="2"/>
  <c r="AE146" i="2"/>
  <c r="AD146" i="2"/>
  <c r="AB146" i="2"/>
  <c r="AA146" i="2"/>
  <c r="Z146" i="2"/>
  <c r="Y146" i="2"/>
  <c r="X146" i="2"/>
  <c r="W146" i="2"/>
  <c r="V146" i="2"/>
  <c r="U146" i="2"/>
  <c r="AK145" i="2"/>
  <c r="AJ145" i="2"/>
  <c r="AI145" i="2"/>
  <c r="AH145" i="2"/>
  <c r="AG145" i="2"/>
  <c r="AF145" i="2"/>
  <c r="AE145" i="2"/>
  <c r="AD145" i="2"/>
  <c r="AR145" i="2" s="1"/>
  <c r="AS145" i="2" s="1"/>
  <c r="AB145" i="2"/>
  <c r="AA145" i="2"/>
  <c r="Z145" i="2"/>
  <c r="Y145" i="2"/>
  <c r="X145" i="2"/>
  <c r="W145" i="2"/>
  <c r="V145" i="2"/>
  <c r="U145" i="2"/>
  <c r="AK144" i="2"/>
  <c r="AJ144" i="2"/>
  <c r="AI144" i="2"/>
  <c r="AH144" i="2"/>
  <c r="AG144" i="2"/>
  <c r="AF144" i="2"/>
  <c r="AE144" i="2"/>
  <c r="AD144" i="2"/>
  <c r="AB144" i="2"/>
  <c r="AA144" i="2"/>
  <c r="Z144" i="2"/>
  <c r="Y144" i="2"/>
  <c r="X144" i="2"/>
  <c r="W144" i="2"/>
  <c r="V144" i="2"/>
  <c r="U144" i="2"/>
  <c r="AK143" i="2"/>
  <c r="AJ143" i="2"/>
  <c r="AI143" i="2"/>
  <c r="AH143" i="2"/>
  <c r="AG143" i="2"/>
  <c r="AF143" i="2"/>
  <c r="AE143" i="2"/>
  <c r="AD143" i="2"/>
  <c r="AB143" i="2"/>
  <c r="AA143" i="2"/>
  <c r="Z143" i="2"/>
  <c r="Y143" i="2"/>
  <c r="X143" i="2"/>
  <c r="W143" i="2"/>
  <c r="V143" i="2"/>
  <c r="U143" i="2"/>
  <c r="AK142" i="2"/>
  <c r="AJ142" i="2"/>
  <c r="AI142" i="2"/>
  <c r="AH142" i="2"/>
  <c r="AG142" i="2"/>
  <c r="AF142" i="2"/>
  <c r="AE142" i="2"/>
  <c r="AD142" i="2"/>
  <c r="AB142" i="2"/>
  <c r="AA142" i="2"/>
  <c r="Z142" i="2"/>
  <c r="Y142" i="2"/>
  <c r="X142" i="2"/>
  <c r="W142" i="2"/>
  <c r="V142" i="2"/>
  <c r="U142" i="2"/>
  <c r="AK141" i="2"/>
  <c r="AJ141" i="2"/>
  <c r="AI141" i="2"/>
  <c r="AH141" i="2"/>
  <c r="AG141" i="2"/>
  <c r="AF141" i="2"/>
  <c r="AE141" i="2"/>
  <c r="AD141" i="2"/>
  <c r="AB141" i="2"/>
  <c r="AA141" i="2"/>
  <c r="Z141" i="2"/>
  <c r="Y141" i="2"/>
  <c r="X141" i="2"/>
  <c r="W141" i="2"/>
  <c r="V141" i="2"/>
  <c r="U141" i="2"/>
  <c r="AK140" i="2"/>
  <c r="AJ140" i="2"/>
  <c r="AI140" i="2"/>
  <c r="AH140" i="2"/>
  <c r="AG140" i="2"/>
  <c r="AF140" i="2"/>
  <c r="AE140" i="2"/>
  <c r="AD140" i="2"/>
  <c r="AB140" i="2"/>
  <c r="AA140" i="2"/>
  <c r="Z140" i="2"/>
  <c r="Y140" i="2"/>
  <c r="X140" i="2"/>
  <c r="W140" i="2"/>
  <c r="V140" i="2"/>
  <c r="U140" i="2"/>
  <c r="AK139" i="2"/>
  <c r="AJ139" i="2"/>
  <c r="AI139" i="2"/>
  <c r="AH139" i="2"/>
  <c r="AG139" i="2"/>
  <c r="AF139" i="2"/>
  <c r="AE139" i="2"/>
  <c r="AD139" i="2"/>
  <c r="AB139" i="2"/>
  <c r="AA139" i="2"/>
  <c r="Z139" i="2"/>
  <c r="Y139" i="2"/>
  <c r="X139" i="2"/>
  <c r="W139" i="2"/>
  <c r="V139" i="2"/>
  <c r="U139" i="2"/>
  <c r="AK138" i="2"/>
  <c r="AJ138" i="2"/>
  <c r="AI138" i="2"/>
  <c r="AH138" i="2"/>
  <c r="AG138" i="2"/>
  <c r="AF138" i="2"/>
  <c r="AE138" i="2"/>
  <c r="AD138" i="2"/>
  <c r="AB138" i="2"/>
  <c r="AA138" i="2"/>
  <c r="Z138" i="2"/>
  <c r="Y138" i="2"/>
  <c r="X138" i="2"/>
  <c r="W138" i="2"/>
  <c r="V138" i="2"/>
  <c r="U138" i="2"/>
  <c r="AK137" i="2"/>
  <c r="AJ137" i="2"/>
  <c r="AI137" i="2"/>
  <c r="AH137" i="2"/>
  <c r="AG137" i="2"/>
  <c r="AF137" i="2"/>
  <c r="AE137" i="2"/>
  <c r="AD137" i="2"/>
  <c r="AB137" i="2"/>
  <c r="AA137" i="2"/>
  <c r="Z137" i="2"/>
  <c r="Y137" i="2"/>
  <c r="X137" i="2"/>
  <c r="W137" i="2"/>
  <c r="V137" i="2"/>
  <c r="U137" i="2"/>
  <c r="AK136" i="2"/>
  <c r="AJ136" i="2"/>
  <c r="AI136" i="2"/>
  <c r="AH136" i="2"/>
  <c r="AG136" i="2"/>
  <c r="AF136" i="2"/>
  <c r="AE136" i="2"/>
  <c r="AD136" i="2"/>
  <c r="AB136" i="2"/>
  <c r="AA136" i="2"/>
  <c r="Z136" i="2"/>
  <c r="Y136" i="2"/>
  <c r="X136" i="2"/>
  <c r="W136" i="2"/>
  <c r="V136" i="2"/>
  <c r="U136" i="2"/>
  <c r="AK135" i="2"/>
  <c r="AJ135" i="2"/>
  <c r="AI135" i="2"/>
  <c r="AH135" i="2"/>
  <c r="AG135" i="2"/>
  <c r="AF135" i="2"/>
  <c r="AE135" i="2"/>
  <c r="AD135" i="2"/>
  <c r="AB135" i="2"/>
  <c r="AA135" i="2"/>
  <c r="Z135" i="2"/>
  <c r="Y135" i="2"/>
  <c r="X135" i="2"/>
  <c r="W135" i="2"/>
  <c r="V135" i="2"/>
  <c r="U135" i="2"/>
  <c r="AK134" i="2"/>
  <c r="AJ134" i="2"/>
  <c r="AI134" i="2"/>
  <c r="AH134" i="2"/>
  <c r="AG134" i="2"/>
  <c r="AF134" i="2"/>
  <c r="AE134" i="2"/>
  <c r="AD134" i="2"/>
  <c r="AB134" i="2"/>
  <c r="AA134" i="2"/>
  <c r="Z134" i="2"/>
  <c r="Y134" i="2"/>
  <c r="X134" i="2"/>
  <c r="W134" i="2"/>
  <c r="V134" i="2"/>
  <c r="U134" i="2"/>
  <c r="AK133" i="2"/>
  <c r="AJ133" i="2"/>
  <c r="AI133" i="2"/>
  <c r="AH133" i="2"/>
  <c r="AG133" i="2"/>
  <c r="AF133" i="2"/>
  <c r="AE133" i="2"/>
  <c r="AD133" i="2"/>
  <c r="AU133" i="2" s="1"/>
  <c r="AB133" i="2"/>
  <c r="AA133" i="2"/>
  <c r="Z133" i="2"/>
  <c r="Y133" i="2"/>
  <c r="X133" i="2"/>
  <c r="W133" i="2"/>
  <c r="V133" i="2"/>
  <c r="U133" i="2"/>
  <c r="AK132" i="2"/>
  <c r="AJ132" i="2"/>
  <c r="AI132" i="2"/>
  <c r="AH132" i="2"/>
  <c r="AG132" i="2"/>
  <c r="AF132" i="2"/>
  <c r="AE132" i="2"/>
  <c r="AD132" i="2"/>
  <c r="AB132" i="2"/>
  <c r="AA132" i="2"/>
  <c r="Z132" i="2"/>
  <c r="Y132" i="2"/>
  <c r="X132" i="2"/>
  <c r="W132" i="2"/>
  <c r="V132" i="2"/>
  <c r="U132" i="2"/>
  <c r="AN132" i="2" s="1"/>
  <c r="AO132" i="2" s="1"/>
  <c r="AK131" i="2"/>
  <c r="AJ131" i="2"/>
  <c r="AI131" i="2"/>
  <c r="AH131" i="2"/>
  <c r="AG131" i="2"/>
  <c r="AF131" i="2"/>
  <c r="AE131" i="2"/>
  <c r="AD131" i="2"/>
  <c r="AR131" i="2" s="1"/>
  <c r="AS131" i="2" s="1"/>
  <c r="AB131" i="2"/>
  <c r="AA131" i="2"/>
  <c r="Z131" i="2"/>
  <c r="Y131" i="2"/>
  <c r="X131" i="2"/>
  <c r="W131" i="2"/>
  <c r="V131" i="2"/>
  <c r="U131" i="2"/>
  <c r="AK130" i="2"/>
  <c r="AJ130" i="2"/>
  <c r="AI130" i="2"/>
  <c r="AH130" i="2"/>
  <c r="AG130" i="2"/>
  <c r="AF130" i="2"/>
  <c r="AE130" i="2"/>
  <c r="AD130" i="2"/>
  <c r="AB130" i="2"/>
  <c r="AA130" i="2"/>
  <c r="Z130" i="2"/>
  <c r="Y130" i="2"/>
  <c r="X130" i="2"/>
  <c r="W130" i="2"/>
  <c r="V130" i="2"/>
  <c r="U130" i="2"/>
  <c r="AK129" i="2"/>
  <c r="AJ129" i="2"/>
  <c r="AI129" i="2"/>
  <c r="AH129" i="2"/>
  <c r="AG129" i="2"/>
  <c r="AF129" i="2"/>
  <c r="AE129" i="2"/>
  <c r="AD129" i="2"/>
  <c r="AB129" i="2"/>
  <c r="AA129" i="2"/>
  <c r="Z129" i="2"/>
  <c r="Y129" i="2"/>
  <c r="X129" i="2"/>
  <c r="W129" i="2"/>
  <c r="V129" i="2"/>
  <c r="U129" i="2"/>
  <c r="AK128" i="2"/>
  <c r="AJ128" i="2"/>
  <c r="AI128" i="2"/>
  <c r="AH128" i="2"/>
  <c r="AG128" i="2"/>
  <c r="AF128" i="2"/>
  <c r="AE128" i="2"/>
  <c r="AD128" i="2"/>
  <c r="AB128" i="2"/>
  <c r="AA128" i="2"/>
  <c r="Z128" i="2"/>
  <c r="Y128" i="2"/>
  <c r="X128" i="2"/>
  <c r="W128" i="2"/>
  <c r="V128" i="2"/>
  <c r="U128" i="2"/>
  <c r="AK127" i="2"/>
  <c r="AJ127" i="2"/>
  <c r="AI127" i="2"/>
  <c r="AH127" i="2"/>
  <c r="AG127" i="2"/>
  <c r="AF127" i="2"/>
  <c r="AE127" i="2"/>
  <c r="AD127" i="2"/>
  <c r="AB127" i="2"/>
  <c r="AA127" i="2"/>
  <c r="Z127" i="2"/>
  <c r="Y127" i="2"/>
  <c r="X127" i="2"/>
  <c r="W127" i="2"/>
  <c r="V127" i="2"/>
  <c r="U127" i="2"/>
  <c r="AK126" i="2"/>
  <c r="AJ126" i="2"/>
  <c r="AI126" i="2"/>
  <c r="AH126" i="2"/>
  <c r="AG126" i="2"/>
  <c r="AF126" i="2"/>
  <c r="AE126" i="2"/>
  <c r="AD126" i="2"/>
  <c r="AB126" i="2"/>
  <c r="AA126" i="2"/>
  <c r="Z126" i="2"/>
  <c r="Y126" i="2"/>
  <c r="X126" i="2"/>
  <c r="W126" i="2"/>
  <c r="V126" i="2"/>
  <c r="U126" i="2"/>
  <c r="AK125" i="2"/>
  <c r="AJ125" i="2"/>
  <c r="AI125" i="2"/>
  <c r="AH125" i="2"/>
  <c r="AG125" i="2"/>
  <c r="AF125" i="2"/>
  <c r="AE125" i="2"/>
  <c r="AD125" i="2"/>
  <c r="AB125" i="2"/>
  <c r="AA125" i="2"/>
  <c r="Z125" i="2"/>
  <c r="Y125" i="2"/>
  <c r="X125" i="2"/>
  <c r="W125" i="2"/>
  <c r="V125" i="2"/>
  <c r="U125" i="2"/>
  <c r="BI124" i="2"/>
  <c r="BF124" i="2"/>
  <c r="BF125" i="2" s="1"/>
  <c r="BF126" i="2" s="1"/>
  <c r="BD124" i="2"/>
  <c r="AK124" i="2"/>
  <c r="BM124" i="2" s="1"/>
  <c r="AJ124" i="2"/>
  <c r="AI124" i="2"/>
  <c r="AH124" i="2"/>
  <c r="BJ124" i="2" s="1"/>
  <c r="AG124" i="2"/>
  <c r="AF124" i="2"/>
  <c r="BH124" i="2" s="1"/>
  <c r="AE124" i="2"/>
  <c r="AD124" i="2"/>
  <c r="AB124" i="2"/>
  <c r="AA124" i="2"/>
  <c r="BC124" i="2" s="1"/>
  <c r="Z124" i="2"/>
  <c r="Y124" i="2"/>
  <c r="BA124" i="2" s="1"/>
  <c r="X124" i="2"/>
  <c r="W124" i="2"/>
  <c r="V124" i="2"/>
  <c r="U124" i="2"/>
  <c r="AW124" i="2" s="1"/>
  <c r="AK123" i="2"/>
  <c r="AJ123" i="2"/>
  <c r="AI123" i="2"/>
  <c r="AH123" i="2"/>
  <c r="AG123" i="2"/>
  <c r="AF123" i="2"/>
  <c r="AE123" i="2"/>
  <c r="AD123" i="2"/>
  <c r="AB123" i="2"/>
  <c r="AA123" i="2"/>
  <c r="Z123" i="2"/>
  <c r="Y123" i="2"/>
  <c r="X123" i="2"/>
  <c r="W123" i="2"/>
  <c r="V123" i="2"/>
  <c r="U123" i="2"/>
  <c r="AK122" i="2"/>
  <c r="AJ122" i="2"/>
  <c r="AI122" i="2"/>
  <c r="AH122" i="2"/>
  <c r="AG122" i="2"/>
  <c r="AF122" i="2"/>
  <c r="AE122" i="2"/>
  <c r="AD122" i="2"/>
  <c r="AB122" i="2"/>
  <c r="AA122" i="2"/>
  <c r="Z122" i="2"/>
  <c r="Y122" i="2"/>
  <c r="X122" i="2"/>
  <c r="W122" i="2"/>
  <c r="V122" i="2"/>
  <c r="U122" i="2"/>
  <c r="AK121" i="2"/>
  <c r="AJ121" i="2"/>
  <c r="AI121" i="2"/>
  <c r="AH121" i="2"/>
  <c r="AG121" i="2"/>
  <c r="AF121" i="2"/>
  <c r="AE121" i="2"/>
  <c r="AD121" i="2"/>
  <c r="AB121" i="2"/>
  <c r="AA121" i="2"/>
  <c r="Z121" i="2"/>
  <c r="Y121" i="2"/>
  <c r="X121" i="2"/>
  <c r="W121" i="2"/>
  <c r="V121" i="2"/>
  <c r="U121" i="2"/>
  <c r="AK120" i="2"/>
  <c r="AJ120" i="2"/>
  <c r="AI120" i="2"/>
  <c r="AH120" i="2"/>
  <c r="AG120" i="2"/>
  <c r="AF120" i="2"/>
  <c r="AE120" i="2"/>
  <c r="AD120" i="2"/>
  <c r="AB120" i="2"/>
  <c r="AA120" i="2"/>
  <c r="Z120" i="2"/>
  <c r="Y120" i="2"/>
  <c r="X120" i="2"/>
  <c r="W120" i="2"/>
  <c r="V120" i="2"/>
  <c r="U120" i="2"/>
  <c r="AK119" i="2"/>
  <c r="AJ119" i="2"/>
  <c r="AI119" i="2"/>
  <c r="AH119" i="2"/>
  <c r="AG119" i="2"/>
  <c r="AF119" i="2"/>
  <c r="AE119" i="2"/>
  <c r="AD119" i="2"/>
  <c r="AB119" i="2"/>
  <c r="AA119" i="2"/>
  <c r="Z119" i="2"/>
  <c r="Y119" i="2"/>
  <c r="X119" i="2"/>
  <c r="W119" i="2"/>
  <c r="V119" i="2"/>
  <c r="U119" i="2"/>
  <c r="AK118" i="2"/>
  <c r="AJ118" i="2"/>
  <c r="AI118" i="2"/>
  <c r="AH118" i="2"/>
  <c r="AG118" i="2"/>
  <c r="AF118" i="2"/>
  <c r="AE118" i="2"/>
  <c r="AD118" i="2"/>
  <c r="AB118" i="2"/>
  <c r="AA118" i="2"/>
  <c r="Z118" i="2"/>
  <c r="Y118" i="2"/>
  <c r="X118" i="2"/>
  <c r="W118" i="2"/>
  <c r="AN118" i="2" s="1"/>
  <c r="AO118" i="2" s="1"/>
  <c r="V118" i="2"/>
  <c r="U118" i="2"/>
  <c r="AK117" i="2"/>
  <c r="AJ117" i="2"/>
  <c r="AI117" i="2"/>
  <c r="AH117" i="2"/>
  <c r="AG117" i="2"/>
  <c r="AF117" i="2"/>
  <c r="AE117" i="2"/>
  <c r="AD117" i="2"/>
  <c r="AB117" i="2"/>
  <c r="AA117" i="2"/>
  <c r="Z117" i="2"/>
  <c r="Y117" i="2"/>
  <c r="X117" i="2"/>
  <c r="W117" i="2"/>
  <c r="V117" i="2"/>
  <c r="U117" i="2"/>
  <c r="AK116" i="2"/>
  <c r="AJ116" i="2"/>
  <c r="AI116" i="2"/>
  <c r="AH116" i="2"/>
  <c r="AG116" i="2"/>
  <c r="AF116" i="2"/>
  <c r="AE116" i="2"/>
  <c r="AD116" i="2"/>
  <c r="AB116" i="2"/>
  <c r="AA116" i="2"/>
  <c r="Z116" i="2"/>
  <c r="Y116" i="2"/>
  <c r="X116" i="2"/>
  <c r="W116" i="2"/>
  <c r="V116" i="2"/>
  <c r="U116" i="2"/>
  <c r="AK115" i="2"/>
  <c r="AJ115" i="2"/>
  <c r="AI115" i="2"/>
  <c r="AH115" i="2"/>
  <c r="AG115" i="2"/>
  <c r="AF115" i="2"/>
  <c r="AE115" i="2"/>
  <c r="AD115" i="2"/>
  <c r="AB115" i="2"/>
  <c r="AA115" i="2"/>
  <c r="Z115" i="2"/>
  <c r="Y115" i="2"/>
  <c r="X115" i="2"/>
  <c r="W115" i="2"/>
  <c r="V115" i="2"/>
  <c r="U115" i="2"/>
  <c r="AK114" i="2"/>
  <c r="AJ114" i="2"/>
  <c r="AI114" i="2"/>
  <c r="AH114" i="2"/>
  <c r="AG114" i="2"/>
  <c r="AF114" i="2"/>
  <c r="AE114" i="2"/>
  <c r="AD114" i="2"/>
  <c r="AB114" i="2"/>
  <c r="AA114" i="2"/>
  <c r="Z114" i="2"/>
  <c r="Y114" i="2"/>
  <c r="X114" i="2"/>
  <c r="W114" i="2"/>
  <c r="V114" i="2"/>
  <c r="U114" i="2"/>
  <c r="AK113" i="2"/>
  <c r="AJ113" i="2"/>
  <c r="AI113" i="2"/>
  <c r="AH113" i="2"/>
  <c r="AG113" i="2"/>
  <c r="AF113" i="2"/>
  <c r="AE113" i="2"/>
  <c r="AD113" i="2"/>
  <c r="AB113" i="2"/>
  <c r="AA113" i="2"/>
  <c r="Z113" i="2"/>
  <c r="Y113" i="2"/>
  <c r="X113" i="2"/>
  <c r="W113" i="2"/>
  <c r="V113" i="2"/>
  <c r="U113" i="2"/>
  <c r="AK112" i="2"/>
  <c r="AJ112" i="2"/>
  <c r="AI112" i="2"/>
  <c r="AH112" i="2"/>
  <c r="AG112" i="2"/>
  <c r="AF112" i="2"/>
  <c r="AE112" i="2"/>
  <c r="AD112" i="2"/>
  <c r="AB112" i="2"/>
  <c r="AA112" i="2"/>
  <c r="Z112" i="2"/>
  <c r="Y112" i="2"/>
  <c r="X112" i="2"/>
  <c r="W112" i="2"/>
  <c r="V112" i="2"/>
  <c r="U112" i="2"/>
  <c r="AK111" i="2"/>
  <c r="AJ111" i="2"/>
  <c r="AI111" i="2"/>
  <c r="AH111" i="2"/>
  <c r="AG111" i="2"/>
  <c r="AF111" i="2"/>
  <c r="AE111" i="2"/>
  <c r="AD111" i="2"/>
  <c r="AB111" i="2"/>
  <c r="AA111" i="2"/>
  <c r="Z111" i="2"/>
  <c r="Y111" i="2"/>
  <c r="X111" i="2"/>
  <c r="W111" i="2"/>
  <c r="V111" i="2"/>
  <c r="U111" i="2"/>
  <c r="AK110" i="2"/>
  <c r="AJ110" i="2"/>
  <c r="AI110" i="2"/>
  <c r="AH110" i="2"/>
  <c r="AG110" i="2"/>
  <c r="AF110" i="2"/>
  <c r="AE110" i="2"/>
  <c r="AD110" i="2"/>
  <c r="AB110" i="2"/>
  <c r="AA110" i="2"/>
  <c r="Z110" i="2"/>
  <c r="Y110" i="2"/>
  <c r="X110" i="2"/>
  <c r="W110" i="2"/>
  <c r="V110" i="2"/>
  <c r="U110" i="2"/>
  <c r="AK109" i="2"/>
  <c r="AJ109" i="2"/>
  <c r="AI109" i="2"/>
  <c r="AH109" i="2"/>
  <c r="AG109" i="2"/>
  <c r="AF109" i="2"/>
  <c r="AE109" i="2"/>
  <c r="AD109" i="2"/>
  <c r="AB109" i="2"/>
  <c r="AA109" i="2"/>
  <c r="Z109" i="2"/>
  <c r="Y109" i="2"/>
  <c r="X109" i="2"/>
  <c r="W109" i="2"/>
  <c r="V109" i="2"/>
  <c r="U109" i="2"/>
  <c r="AK108" i="2"/>
  <c r="AJ108" i="2"/>
  <c r="AI108" i="2"/>
  <c r="AH108" i="2"/>
  <c r="AG108" i="2"/>
  <c r="AF108" i="2"/>
  <c r="AE108" i="2"/>
  <c r="AD108" i="2"/>
  <c r="AB108" i="2"/>
  <c r="AA108" i="2"/>
  <c r="Z108" i="2"/>
  <c r="Y108" i="2"/>
  <c r="X108" i="2"/>
  <c r="W108" i="2"/>
  <c r="V108" i="2"/>
  <c r="U108" i="2"/>
  <c r="AK107" i="2"/>
  <c r="AJ107" i="2"/>
  <c r="AI107" i="2"/>
  <c r="AH107" i="2"/>
  <c r="AG107" i="2"/>
  <c r="AF107" i="2"/>
  <c r="AE107" i="2"/>
  <c r="AD107" i="2"/>
  <c r="AB107" i="2"/>
  <c r="AA107" i="2"/>
  <c r="Z107" i="2"/>
  <c r="Y107" i="2"/>
  <c r="X107" i="2"/>
  <c r="W107" i="2"/>
  <c r="V107" i="2"/>
  <c r="U107" i="2"/>
  <c r="AK106" i="2"/>
  <c r="AJ106" i="2"/>
  <c r="AI106" i="2"/>
  <c r="AH106" i="2"/>
  <c r="AG106" i="2"/>
  <c r="AF106" i="2"/>
  <c r="AE106" i="2"/>
  <c r="AD106" i="2"/>
  <c r="AB106" i="2"/>
  <c r="AA106" i="2"/>
  <c r="Z106" i="2"/>
  <c r="Y106" i="2"/>
  <c r="X106" i="2"/>
  <c r="W106" i="2"/>
  <c r="V106" i="2"/>
  <c r="U106" i="2"/>
  <c r="AK105" i="2"/>
  <c r="AJ105" i="2"/>
  <c r="AI105" i="2"/>
  <c r="AH105" i="2"/>
  <c r="AG105" i="2"/>
  <c r="AF105" i="2"/>
  <c r="AE105" i="2"/>
  <c r="AD105" i="2"/>
  <c r="AB105" i="2"/>
  <c r="AA105" i="2"/>
  <c r="Z105" i="2"/>
  <c r="Y105" i="2"/>
  <c r="X105" i="2"/>
  <c r="W105" i="2"/>
  <c r="V105" i="2"/>
  <c r="U105" i="2"/>
  <c r="AK104" i="2"/>
  <c r="AJ104" i="2"/>
  <c r="AI104" i="2"/>
  <c r="AH104" i="2"/>
  <c r="AG104" i="2"/>
  <c r="AF104" i="2"/>
  <c r="AE104" i="2"/>
  <c r="AD104" i="2"/>
  <c r="AB104" i="2"/>
  <c r="AA104" i="2"/>
  <c r="Z104" i="2"/>
  <c r="Y104" i="2"/>
  <c r="X104" i="2"/>
  <c r="W104" i="2"/>
  <c r="V104" i="2"/>
  <c r="U104" i="2"/>
  <c r="AK103" i="2"/>
  <c r="AJ103" i="2"/>
  <c r="AI103" i="2"/>
  <c r="AH103" i="2"/>
  <c r="AG103" i="2"/>
  <c r="AF103" i="2"/>
  <c r="AE103" i="2"/>
  <c r="AD103" i="2"/>
  <c r="AB103" i="2"/>
  <c r="AA103" i="2"/>
  <c r="Z103" i="2"/>
  <c r="Y103" i="2"/>
  <c r="X103" i="2"/>
  <c r="W103" i="2"/>
  <c r="V103" i="2"/>
  <c r="U103" i="2"/>
  <c r="AK102" i="2"/>
  <c r="AJ102" i="2"/>
  <c r="AI102" i="2"/>
  <c r="AH102" i="2"/>
  <c r="AG102" i="2"/>
  <c r="AF102" i="2"/>
  <c r="AE102" i="2"/>
  <c r="AD102" i="2"/>
  <c r="AB102" i="2"/>
  <c r="AA102" i="2"/>
  <c r="Z102" i="2"/>
  <c r="Y102" i="2"/>
  <c r="X102" i="2"/>
  <c r="W102" i="2"/>
  <c r="V102" i="2"/>
  <c r="U102" i="2"/>
  <c r="AK101" i="2"/>
  <c r="AJ101" i="2"/>
  <c r="AI101" i="2"/>
  <c r="AH101" i="2"/>
  <c r="AG101" i="2"/>
  <c r="AF101" i="2"/>
  <c r="AE101" i="2"/>
  <c r="AD101" i="2"/>
  <c r="AB101" i="2"/>
  <c r="AA101" i="2"/>
  <c r="Z101" i="2"/>
  <c r="Y101" i="2"/>
  <c r="X101" i="2"/>
  <c r="W101" i="2"/>
  <c r="V101" i="2"/>
  <c r="U101" i="2"/>
  <c r="AW101" i="2" s="1"/>
  <c r="AK100" i="2"/>
  <c r="BM100" i="2" s="1"/>
  <c r="AJ100" i="2"/>
  <c r="AI100" i="2"/>
  <c r="BK100" i="2" s="1"/>
  <c r="AH100" i="2"/>
  <c r="BJ100" i="2" s="1"/>
  <c r="AG100" i="2"/>
  <c r="BI100" i="2" s="1"/>
  <c r="AF100" i="2"/>
  <c r="AE100" i="2"/>
  <c r="BG100" i="2" s="1"/>
  <c r="AD100" i="2"/>
  <c r="BF100" i="2" s="1"/>
  <c r="BF101" i="2" s="1"/>
  <c r="AB100" i="2"/>
  <c r="BD100" i="2" s="1"/>
  <c r="AA100" i="2"/>
  <c r="Z100" i="2"/>
  <c r="BB100" i="2" s="1"/>
  <c r="Y100" i="2"/>
  <c r="BA100" i="2" s="1"/>
  <c r="X100" i="2"/>
  <c r="AZ100" i="2" s="1"/>
  <c r="W100" i="2"/>
  <c r="V100" i="2"/>
  <c r="AX100" i="2" s="1"/>
  <c r="U100" i="2"/>
  <c r="AW100" i="2" s="1"/>
  <c r="AK99" i="2"/>
  <c r="AJ99" i="2"/>
  <c r="AI99" i="2"/>
  <c r="AH99" i="2"/>
  <c r="AG99" i="2"/>
  <c r="AF99" i="2"/>
  <c r="AE99" i="2"/>
  <c r="AD99" i="2"/>
  <c r="AB99" i="2"/>
  <c r="AA99" i="2"/>
  <c r="Z99" i="2"/>
  <c r="Y99" i="2"/>
  <c r="X99" i="2"/>
  <c r="W99" i="2"/>
  <c r="V99" i="2"/>
  <c r="U99" i="2"/>
  <c r="AK98" i="2"/>
  <c r="AJ98" i="2"/>
  <c r="AI98" i="2"/>
  <c r="AH98" i="2"/>
  <c r="AG98" i="2"/>
  <c r="AF98" i="2"/>
  <c r="AE98" i="2"/>
  <c r="AD98" i="2"/>
  <c r="AB98" i="2"/>
  <c r="AA98" i="2"/>
  <c r="Z98" i="2"/>
  <c r="Y98" i="2"/>
  <c r="X98" i="2"/>
  <c r="W98" i="2"/>
  <c r="V98" i="2"/>
  <c r="U98" i="2"/>
  <c r="AK97" i="2"/>
  <c r="AJ97" i="2"/>
  <c r="AI97" i="2"/>
  <c r="AH97" i="2"/>
  <c r="AG97" i="2"/>
  <c r="AF97" i="2"/>
  <c r="AE97" i="2"/>
  <c r="AD97" i="2"/>
  <c r="AR97" i="2" s="1"/>
  <c r="AS97" i="2" s="1"/>
  <c r="AB97" i="2"/>
  <c r="AA97" i="2"/>
  <c r="Z97" i="2"/>
  <c r="Y97" i="2"/>
  <c r="X97" i="2"/>
  <c r="W97" i="2"/>
  <c r="V97" i="2"/>
  <c r="U97" i="2"/>
  <c r="AK96" i="2"/>
  <c r="AJ96" i="2"/>
  <c r="AI96" i="2"/>
  <c r="AH96" i="2"/>
  <c r="AG96" i="2"/>
  <c r="AF96" i="2"/>
  <c r="AE96" i="2"/>
  <c r="AD96" i="2"/>
  <c r="AB96" i="2"/>
  <c r="AA96" i="2"/>
  <c r="Z96" i="2"/>
  <c r="Y96" i="2"/>
  <c r="X96" i="2"/>
  <c r="W96" i="2"/>
  <c r="V96" i="2"/>
  <c r="U96" i="2"/>
  <c r="AK95" i="2"/>
  <c r="AJ95" i="2"/>
  <c r="AI95" i="2"/>
  <c r="AH95" i="2"/>
  <c r="AG95" i="2"/>
  <c r="AF95" i="2"/>
  <c r="AE95" i="2"/>
  <c r="AD95" i="2"/>
  <c r="AB95" i="2"/>
  <c r="AA95" i="2"/>
  <c r="Z95" i="2"/>
  <c r="Y95" i="2"/>
  <c r="X95" i="2"/>
  <c r="W95" i="2"/>
  <c r="V95" i="2"/>
  <c r="U95" i="2"/>
  <c r="AK94" i="2"/>
  <c r="AJ94" i="2"/>
  <c r="AI94" i="2"/>
  <c r="AH94" i="2"/>
  <c r="AG94" i="2"/>
  <c r="AF94" i="2"/>
  <c r="AE94" i="2"/>
  <c r="AD94" i="2"/>
  <c r="AR94" i="2" s="1"/>
  <c r="AS94" i="2" s="1"/>
  <c r="AB94" i="2"/>
  <c r="AA94" i="2"/>
  <c r="Z94" i="2"/>
  <c r="Y94" i="2"/>
  <c r="X94" i="2"/>
  <c r="W94" i="2"/>
  <c r="V94" i="2"/>
  <c r="U94" i="2"/>
  <c r="AK93" i="2"/>
  <c r="AJ93" i="2"/>
  <c r="AI93" i="2"/>
  <c r="AH93" i="2"/>
  <c r="AG93" i="2"/>
  <c r="AF93" i="2"/>
  <c r="AE93" i="2"/>
  <c r="AD93" i="2"/>
  <c r="AB93" i="2"/>
  <c r="AA93" i="2"/>
  <c r="Z93" i="2"/>
  <c r="Y93" i="2"/>
  <c r="X93" i="2"/>
  <c r="W93" i="2"/>
  <c r="V93" i="2"/>
  <c r="U93" i="2"/>
  <c r="AK92" i="2"/>
  <c r="AJ92" i="2"/>
  <c r="AI92" i="2"/>
  <c r="AH92" i="2"/>
  <c r="AG92" i="2"/>
  <c r="AF92" i="2"/>
  <c r="AE92" i="2"/>
  <c r="AD92" i="2"/>
  <c r="AB92" i="2"/>
  <c r="AA92" i="2"/>
  <c r="Z92" i="2"/>
  <c r="Y92" i="2"/>
  <c r="X92" i="2"/>
  <c r="W92" i="2"/>
  <c r="V92" i="2"/>
  <c r="U92" i="2"/>
  <c r="AK91" i="2"/>
  <c r="AJ91" i="2"/>
  <c r="AI91" i="2"/>
  <c r="AH91" i="2"/>
  <c r="AG91" i="2"/>
  <c r="AF91" i="2"/>
  <c r="AE91" i="2"/>
  <c r="AD91" i="2"/>
  <c r="AB91" i="2"/>
  <c r="AA91" i="2"/>
  <c r="Z91" i="2"/>
  <c r="Y91" i="2"/>
  <c r="X91" i="2"/>
  <c r="W91" i="2"/>
  <c r="V91" i="2"/>
  <c r="U91" i="2"/>
  <c r="AK90" i="2"/>
  <c r="AJ90" i="2"/>
  <c r="AI90" i="2"/>
  <c r="AH90" i="2"/>
  <c r="AG90" i="2"/>
  <c r="AF90" i="2"/>
  <c r="AE90" i="2"/>
  <c r="AD90" i="2"/>
  <c r="AB90" i="2"/>
  <c r="AA90" i="2"/>
  <c r="Z90" i="2"/>
  <c r="Y90" i="2"/>
  <c r="X90" i="2"/>
  <c r="W90" i="2"/>
  <c r="V90" i="2"/>
  <c r="U90" i="2"/>
  <c r="AK89" i="2"/>
  <c r="AJ89" i="2"/>
  <c r="AI89" i="2"/>
  <c r="AH89" i="2"/>
  <c r="AG89" i="2"/>
  <c r="AF89" i="2"/>
  <c r="AE89" i="2"/>
  <c r="AD89" i="2"/>
  <c r="AB89" i="2"/>
  <c r="AA89" i="2"/>
  <c r="Z89" i="2"/>
  <c r="Y89" i="2"/>
  <c r="X89" i="2"/>
  <c r="W89" i="2"/>
  <c r="V89" i="2"/>
  <c r="U89" i="2"/>
  <c r="AK88" i="2"/>
  <c r="AJ88" i="2"/>
  <c r="AI88" i="2"/>
  <c r="AH88" i="2"/>
  <c r="AG88" i="2"/>
  <c r="AF88" i="2"/>
  <c r="AE88" i="2"/>
  <c r="AD88" i="2"/>
  <c r="AB88" i="2"/>
  <c r="AA88" i="2"/>
  <c r="Z88" i="2"/>
  <c r="Y88" i="2"/>
  <c r="X88" i="2"/>
  <c r="W88" i="2"/>
  <c r="V88" i="2"/>
  <c r="U88" i="2"/>
  <c r="AK87" i="2"/>
  <c r="AJ87" i="2"/>
  <c r="AI87" i="2"/>
  <c r="AH87" i="2"/>
  <c r="AG87" i="2"/>
  <c r="AF87" i="2"/>
  <c r="AE87" i="2"/>
  <c r="AD87" i="2"/>
  <c r="AB87" i="2"/>
  <c r="AA87" i="2"/>
  <c r="Z87" i="2"/>
  <c r="Y87" i="2"/>
  <c r="X87" i="2"/>
  <c r="W87" i="2"/>
  <c r="V87" i="2"/>
  <c r="U87" i="2"/>
  <c r="AK86" i="2"/>
  <c r="AJ86" i="2"/>
  <c r="AI86" i="2"/>
  <c r="AH86" i="2"/>
  <c r="AG86" i="2"/>
  <c r="AF86" i="2"/>
  <c r="AE86" i="2"/>
  <c r="AD86" i="2"/>
  <c r="AB86" i="2"/>
  <c r="AA86" i="2"/>
  <c r="Z86" i="2"/>
  <c r="Y86" i="2"/>
  <c r="X86" i="2"/>
  <c r="W86" i="2"/>
  <c r="V86" i="2"/>
  <c r="U86" i="2"/>
  <c r="AK85" i="2"/>
  <c r="AJ85" i="2"/>
  <c r="AI85" i="2"/>
  <c r="AH85" i="2"/>
  <c r="AG85" i="2"/>
  <c r="AF85" i="2"/>
  <c r="AE85" i="2"/>
  <c r="AD85" i="2"/>
  <c r="AB85" i="2"/>
  <c r="AA85" i="2"/>
  <c r="Z85" i="2"/>
  <c r="Y85" i="2"/>
  <c r="X85" i="2"/>
  <c r="W85" i="2"/>
  <c r="V85" i="2"/>
  <c r="U85" i="2"/>
  <c r="AK84" i="2"/>
  <c r="AJ84" i="2"/>
  <c r="AI84" i="2"/>
  <c r="AH84" i="2"/>
  <c r="AG84" i="2"/>
  <c r="AF84" i="2"/>
  <c r="AE84" i="2"/>
  <c r="AD84" i="2"/>
  <c r="AB84" i="2"/>
  <c r="AA84" i="2"/>
  <c r="Z84" i="2"/>
  <c r="Y84" i="2"/>
  <c r="X84" i="2"/>
  <c r="W84" i="2"/>
  <c r="V84" i="2"/>
  <c r="U84" i="2"/>
  <c r="AU84" i="2" s="1"/>
  <c r="AK83" i="2"/>
  <c r="AJ83" i="2"/>
  <c r="AI83" i="2"/>
  <c r="AH83" i="2"/>
  <c r="AG83" i="2"/>
  <c r="AF83" i="2"/>
  <c r="AE83" i="2"/>
  <c r="AD83" i="2"/>
  <c r="AB83" i="2"/>
  <c r="AA83" i="2"/>
  <c r="Z83" i="2"/>
  <c r="Y83" i="2"/>
  <c r="X83" i="2"/>
  <c r="W83" i="2"/>
  <c r="V83" i="2"/>
  <c r="U83" i="2"/>
  <c r="AK82" i="2"/>
  <c r="AJ82" i="2"/>
  <c r="AI82" i="2"/>
  <c r="AH82" i="2"/>
  <c r="AG82" i="2"/>
  <c r="AF82" i="2"/>
  <c r="AE82" i="2"/>
  <c r="AD82" i="2"/>
  <c r="AB82" i="2"/>
  <c r="AA82" i="2"/>
  <c r="Z82" i="2"/>
  <c r="Y82" i="2"/>
  <c r="X82" i="2"/>
  <c r="W82" i="2"/>
  <c r="V82" i="2"/>
  <c r="U82" i="2"/>
  <c r="AK81" i="2"/>
  <c r="AJ81" i="2"/>
  <c r="AI81" i="2"/>
  <c r="AH81" i="2"/>
  <c r="AG81" i="2"/>
  <c r="AF81" i="2"/>
  <c r="AE81" i="2"/>
  <c r="AD81" i="2"/>
  <c r="AB81" i="2"/>
  <c r="AA81" i="2"/>
  <c r="Z81" i="2"/>
  <c r="Y81" i="2"/>
  <c r="X81" i="2"/>
  <c r="W81" i="2"/>
  <c r="V81" i="2"/>
  <c r="U81" i="2"/>
  <c r="AK80" i="2"/>
  <c r="AJ80" i="2"/>
  <c r="AI80" i="2"/>
  <c r="AH80" i="2"/>
  <c r="AG80" i="2"/>
  <c r="AF80" i="2"/>
  <c r="AE80" i="2"/>
  <c r="AD80" i="2"/>
  <c r="AR80" i="2" s="1"/>
  <c r="AS80" i="2" s="1"/>
  <c r="AB80" i="2"/>
  <c r="AA80" i="2"/>
  <c r="Z80" i="2"/>
  <c r="Y80" i="2"/>
  <c r="X80" i="2"/>
  <c r="W80" i="2"/>
  <c r="V80" i="2"/>
  <c r="U80" i="2"/>
  <c r="AK79" i="2"/>
  <c r="AJ79" i="2"/>
  <c r="AI79" i="2"/>
  <c r="AH79" i="2"/>
  <c r="AG79" i="2"/>
  <c r="AF79" i="2"/>
  <c r="AE79" i="2"/>
  <c r="AD79" i="2"/>
  <c r="AB79" i="2"/>
  <c r="AA79" i="2"/>
  <c r="Z79" i="2"/>
  <c r="Y79" i="2"/>
  <c r="X79" i="2"/>
  <c r="W79" i="2"/>
  <c r="V79" i="2"/>
  <c r="U79" i="2"/>
  <c r="AK78" i="2"/>
  <c r="AJ78" i="2"/>
  <c r="AI78" i="2"/>
  <c r="AH78" i="2"/>
  <c r="AG78" i="2"/>
  <c r="AF78" i="2"/>
  <c r="AE78" i="2"/>
  <c r="AD78" i="2"/>
  <c r="AB78" i="2"/>
  <c r="AA78" i="2"/>
  <c r="Z78" i="2"/>
  <c r="Y78" i="2"/>
  <c r="X78" i="2"/>
  <c r="W78" i="2"/>
  <c r="V78" i="2"/>
  <c r="U78" i="2"/>
  <c r="AK77" i="2"/>
  <c r="AJ77" i="2"/>
  <c r="AI77" i="2"/>
  <c r="AH77" i="2"/>
  <c r="AG77" i="2"/>
  <c r="AF77" i="2"/>
  <c r="AE77" i="2"/>
  <c r="AD77" i="2"/>
  <c r="AB77" i="2"/>
  <c r="BD77" i="2" s="1"/>
  <c r="AA77" i="2"/>
  <c r="Z77" i="2"/>
  <c r="Y77" i="2"/>
  <c r="X77" i="2"/>
  <c r="W77" i="2"/>
  <c r="V77" i="2"/>
  <c r="U77" i="2"/>
  <c r="BK76" i="2"/>
  <c r="BI76" i="2"/>
  <c r="BD76" i="2"/>
  <c r="AK76" i="2"/>
  <c r="BM76" i="2" s="1"/>
  <c r="AJ76" i="2"/>
  <c r="BL76" i="2" s="1"/>
  <c r="AI76" i="2"/>
  <c r="AH76" i="2"/>
  <c r="AG76" i="2"/>
  <c r="AF76" i="2"/>
  <c r="BH76" i="2" s="1"/>
  <c r="AE76" i="2"/>
  <c r="BG76" i="2" s="1"/>
  <c r="AD76" i="2"/>
  <c r="AB76" i="2"/>
  <c r="AA76" i="2"/>
  <c r="Z76" i="2"/>
  <c r="Y76" i="2"/>
  <c r="X76" i="2"/>
  <c r="AZ76" i="2" s="1"/>
  <c r="W76" i="2"/>
  <c r="AY76" i="2" s="1"/>
  <c r="V76" i="2"/>
  <c r="AX76" i="2" s="1"/>
  <c r="U76" i="2"/>
  <c r="AK75" i="2"/>
  <c r="AJ75" i="2"/>
  <c r="AI75" i="2"/>
  <c r="AH75" i="2"/>
  <c r="AG75" i="2"/>
  <c r="AF75" i="2"/>
  <c r="AE75" i="2"/>
  <c r="AD75" i="2"/>
  <c r="AB75" i="2"/>
  <c r="AA75" i="2"/>
  <c r="Z75" i="2"/>
  <c r="Y75" i="2"/>
  <c r="X75" i="2"/>
  <c r="W75" i="2"/>
  <c r="V75" i="2"/>
  <c r="U75" i="2"/>
  <c r="AK74" i="2"/>
  <c r="AJ74" i="2"/>
  <c r="AI74" i="2"/>
  <c r="AH74" i="2"/>
  <c r="AG74" i="2"/>
  <c r="AF74" i="2"/>
  <c r="AE74" i="2"/>
  <c r="AD74" i="2"/>
  <c r="AB74" i="2"/>
  <c r="AA74" i="2"/>
  <c r="Z74" i="2"/>
  <c r="Y74" i="2"/>
  <c r="X74" i="2"/>
  <c r="W74" i="2"/>
  <c r="V74" i="2"/>
  <c r="U74" i="2"/>
  <c r="AK73" i="2"/>
  <c r="AJ73" i="2"/>
  <c r="AI73" i="2"/>
  <c r="AH73" i="2"/>
  <c r="AG73" i="2"/>
  <c r="AF73" i="2"/>
  <c r="AE73" i="2"/>
  <c r="AD73" i="2"/>
  <c r="AB73" i="2"/>
  <c r="AA73" i="2"/>
  <c r="Z73" i="2"/>
  <c r="Y73" i="2"/>
  <c r="X73" i="2"/>
  <c r="W73" i="2"/>
  <c r="V73" i="2"/>
  <c r="U73" i="2"/>
  <c r="AK72" i="2"/>
  <c r="AJ72" i="2"/>
  <c r="AI72" i="2"/>
  <c r="AH72" i="2"/>
  <c r="AG72" i="2"/>
  <c r="AF72" i="2"/>
  <c r="AE72" i="2"/>
  <c r="AD72" i="2"/>
  <c r="AB72" i="2"/>
  <c r="AA72" i="2"/>
  <c r="Z72" i="2"/>
  <c r="Y72" i="2"/>
  <c r="X72" i="2"/>
  <c r="W72" i="2"/>
  <c r="V72" i="2"/>
  <c r="U72" i="2"/>
  <c r="AK71" i="2"/>
  <c r="AJ71" i="2"/>
  <c r="AI71" i="2"/>
  <c r="AH71" i="2"/>
  <c r="AG71" i="2"/>
  <c r="AF71" i="2"/>
  <c r="AE71" i="2"/>
  <c r="AD71" i="2"/>
  <c r="AB71" i="2"/>
  <c r="AA71" i="2"/>
  <c r="Z71" i="2"/>
  <c r="Y71" i="2"/>
  <c r="X71" i="2"/>
  <c r="W71" i="2"/>
  <c r="V71" i="2"/>
  <c r="U71" i="2"/>
  <c r="AK70" i="2"/>
  <c r="AJ70" i="2"/>
  <c r="AI70" i="2"/>
  <c r="AH70" i="2"/>
  <c r="AG70" i="2"/>
  <c r="AF70" i="2"/>
  <c r="AE70" i="2"/>
  <c r="AD70" i="2"/>
  <c r="AB70" i="2"/>
  <c r="AA70" i="2"/>
  <c r="Z70" i="2"/>
  <c r="Y70" i="2"/>
  <c r="X70" i="2"/>
  <c r="W70" i="2"/>
  <c r="V70" i="2"/>
  <c r="U70" i="2"/>
  <c r="AK69" i="2"/>
  <c r="AJ69" i="2"/>
  <c r="AI69" i="2"/>
  <c r="AH69" i="2"/>
  <c r="AG69" i="2"/>
  <c r="AF69" i="2"/>
  <c r="AE69" i="2"/>
  <c r="AD69" i="2"/>
  <c r="AB69" i="2"/>
  <c r="AA69" i="2"/>
  <c r="Z69" i="2"/>
  <c r="Y69" i="2"/>
  <c r="X69" i="2"/>
  <c r="W69" i="2"/>
  <c r="V69" i="2"/>
  <c r="U69" i="2"/>
  <c r="AK68" i="2"/>
  <c r="AJ68" i="2"/>
  <c r="AI68" i="2"/>
  <c r="AH68" i="2"/>
  <c r="AG68" i="2"/>
  <c r="AF68" i="2"/>
  <c r="AE68" i="2"/>
  <c r="AD68" i="2"/>
  <c r="AB68" i="2"/>
  <c r="AA68" i="2"/>
  <c r="Z68" i="2"/>
  <c r="Y68" i="2"/>
  <c r="X68" i="2"/>
  <c r="W68" i="2"/>
  <c r="V68" i="2"/>
  <c r="U68" i="2"/>
  <c r="AK67" i="2"/>
  <c r="AJ67" i="2"/>
  <c r="AI67" i="2"/>
  <c r="AH67" i="2"/>
  <c r="AG67" i="2"/>
  <c r="AF67" i="2"/>
  <c r="AE67" i="2"/>
  <c r="AD67" i="2"/>
  <c r="AB67" i="2"/>
  <c r="AA67" i="2"/>
  <c r="Z67" i="2"/>
  <c r="Y67" i="2"/>
  <c r="X67" i="2"/>
  <c r="W67" i="2"/>
  <c r="V67" i="2"/>
  <c r="U67" i="2"/>
  <c r="AK66" i="2"/>
  <c r="AJ66" i="2"/>
  <c r="AI66" i="2"/>
  <c r="AH66" i="2"/>
  <c r="AG66" i="2"/>
  <c r="AF66" i="2"/>
  <c r="AE66" i="2"/>
  <c r="AD66" i="2"/>
  <c r="AB66" i="2"/>
  <c r="AA66" i="2"/>
  <c r="Z66" i="2"/>
  <c r="Y66" i="2"/>
  <c r="X66" i="2"/>
  <c r="W66" i="2"/>
  <c r="V66" i="2"/>
  <c r="U66" i="2"/>
  <c r="AK65" i="2"/>
  <c r="AJ65" i="2"/>
  <c r="AI65" i="2"/>
  <c r="AH65" i="2"/>
  <c r="AG65" i="2"/>
  <c r="AF65" i="2"/>
  <c r="AE65" i="2"/>
  <c r="AD65" i="2"/>
  <c r="AB65" i="2"/>
  <c r="AA65" i="2"/>
  <c r="Z65" i="2"/>
  <c r="Y65" i="2"/>
  <c r="X65" i="2"/>
  <c r="W65" i="2"/>
  <c r="V65" i="2"/>
  <c r="U65" i="2"/>
  <c r="AK64" i="2"/>
  <c r="AJ64" i="2"/>
  <c r="AI64" i="2"/>
  <c r="AH64" i="2"/>
  <c r="AG64" i="2"/>
  <c r="AF64" i="2"/>
  <c r="AE64" i="2"/>
  <c r="AD64" i="2"/>
  <c r="AB64" i="2"/>
  <c r="AA64" i="2"/>
  <c r="Z64" i="2"/>
  <c r="Y64" i="2"/>
  <c r="X64" i="2"/>
  <c r="W64" i="2"/>
  <c r="V64" i="2"/>
  <c r="U64" i="2"/>
  <c r="AK63" i="2"/>
  <c r="AJ63" i="2"/>
  <c r="AI63" i="2"/>
  <c r="AH63" i="2"/>
  <c r="AG63" i="2"/>
  <c r="AF63" i="2"/>
  <c r="AE63" i="2"/>
  <c r="AD63" i="2"/>
  <c r="AB63" i="2"/>
  <c r="AA63" i="2"/>
  <c r="Z63" i="2"/>
  <c r="Y63" i="2"/>
  <c r="X63" i="2"/>
  <c r="W63" i="2"/>
  <c r="V63" i="2"/>
  <c r="U63" i="2"/>
  <c r="AK62" i="2"/>
  <c r="AJ62" i="2"/>
  <c r="AI62" i="2"/>
  <c r="AH62" i="2"/>
  <c r="AG62" i="2"/>
  <c r="AF62" i="2"/>
  <c r="AE62" i="2"/>
  <c r="AD62" i="2"/>
  <c r="AB62" i="2"/>
  <c r="AA62" i="2"/>
  <c r="Z62" i="2"/>
  <c r="Y62" i="2"/>
  <c r="X62" i="2"/>
  <c r="W62" i="2"/>
  <c r="V62" i="2"/>
  <c r="U62" i="2"/>
  <c r="AK61" i="2"/>
  <c r="AJ61" i="2"/>
  <c r="AI61" i="2"/>
  <c r="AH61" i="2"/>
  <c r="AG61" i="2"/>
  <c r="AF61" i="2"/>
  <c r="AE61" i="2"/>
  <c r="AD61" i="2"/>
  <c r="AB61" i="2"/>
  <c r="AA61" i="2"/>
  <c r="Z61" i="2"/>
  <c r="Y61" i="2"/>
  <c r="X61" i="2"/>
  <c r="W61" i="2"/>
  <c r="V61" i="2"/>
  <c r="U61" i="2"/>
  <c r="AK60" i="2"/>
  <c r="AJ60" i="2"/>
  <c r="AI60" i="2"/>
  <c r="AH60" i="2"/>
  <c r="AG60" i="2"/>
  <c r="AF60" i="2"/>
  <c r="AE60" i="2"/>
  <c r="AD60" i="2"/>
  <c r="AB60" i="2"/>
  <c r="AA60" i="2"/>
  <c r="Z60" i="2"/>
  <c r="Y60" i="2"/>
  <c r="X60" i="2"/>
  <c r="W60" i="2"/>
  <c r="V60" i="2"/>
  <c r="U60" i="2"/>
  <c r="AK59" i="2"/>
  <c r="AJ59" i="2"/>
  <c r="AI59" i="2"/>
  <c r="AH59" i="2"/>
  <c r="AG59" i="2"/>
  <c r="AF59" i="2"/>
  <c r="AE59" i="2"/>
  <c r="AD59" i="2"/>
  <c r="AB59" i="2"/>
  <c r="AA59" i="2"/>
  <c r="Z59" i="2"/>
  <c r="Y59" i="2"/>
  <c r="X59" i="2"/>
  <c r="W59" i="2"/>
  <c r="V59" i="2"/>
  <c r="U59" i="2"/>
  <c r="AK58" i="2"/>
  <c r="AJ58" i="2"/>
  <c r="AI58" i="2"/>
  <c r="AH58" i="2"/>
  <c r="AG58" i="2"/>
  <c r="AF58" i="2"/>
  <c r="AE58" i="2"/>
  <c r="AD58" i="2"/>
  <c r="AB58" i="2"/>
  <c r="AA58" i="2"/>
  <c r="Z58" i="2"/>
  <c r="Y58" i="2"/>
  <c r="X58" i="2"/>
  <c r="W58" i="2"/>
  <c r="V58" i="2"/>
  <c r="U58" i="2"/>
  <c r="AK57" i="2"/>
  <c r="AJ57" i="2"/>
  <c r="AI57" i="2"/>
  <c r="AH57" i="2"/>
  <c r="AG57" i="2"/>
  <c r="AF57" i="2"/>
  <c r="AE57" i="2"/>
  <c r="AD57" i="2"/>
  <c r="AR57" i="2" s="1"/>
  <c r="AS57" i="2" s="1"/>
  <c r="AB57" i="2"/>
  <c r="AA57" i="2"/>
  <c r="Z57" i="2"/>
  <c r="Y57" i="2"/>
  <c r="X57" i="2"/>
  <c r="W57" i="2"/>
  <c r="V57" i="2"/>
  <c r="U57" i="2"/>
  <c r="AK56" i="2"/>
  <c r="AJ56" i="2"/>
  <c r="AI56" i="2"/>
  <c r="AH56" i="2"/>
  <c r="AG56" i="2"/>
  <c r="AF56" i="2"/>
  <c r="AE56" i="2"/>
  <c r="AD56" i="2"/>
  <c r="AB56" i="2"/>
  <c r="AA56" i="2"/>
  <c r="Z56" i="2"/>
  <c r="Y56" i="2"/>
  <c r="X56" i="2"/>
  <c r="W56" i="2"/>
  <c r="V56" i="2"/>
  <c r="U56" i="2"/>
  <c r="AK55" i="2"/>
  <c r="AJ55" i="2"/>
  <c r="AI55" i="2"/>
  <c r="AH55" i="2"/>
  <c r="AG55" i="2"/>
  <c r="AF55" i="2"/>
  <c r="AE55" i="2"/>
  <c r="AD55" i="2"/>
  <c r="AB55" i="2"/>
  <c r="AA55" i="2"/>
  <c r="Z55" i="2"/>
  <c r="Y55" i="2"/>
  <c r="X55" i="2"/>
  <c r="W55" i="2"/>
  <c r="V55" i="2"/>
  <c r="U55" i="2"/>
  <c r="AK54" i="2"/>
  <c r="AJ54" i="2"/>
  <c r="AI54" i="2"/>
  <c r="AH54" i="2"/>
  <c r="AG54" i="2"/>
  <c r="AF54" i="2"/>
  <c r="AE54" i="2"/>
  <c r="AD54" i="2"/>
  <c r="AB54" i="2"/>
  <c r="AA54" i="2"/>
  <c r="Z54" i="2"/>
  <c r="Y54" i="2"/>
  <c r="X54" i="2"/>
  <c r="W54" i="2"/>
  <c r="V54" i="2"/>
  <c r="U54" i="2"/>
  <c r="AK53" i="2"/>
  <c r="AJ53" i="2"/>
  <c r="AI53" i="2"/>
  <c r="BK53" i="2" s="1"/>
  <c r="AH53" i="2"/>
  <c r="AG53" i="2"/>
  <c r="AF53" i="2"/>
  <c r="AE53" i="2"/>
  <c r="AD53" i="2"/>
  <c r="AB53" i="2"/>
  <c r="AA53" i="2"/>
  <c r="Z53" i="2"/>
  <c r="Y53" i="2"/>
  <c r="X53" i="2"/>
  <c r="W53" i="2"/>
  <c r="V53" i="2"/>
  <c r="U53" i="2"/>
  <c r="BJ52" i="2"/>
  <c r="AK52" i="2"/>
  <c r="AJ52" i="2"/>
  <c r="AI52" i="2"/>
  <c r="BK52" i="2" s="1"/>
  <c r="AH52" i="2"/>
  <c r="AG52" i="2"/>
  <c r="AF52" i="2"/>
  <c r="AE52" i="2"/>
  <c r="BG52" i="2" s="1"/>
  <c r="AD52" i="2"/>
  <c r="BF52" i="2" s="1"/>
  <c r="AB52" i="2"/>
  <c r="AA52" i="2"/>
  <c r="Z52" i="2"/>
  <c r="BB52" i="2" s="1"/>
  <c r="BB53" i="2" s="1"/>
  <c r="Y52" i="2"/>
  <c r="BA52" i="2" s="1"/>
  <c r="X52" i="2"/>
  <c r="W52" i="2"/>
  <c r="V52" i="2"/>
  <c r="AX52" i="2" s="1"/>
  <c r="U52" i="2"/>
  <c r="AW52" i="2" s="1"/>
  <c r="BM125" i="2" l="1"/>
  <c r="AU161" i="2"/>
  <c r="AQ56" i="2"/>
  <c r="AU136" i="2"/>
  <c r="AM145" i="2"/>
  <c r="AQ154" i="2"/>
  <c r="AM165" i="2"/>
  <c r="AN168" i="2"/>
  <c r="AO168" i="2" s="1"/>
  <c r="AR61" i="2"/>
  <c r="AS61" i="2" s="1"/>
  <c r="AU69" i="2"/>
  <c r="BI77" i="2"/>
  <c r="BI78" i="2" s="1"/>
  <c r="BI79" i="2" s="1"/>
  <c r="BI80" i="2" s="1"/>
  <c r="BI81" i="2" s="1"/>
  <c r="BI82" i="2" s="1"/>
  <c r="BI83" i="2" s="1"/>
  <c r="BI84" i="2" s="1"/>
  <c r="BI85" i="2" s="1"/>
  <c r="BI86" i="2" s="1"/>
  <c r="BI87" i="2" s="1"/>
  <c r="BI88" i="2" s="1"/>
  <c r="BI89" i="2" s="1"/>
  <c r="BI90" i="2" s="1"/>
  <c r="BI91" i="2" s="1"/>
  <c r="BI92" i="2" s="1"/>
  <c r="BI93" i="2" s="1"/>
  <c r="BI94" i="2" s="1"/>
  <c r="BI95" i="2" s="1"/>
  <c r="BI96" i="2" s="1"/>
  <c r="BI97" i="2" s="1"/>
  <c r="BI98" i="2" s="1"/>
  <c r="BI99" i="2" s="1"/>
  <c r="BI204" i="2" s="1"/>
  <c r="AR98" i="2"/>
  <c r="AS98" i="2" s="1"/>
  <c r="BJ101" i="2"/>
  <c r="BJ102" i="2" s="1"/>
  <c r="BJ103" i="2" s="1"/>
  <c r="BJ104" i="2" s="1"/>
  <c r="AR118" i="2"/>
  <c r="AS118" i="2" s="1"/>
  <c r="AU142" i="2"/>
  <c r="BG173" i="2"/>
  <c r="AU125" i="2"/>
  <c r="BA173" i="2"/>
  <c r="BA174" i="2" s="1"/>
  <c r="AQ86" i="2"/>
  <c r="AM97" i="2"/>
  <c r="AX53" i="2"/>
  <c r="AQ73" i="2"/>
  <c r="AN186" i="2"/>
  <c r="AO186" i="2" s="1"/>
  <c r="AQ193" i="2"/>
  <c r="AU144" i="2"/>
  <c r="AU128" i="2"/>
  <c r="AQ135" i="2"/>
  <c r="AQ138" i="2"/>
  <c r="AR144" i="2"/>
  <c r="AS144" i="2" s="1"/>
  <c r="AN145" i="2"/>
  <c r="AO145" i="2" s="1"/>
  <c r="AR158" i="2"/>
  <c r="AS158" i="2" s="1"/>
  <c r="AU166" i="2"/>
  <c r="AQ167" i="2"/>
  <c r="AR193" i="2"/>
  <c r="AS193" i="2" s="1"/>
  <c r="AU89" i="2"/>
  <c r="AQ97" i="2"/>
  <c r="BG101" i="2"/>
  <c r="BG53" i="2"/>
  <c r="BG54" i="2" s="1"/>
  <c r="BG55" i="2" s="1"/>
  <c r="BG56" i="2" s="1"/>
  <c r="BG57" i="2" s="1"/>
  <c r="BG58" i="2" s="1"/>
  <c r="BG59" i="2" s="1"/>
  <c r="BG60" i="2" s="1"/>
  <c r="BG61" i="2" s="1"/>
  <c r="BG62" i="2" s="1"/>
  <c r="BG63" i="2" s="1"/>
  <c r="BG64" i="2" s="1"/>
  <c r="BG65" i="2" s="1"/>
  <c r="BG66" i="2" s="1"/>
  <c r="BG67" i="2" s="1"/>
  <c r="BG68" i="2" s="1"/>
  <c r="BG69" i="2" s="1"/>
  <c r="BG70" i="2" s="1"/>
  <c r="BG71" i="2" s="1"/>
  <c r="BG72" i="2" s="1"/>
  <c r="BG73" i="2" s="1"/>
  <c r="BG74" i="2" s="1"/>
  <c r="BG75" i="2" s="1"/>
  <c r="BG197" i="2" s="1"/>
  <c r="AQ71" i="2"/>
  <c r="AQ74" i="2"/>
  <c r="BM77" i="2"/>
  <c r="BM78" i="2" s="1"/>
  <c r="BM79" i="2" s="1"/>
  <c r="BM80" i="2" s="1"/>
  <c r="BM81" i="2" s="1"/>
  <c r="BM82" i="2" s="1"/>
  <c r="BM83" i="2" s="1"/>
  <c r="BM84" i="2" s="1"/>
  <c r="BM85" i="2" s="1"/>
  <c r="BM86" i="2" s="1"/>
  <c r="BM87" i="2" s="1"/>
  <c r="BM88" i="2" s="1"/>
  <c r="BM89" i="2" s="1"/>
  <c r="BM90" i="2" s="1"/>
  <c r="BM91" i="2" s="1"/>
  <c r="BM92" i="2" s="1"/>
  <c r="BM93" i="2" s="1"/>
  <c r="BM94" i="2" s="1"/>
  <c r="BM95" i="2" s="1"/>
  <c r="BM96" i="2" s="1"/>
  <c r="BM97" i="2" s="1"/>
  <c r="BM98" i="2" s="1"/>
  <c r="BM99" i="2" s="1"/>
  <c r="BM204" i="2" s="1"/>
  <c r="AU92" i="2"/>
  <c r="BA101" i="2"/>
  <c r="AQ104" i="2"/>
  <c r="AQ110" i="2"/>
  <c r="AR113" i="2"/>
  <c r="AS113" i="2" s="1"/>
  <c r="AU115" i="2"/>
  <c r="AM118" i="2"/>
  <c r="AU146" i="2"/>
  <c r="AN163" i="2"/>
  <c r="AO163" i="2" s="1"/>
  <c r="AR167" i="2"/>
  <c r="AS167" i="2" s="1"/>
  <c r="AR53" i="2"/>
  <c r="AS53" i="2" s="1"/>
  <c r="AR87" i="2"/>
  <c r="AS87" i="2" s="1"/>
  <c r="AQ93" i="2"/>
  <c r="AR119" i="2"/>
  <c r="AS119" i="2" s="1"/>
  <c r="BI149" i="2"/>
  <c r="BL173" i="2"/>
  <c r="AR179" i="2"/>
  <c r="AS179" i="2" s="1"/>
  <c r="AY173" i="2"/>
  <c r="AY174" i="2" s="1"/>
  <c r="AY175" i="2" s="1"/>
  <c r="AY176" i="2" s="1"/>
  <c r="AY177" i="2" s="1"/>
  <c r="AY178" i="2" s="1"/>
  <c r="AY179" i="2" s="1"/>
  <c r="AY180" i="2" s="1"/>
  <c r="AY181" i="2" s="1"/>
  <c r="AY182" i="2" s="1"/>
  <c r="AY183" i="2" s="1"/>
  <c r="AY184" i="2" s="1"/>
  <c r="AY185" i="2" s="1"/>
  <c r="AY186" i="2" s="1"/>
  <c r="AY187" i="2" s="1"/>
  <c r="AY188" i="2" s="1"/>
  <c r="AY189" i="2" s="1"/>
  <c r="AY190" i="2" s="1"/>
  <c r="AY191" i="2" s="1"/>
  <c r="AY192" i="2" s="1"/>
  <c r="AY193" i="2" s="1"/>
  <c r="AY194" i="2" s="1"/>
  <c r="AY195" i="2" s="1"/>
  <c r="AY206" i="2" s="1"/>
  <c r="AM64" i="2"/>
  <c r="AR64" i="2"/>
  <c r="AS64" i="2" s="1"/>
  <c r="AQ64" i="2"/>
  <c r="AX77" i="2"/>
  <c r="AX78" i="2" s="1"/>
  <c r="AX79" i="2" s="1"/>
  <c r="AX80" i="2" s="1"/>
  <c r="AM85" i="2"/>
  <c r="AR85" i="2"/>
  <c r="AS85" i="2" s="1"/>
  <c r="BI101" i="2"/>
  <c r="AU118" i="2"/>
  <c r="BA125" i="2"/>
  <c r="BJ125" i="2"/>
  <c r="AQ126" i="2"/>
  <c r="AR126" i="2"/>
  <c r="AS126" i="2" s="1"/>
  <c r="AQ133" i="2"/>
  <c r="AN165" i="2"/>
  <c r="AO165" i="2" s="1"/>
  <c r="AN180" i="2"/>
  <c r="AO180" i="2" s="1"/>
  <c r="AQ165" i="2"/>
  <c r="AN64" i="2"/>
  <c r="AO64" i="2" s="1"/>
  <c r="AR65" i="2"/>
  <c r="AS65" i="2" s="1"/>
  <c r="AM67" i="2"/>
  <c r="AR67" i="2"/>
  <c r="AS67" i="2" s="1"/>
  <c r="AY77" i="2"/>
  <c r="AY78" i="2" s="1"/>
  <c r="AY79" i="2" s="1"/>
  <c r="AY80" i="2" s="1"/>
  <c r="AY81" i="2" s="1"/>
  <c r="AY82" i="2" s="1"/>
  <c r="AY83" i="2" s="1"/>
  <c r="AY84" i="2" s="1"/>
  <c r="AY85" i="2" s="1"/>
  <c r="AY86" i="2" s="1"/>
  <c r="AY87" i="2" s="1"/>
  <c r="AY88" i="2" s="1"/>
  <c r="AY89" i="2" s="1"/>
  <c r="AY90" i="2" s="1"/>
  <c r="AY91" i="2" s="1"/>
  <c r="AY92" i="2" s="1"/>
  <c r="AY93" i="2" s="1"/>
  <c r="AY94" i="2" s="1"/>
  <c r="AY95" i="2" s="1"/>
  <c r="AY96" i="2" s="1"/>
  <c r="AY97" i="2" s="1"/>
  <c r="AY98" i="2" s="1"/>
  <c r="AY99" i="2" s="1"/>
  <c r="AY204" i="2" s="1"/>
  <c r="BH77" i="2"/>
  <c r="AM128" i="2"/>
  <c r="AR128" i="2"/>
  <c r="AS128" i="2" s="1"/>
  <c r="AN128" i="2"/>
  <c r="AO128" i="2" s="1"/>
  <c r="AN135" i="2"/>
  <c r="AO135" i="2" s="1"/>
  <c r="AQ151" i="2"/>
  <c r="AN152" i="2"/>
  <c r="AO152" i="2" s="1"/>
  <c r="BC173" i="2"/>
  <c r="AN66" i="2"/>
  <c r="AO66" i="2" s="1"/>
  <c r="AR69" i="2"/>
  <c r="AS69" i="2" s="1"/>
  <c r="AN69" i="2"/>
  <c r="AO69" i="2" s="1"/>
  <c r="AN78" i="2"/>
  <c r="AO78" i="2" s="1"/>
  <c r="AQ85" i="2"/>
  <c r="AN87" i="2"/>
  <c r="AO87" i="2" s="1"/>
  <c r="BB101" i="2"/>
  <c r="BK101" i="2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98" i="2" s="1"/>
  <c r="AN104" i="2"/>
  <c r="AO104" i="2" s="1"/>
  <c r="AU124" i="2"/>
  <c r="AN136" i="2"/>
  <c r="AO136" i="2" s="1"/>
  <c r="AN147" i="2"/>
  <c r="AO147" i="2" s="1"/>
  <c r="AQ158" i="2"/>
  <c r="BC174" i="2"/>
  <c r="AQ184" i="2"/>
  <c r="AN67" i="2"/>
  <c r="AO67" i="2" s="1"/>
  <c r="AM55" i="2"/>
  <c r="AR55" i="2"/>
  <c r="AS55" i="2" s="1"/>
  <c r="AU55" i="2"/>
  <c r="AU67" i="2"/>
  <c r="AN88" i="2"/>
  <c r="AO88" i="2" s="1"/>
  <c r="AN91" i="2"/>
  <c r="AO91" i="2" s="1"/>
  <c r="AM92" i="2"/>
  <c r="AR92" i="2"/>
  <c r="AS92" i="2" s="1"/>
  <c r="AN92" i="2"/>
  <c r="AO92" i="2" s="1"/>
  <c r="AU100" i="2"/>
  <c r="AN124" i="2"/>
  <c r="AO124" i="2" s="1"/>
  <c r="BD125" i="2"/>
  <c r="BD126" i="2" s="1"/>
  <c r="BD127" i="2" s="1"/>
  <c r="BD128" i="2" s="1"/>
  <c r="BD129" i="2" s="1"/>
  <c r="BD130" i="2" s="1"/>
  <c r="BD131" i="2" s="1"/>
  <c r="BD132" i="2" s="1"/>
  <c r="BD133" i="2" s="1"/>
  <c r="BD134" i="2" s="1"/>
  <c r="BD135" i="2" s="1"/>
  <c r="BD136" i="2" s="1"/>
  <c r="BD137" i="2" s="1"/>
  <c r="BD138" i="2" s="1"/>
  <c r="BD139" i="2" s="1"/>
  <c r="BD140" i="2" s="1"/>
  <c r="BD141" i="2" s="1"/>
  <c r="BD142" i="2" s="1"/>
  <c r="BD143" i="2" s="1"/>
  <c r="BD144" i="2" s="1"/>
  <c r="BD145" i="2" s="1"/>
  <c r="BD146" i="2" s="1"/>
  <c r="BD147" i="2" s="1"/>
  <c r="BD205" i="2" s="1"/>
  <c r="AM129" i="2"/>
  <c r="AR129" i="2"/>
  <c r="AS129" i="2" s="1"/>
  <c r="AU130" i="2"/>
  <c r="AQ130" i="2"/>
  <c r="AR130" i="2"/>
  <c r="AS130" i="2" s="1"/>
  <c r="AU139" i="2"/>
  <c r="AN142" i="2"/>
  <c r="AO142" i="2" s="1"/>
  <c r="AU63" i="2"/>
  <c r="BJ53" i="2"/>
  <c r="AN55" i="2"/>
  <c r="AO55" i="2" s="1"/>
  <c r="AQ69" i="2"/>
  <c r="BI102" i="2"/>
  <c r="BI103" i="2" s="1"/>
  <c r="BI104" i="2" s="1"/>
  <c r="BI105" i="2" s="1"/>
  <c r="BI106" i="2" s="1"/>
  <c r="BI107" i="2" s="1"/>
  <c r="BI108" i="2" s="1"/>
  <c r="BI109" i="2" s="1"/>
  <c r="BI110" i="2" s="1"/>
  <c r="BI111" i="2" s="1"/>
  <c r="BI112" i="2" s="1"/>
  <c r="BI113" i="2" s="1"/>
  <c r="BI114" i="2" s="1"/>
  <c r="BI115" i="2" s="1"/>
  <c r="BI116" i="2" s="1"/>
  <c r="BI117" i="2" s="1"/>
  <c r="BI118" i="2" s="1"/>
  <c r="BI119" i="2" s="1"/>
  <c r="BI120" i="2" s="1"/>
  <c r="BI121" i="2" s="1"/>
  <c r="BI122" i="2" s="1"/>
  <c r="BI123" i="2" s="1"/>
  <c r="BI198" i="2" s="1"/>
  <c r="AN105" i="2"/>
  <c r="AO105" i="2" s="1"/>
  <c r="AU106" i="2"/>
  <c r="AN108" i="2"/>
  <c r="AO108" i="2" s="1"/>
  <c r="AU110" i="2"/>
  <c r="AN111" i="2"/>
  <c r="AO111" i="2" s="1"/>
  <c r="AQ125" i="2"/>
  <c r="AR125" i="2"/>
  <c r="AS125" i="2" s="1"/>
  <c r="BJ126" i="2"/>
  <c r="BJ127" i="2" s="1"/>
  <c r="BJ128" i="2" s="1"/>
  <c r="BJ129" i="2" s="1"/>
  <c r="BJ130" i="2" s="1"/>
  <c r="BJ131" i="2" s="1"/>
  <c r="BJ132" i="2" s="1"/>
  <c r="BJ133" i="2" s="1"/>
  <c r="BJ134" i="2" s="1"/>
  <c r="BJ135" i="2" s="1"/>
  <c r="BJ136" i="2" s="1"/>
  <c r="BJ137" i="2" s="1"/>
  <c r="BJ138" i="2" s="1"/>
  <c r="BJ139" i="2" s="1"/>
  <c r="BJ140" i="2" s="1"/>
  <c r="BJ141" i="2" s="1"/>
  <c r="BJ142" i="2" s="1"/>
  <c r="BJ143" i="2" s="1"/>
  <c r="BJ144" i="2" s="1"/>
  <c r="BJ145" i="2" s="1"/>
  <c r="BJ146" i="2" s="1"/>
  <c r="BJ147" i="2" s="1"/>
  <c r="BJ205" i="2" s="1"/>
  <c r="AN187" i="2"/>
  <c r="AO187" i="2" s="1"/>
  <c r="AM192" i="2"/>
  <c r="AR192" i="2"/>
  <c r="AS192" i="2" s="1"/>
  <c r="AQ192" i="2"/>
  <c r="AM69" i="2"/>
  <c r="AN54" i="2"/>
  <c r="AO54" i="2" s="1"/>
  <c r="AM58" i="2"/>
  <c r="AR58" i="2"/>
  <c r="AS58" i="2" s="1"/>
  <c r="AN58" i="2"/>
  <c r="AO58" i="2" s="1"/>
  <c r="AN71" i="2"/>
  <c r="AO71" i="2" s="1"/>
  <c r="AM93" i="2"/>
  <c r="AR93" i="2"/>
  <c r="AS93" i="2" s="1"/>
  <c r="AM101" i="2"/>
  <c r="AR101" i="2"/>
  <c r="AS101" i="2" s="1"/>
  <c r="AQ101" i="2"/>
  <c r="AQ106" i="2"/>
  <c r="AN131" i="2"/>
  <c r="AO131" i="2" s="1"/>
  <c r="AR132" i="2"/>
  <c r="AS132" i="2" s="1"/>
  <c r="AQ143" i="2"/>
  <c r="AR143" i="2"/>
  <c r="AS143" i="2" s="1"/>
  <c r="BC149" i="2"/>
  <c r="AN159" i="2"/>
  <c r="AO159" i="2" s="1"/>
  <c r="AN177" i="2"/>
  <c r="AO177" i="2" s="1"/>
  <c r="AU177" i="2"/>
  <c r="AN191" i="2"/>
  <c r="AO191" i="2" s="1"/>
  <c r="AN192" i="2"/>
  <c r="AO192" i="2" s="1"/>
  <c r="AQ52" i="2"/>
  <c r="AM60" i="2"/>
  <c r="AR60" i="2"/>
  <c r="AS60" i="2" s="1"/>
  <c r="AQ60" i="2"/>
  <c r="AN72" i="2"/>
  <c r="AO72" i="2" s="1"/>
  <c r="AU73" i="2"/>
  <c r="AU80" i="2"/>
  <c r="AM84" i="2"/>
  <c r="AR84" i="2"/>
  <c r="AS84" i="2" s="1"/>
  <c r="AN84" i="2"/>
  <c r="AO84" i="2" s="1"/>
  <c r="AM95" i="2"/>
  <c r="AR95" i="2"/>
  <c r="AS95" i="2" s="1"/>
  <c r="AN95" i="2"/>
  <c r="AO95" i="2" s="1"/>
  <c r="AN101" i="2"/>
  <c r="AO101" i="2" s="1"/>
  <c r="AU113" i="2"/>
  <c r="AU132" i="2"/>
  <c r="AM133" i="2"/>
  <c r="AR133" i="2"/>
  <c r="AS133" i="2" s="1"/>
  <c r="AN133" i="2"/>
  <c r="AO133" i="2" s="1"/>
  <c r="BD149" i="2"/>
  <c r="AM164" i="2"/>
  <c r="AR164" i="2"/>
  <c r="AS164" i="2" s="1"/>
  <c r="AN164" i="2"/>
  <c r="AO164" i="2" s="1"/>
  <c r="AN175" i="2"/>
  <c r="AO175" i="2" s="1"/>
  <c r="AR175" i="2"/>
  <c r="AS175" i="2" s="1"/>
  <c r="X197" i="2"/>
  <c r="AZ52" i="2"/>
  <c r="AZ53" i="2" s="1"/>
  <c r="AZ54" i="2" s="1"/>
  <c r="AZ55" i="2" s="1"/>
  <c r="AZ56" i="2" s="1"/>
  <c r="AZ57" i="2" s="1"/>
  <c r="AZ58" i="2" s="1"/>
  <c r="AZ59" i="2" s="1"/>
  <c r="AZ60" i="2" s="1"/>
  <c r="AZ61" i="2" s="1"/>
  <c r="AZ62" i="2" s="1"/>
  <c r="AZ63" i="2" s="1"/>
  <c r="AZ64" i="2" s="1"/>
  <c r="AZ65" i="2" s="1"/>
  <c r="AZ66" i="2" s="1"/>
  <c r="AZ67" i="2" s="1"/>
  <c r="AZ68" i="2" s="1"/>
  <c r="AZ69" i="2" s="1"/>
  <c r="AZ70" i="2" s="1"/>
  <c r="AZ71" i="2" s="1"/>
  <c r="AZ72" i="2" s="1"/>
  <c r="AZ73" i="2" s="1"/>
  <c r="AZ74" i="2" s="1"/>
  <c r="AZ75" i="2" s="1"/>
  <c r="AZ197" i="2" s="1"/>
  <c r="AG197" i="2"/>
  <c r="BI52" i="2"/>
  <c r="BI53" i="2" s="1"/>
  <c r="BI54" i="2" s="1"/>
  <c r="BI55" i="2" s="1"/>
  <c r="BI56" i="2" s="1"/>
  <c r="BI57" i="2" s="1"/>
  <c r="BI58" i="2" s="1"/>
  <c r="BI59" i="2" s="1"/>
  <c r="BI60" i="2" s="1"/>
  <c r="BI61" i="2" s="1"/>
  <c r="BI62" i="2" s="1"/>
  <c r="BI63" i="2" s="1"/>
  <c r="BI64" i="2" s="1"/>
  <c r="BI65" i="2" s="1"/>
  <c r="BI66" i="2" s="1"/>
  <c r="BI67" i="2" s="1"/>
  <c r="BI68" i="2" s="1"/>
  <c r="BI69" i="2" s="1"/>
  <c r="BI70" i="2" s="1"/>
  <c r="BI71" i="2" s="1"/>
  <c r="BI72" i="2" s="1"/>
  <c r="BI73" i="2" s="1"/>
  <c r="BI74" i="2" s="1"/>
  <c r="BI75" i="2" s="1"/>
  <c r="BI197" i="2" s="1"/>
  <c r="AK197" i="2"/>
  <c r="BM52" i="2"/>
  <c r="BM53" i="2" s="1"/>
  <c r="BM54" i="2" s="1"/>
  <c r="BM55" i="2" s="1"/>
  <c r="BM56" i="2" s="1"/>
  <c r="BM57" i="2" s="1"/>
  <c r="BM58" i="2" s="1"/>
  <c r="BM59" i="2" s="1"/>
  <c r="BM60" i="2" s="1"/>
  <c r="BM61" i="2" s="1"/>
  <c r="BM62" i="2" s="1"/>
  <c r="BM63" i="2" s="1"/>
  <c r="BM64" i="2" s="1"/>
  <c r="BM65" i="2" s="1"/>
  <c r="BM66" i="2" s="1"/>
  <c r="BM67" i="2" s="1"/>
  <c r="BM68" i="2" s="1"/>
  <c r="BM69" i="2" s="1"/>
  <c r="BM70" i="2" s="1"/>
  <c r="BM71" i="2" s="1"/>
  <c r="BM72" i="2" s="1"/>
  <c r="BM73" i="2" s="1"/>
  <c r="BM74" i="2" s="1"/>
  <c r="BM75" i="2" s="1"/>
  <c r="BM197" i="2" s="1"/>
  <c r="AU65" i="2"/>
  <c r="AN65" i="2"/>
  <c r="AO65" i="2" s="1"/>
  <c r="AM65" i="2"/>
  <c r="AM54" i="2"/>
  <c r="AR54" i="2"/>
  <c r="AS54" i="2" s="1"/>
  <c r="BJ54" i="2"/>
  <c r="BJ55" i="2" s="1"/>
  <c r="BJ56" i="2" s="1"/>
  <c r="BJ57" i="2" s="1"/>
  <c r="BJ58" i="2" s="1"/>
  <c r="BJ59" i="2" s="1"/>
  <c r="BJ60" i="2" s="1"/>
  <c r="BJ61" i="2" s="1"/>
  <c r="BJ62" i="2" s="1"/>
  <c r="BJ63" i="2" s="1"/>
  <c r="BJ64" i="2" s="1"/>
  <c r="BJ65" i="2" s="1"/>
  <c r="BJ66" i="2" s="1"/>
  <c r="BJ67" i="2" s="1"/>
  <c r="BJ68" i="2" s="1"/>
  <c r="BJ69" i="2" s="1"/>
  <c r="BJ70" i="2" s="1"/>
  <c r="BJ71" i="2" s="1"/>
  <c r="BJ72" i="2" s="1"/>
  <c r="BJ73" i="2" s="1"/>
  <c r="BJ74" i="2" s="1"/>
  <c r="BJ75" i="2" s="1"/>
  <c r="BJ197" i="2" s="1"/>
  <c r="AM56" i="2"/>
  <c r="AR56" i="2"/>
  <c r="AS56" i="2" s="1"/>
  <c r="AN60" i="2"/>
  <c r="AO60" i="2" s="1"/>
  <c r="AU61" i="2"/>
  <c r="AN61" i="2"/>
  <c r="AO61" i="2" s="1"/>
  <c r="AQ61" i="2"/>
  <c r="AM61" i="2"/>
  <c r="AM63" i="2"/>
  <c r="AR63" i="2"/>
  <c r="AS63" i="2" s="1"/>
  <c r="AU64" i="2"/>
  <c r="AR68" i="2"/>
  <c r="AS68" i="2" s="1"/>
  <c r="AZ77" i="2"/>
  <c r="AZ78" i="2" s="1"/>
  <c r="AZ79" i="2" s="1"/>
  <c r="AZ80" i="2" s="1"/>
  <c r="AZ81" i="2" s="1"/>
  <c r="AZ82" i="2" s="1"/>
  <c r="AZ83" i="2" s="1"/>
  <c r="AZ84" i="2" s="1"/>
  <c r="AZ85" i="2" s="1"/>
  <c r="AZ86" i="2" s="1"/>
  <c r="AZ87" i="2" s="1"/>
  <c r="AZ88" i="2" s="1"/>
  <c r="AZ89" i="2" s="1"/>
  <c r="AZ90" i="2" s="1"/>
  <c r="AZ91" i="2" s="1"/>
  <c r="AZ92" i="2" s="1"/>
  <c r="AZ93" i="2" s="1"/>
  <c r="AZ94" i="2" s="1"/>
  <c r="AZ95" i="2" s="1"/>
  <c r="AZ96" i="2" s="1"/>
  <c r="AZ97" i="2" s="1"/>
  <c r="AZ98" i="2" s="1"/>
  <c r="AZ99" i="2" s="1"/>
  <c r="AZ204" i="2" s="1"/>
  <c r="AU79" i="2"/>
  <c r="AN79" i="2"/>
  <c r="AO79" i="2" s="1"/>
  <c r="AR79" i="2"/>
  <c r="AS79" i="2" s="1"/>
  <c r="AQ79" i="2"/>
  <c r="AM79" i="2"/>
  <c r="AB197" i="2"/>
  <c r="BD52" i="2"/>
  <c r="AQ65" i="2"/>
  <c r="BL77" i="2"/>
  <c r="BD53" i="2"/>
  <c r="BD54" i="2" s="1"/>
  <c r="BD55" i="2" s="1"/>
  <c r="BD56" i="2" s="1"/>
  <c r="BD57" i="2" s="1"/>
  <c r="BD58" i="2" s="1"/>
  <c r="BD59" i="2" s="1"/>
  <c r="BD60" i="2" s="1"/>
  <c r="BD61" i="2" s="1"/>
  <c r="BD62" i="2" s="1"/>
  <c r="BD63" i="2" s="1"/>
  <c r="BD64" i="2" s="1"/>
  <c r="BD65" i="2" s="1"/>
  <c r="BD66" i="2" s="1"/>
  <c r="BD67" i="2" s="1"/>
  <c r="BD68" i="2" s="1"/>
  <c r="BD69" i="2" s="1"/>
  <c r="BD70" i="2" s="1"/>
  <c r="AX54" i="2"/>
  <c r="AX55" i="2" s="1"/>
  <c r="AX56" i="2" s="1"/>
  <c r="AX57" i="2" s="1"/>
  <c r="AX58" i="2" s="1"/>
  <c r="AX59" i="2" s="1"/>
  <c r="AX60" i="2" s="1"/>
  <c r="AX61" i="2" s="1"/>
  <c r="AX62" i="2" s="1"/>
  <c r="AX63" i="2" s="1"/>
  <c r="AX64" i="2" s="1"/>
  <c r="AX65" i="2" s="1"/>
  <c r="AX66" i="2" s="1"/>
  <c r="AX67" i="2" s="1"/>
  <c r="AX68" i="2" s="1"/>
  <c r="AX69" i="2" s="1"/>
  <c r="AX70" i="2" s="1"/>
  <c r="AX71" i="2" s="1"/>
  <c r="AX72" i="2" s="1"/>
  <c r="AX73" i="2" s="1"/>
  <c r="AX74" i="2" s="1"/>
  <c r="AX75" i="2" s="1"/>
  <c r="AX197" i="2" s="1"/>
  <c r="BB54" i="2"/>
  <c r="BB55" i="2" s="1"/>
  <c r="BB56" i="2" s="1"/>
  <c r="BB57" i="2" s="1"/>
  <c r="BB58" i="2" s="1"/>
  <c r="BB59" i="2" s="1"/>
  <c r="BB60" i="2" s="1"/>
  <c r="BB61" i="2" s="1"/>
  <c r="BB62" i="2" s="1"/>
  <c r="BB63" i="2" s="1"/>
  <c r="BB64" i="2" s="1"/>
  <c r="BB65" i="2" s="1"/>
  <c r="BB66" i="2" s="1"/>
  <c r="BB67" i="2" s="1"/>
  <c r="BB68" i="2" s="1"/>
  <c r="BB69" i="2" s="1"/>
  <c r="BB70" i="2" s="1"/>
  <c r="BB71" i="2" s="1"/>
  <c r="BB72" i="2" s="1"/>
  <c r="BB73" i="2" s="1"/>
  <c r="BB74" i="2" s="1"/>
  <c r="BB75" i="2" s="1"/>
  <c r="BB197" i="2" s="1"/>
  <c r="BK54" i="2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197" i="2" s="1"/>
  <c r="AN56" i="2"/>
  <c r="AO56" i="2" s="1"/>
  <c r="AU57" i="2"/>
  <c r="AN57" i="2"/>
  <c r="AO57" i="2" s="1"/>
  <c r="AQ57" i="2"/>
  <c r="AM57" i="2"/>
  <c r="AM59" i="2"/>
  <c r="AR59" i="2"/>
  <c r="AS59" i="2" s="1"/>
  <c r="AU60" i="2"/>
  <c r="AN63" i="2"/>
  <c r="AO63" i="2" s="1"/>
  <c r="AM66" i="2"/>
  <c r="AR66" i="2"/>
  <c r="AS66" i="2" s="1"/>
  <c r="AU68" i="2"/>
  <c r="AR70" i="2"/>
  <c r="AS70" i="2" s="1"/>
  <c r="AR72" i="2"/>
  <c r="AS72" i="2" s="1"/>
  <c r="AQ77" i="2"/>
  <c r="AU82" i="2"/>
  <c r="AN82" i="2"/>
  <c r="AO82" i="2" s="1"/>
  <c r="AR82" i="2"/>
  <c r="AS82" i="2" s="1"/>
  <c r="AQ82" i="2"/>
  <c r="AM82" i="2"/>
  <c r="BA102" i="2"/>
  <c r="BA103" i="2" s="1"/>
  <c r="BA104" i="2" s="1"/>
  <c r="BA105" i="2" s="1"/>
  <c r="BA106" i="2" s="1"/>
  <c r="BA107" i="2" s="1"/>
  <c r="BA108" i="2" s="1"/>
  <c r="BA109" i="2" s="1"/>
  <c r="BA110" i="2" s="1"/>
  <c r="BA111" i="2" s="1"/>
  <c r="BA112" i="2" s="1"/>
  <c r="BA113" i="2" s="1"/>
  <c r="BA114" i="2" s="1"/>
  <c r="BA115" i="2" s="1"/>
  <c r="BA116" i="2" s="1"/>
  <c r="BA117" i="2" s="1"/>
  <c r="BA118" i="2" s="1"/>
  <c r="BA119" i="2" s="1"/>
  <c r="BA120" i="2" s="1"/>
  <c r="BA121" i="2" s="1"/>
  <c r="BA122" i="2" s="1"/>
  <c r="BA123" i="2" s="1"/>
  <c r="BA198" i="2" s="1"/>
  <c r="W197" i="2"/>
  <c r="AU52" i="2"/>
  <c r="AY52" i="2"/>
  <c r="AY53" i="2" s="1"/>
  <c r="AY54" i="2" s="1"/>
  <c r="AY55" i="2" s="1"/>
  <c r="AY56" i="2" s="1"/>
  <c r="AY57" i="2" s="1"/>
  <c r="AY58" i="2" s="1"/>
  <c r="AY59" i="2" s="1"/>
  <c r="AY60" i="2" s="1"/>
  <c r="AY61" i="2" s="1"/>
  <c r="AY62" i="2" s="1"/>
  <c r="AY63" i="2" s="1"/>
  <c r="AY64" i="2" s="1"/>
  <c r="AY65" i="2" s="1"/>
  <c r="AY66" i="2" s="1"/>
  <c r="AY67" i="2" s="1"/>
  <c r="AY68" i="2" s="1"/>
  <c r="AY69" i="2" s="1"/>
  <c r="AY70" i="2" s="1"/>
  <c r="AY71" i="2" s="1"/>
  <c r="AY72" i="2" s="1"/>
  <c r="AY73" i="2" s="1"/>
  <c r="AY74" i="2" s="1"/>
  <c r="AY75" i="2" s="1"/>
  <c r="AY197" i="2" s="1"/>
  <c r="AA197" i="2"/>
  <c r="BC52" i="2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AF197" i="2"/>
  <c r="BH52" i="2"/>
  <c r="BH53" i="2" s="1"/>
  <c r="BH54" i="2" s="1"/>
  <c r="BH55" i="2" s="1"/>
  <c r="BH56" i="2" s="1"/>
  <c r="BH57" i="2" s="1"/>
  <c r="BH58" i="2" s="1"/>
  <c r="BH59" i="2" s="1"/>
  <c r="BH60" i="2" s="1"/>
  <c r="BH61" i="2" s="1"/>
  <c r="BH62" i="2" s="1"/>
  <c r="BH63" i="2" s="1"/>
  <c r="BH64" i="2" s="1"/>
  <c r="BH65" i="2" s="1"/>
  <c r="BH66" i="2" s="1"/>
  <c r="BH67" i="2" s="1"/>
  <c r="BH68" i="2" s="1"/>
  <c r="BH69" i="2" s="1"/>
  <c r="BH70" i="2" s="1"/>
  <c r="BH71" i="2" s="1"/>
  <c r="BH72" i="2" s="1"/>
  <c r="BH73" i="2" s="1"/>
  <c r="BH74" i="2" s="1"/>
  <c r="BH75" i="2" s="1"/>
  <c r="BH197" i="2" s="1"/>
  <c r="AJ197" i="2"/>
  <c r="BL52" i="2"/>
  <c r="BL53" i="2" s="1"/>
  <c r="BL54" i="2" s="1"/>
  <c r="BL55" i="2" s="1"/>
  <c r="BL56" i="2" s="1"/>
  <c r="BL57" i="2" s="1"/>
  <c r="BL58" i="2" s="1"/>
  <c r="BL59" i="2" s="1"/>
  <c r="BL60" i="2" s="1"/>
  <c r="BL61" i="2" s="1"/>
  <c r="BL62" i="2" s="1"/>
  <c r="BL63" i="2" s="1"/>
  <c r="BL64" i="2" s="1"/>
  <c r="BL65" i="2" s="1"/>
  <c r="BL66" i="2" s="1"/>
  <c r="BL67" i="2" s="1"/>
  <c r="BL68" i="2" s="1"/>
  <c r="BL69" i="2" s="1"/>
  <c r="BL70" i="2" s="1"/>
  <c r="BL71" i="2" s="1"/>
  <c r="BL72" i="2" s="1"/>
  <c r="BL73" i="2" s="1"/>
  <c r="BL74" i="2" s="1"/>
  <c r="BL75" i="2" s="1"/>
  <c r="BL197" i="2" s="1"/>
  <c r="AW53" i="2"/>
  <c r="AU53" i="2"/>
  <c r="AN53" i="2"/>
  <c r="AO53" i="2" s="1"/>
  <c r="BA53" i="2"/>
  <c r="BA54" i="2" s="1"/>
  <c r="BA55" i="2" s="1"/>
  <c r="BA56" i="2" s="1"/>
  <c r="BA57" i="2" s="1"/>
  <c r="BA58" i="2" s="1"/>
  <c r="BA59" i="2" s="1"/>
  <c r="BA60" i="2" s="1"/>
  <c r="BA61" i="2" s="1"/>
  <c r="BA62" i="2" s="1"/>
  <c r="BA63" i="2" s="1"/>
  <c r="BA64" i="2" s="1"/>
  <c r="BA65" i="2" s="1"/>
  <c r="BA66" i="2" s="1"/>
  <c r="BA67" i="2" s="1"/>
  <c r="BA68" i="2" s="1"/>
  <c r="BA69" i="2" s="1"/>
  <c r="BA70" i="2" s="1"/>
  <c r="BA71" i="2" s="1"/>
  <c r="BA72" i="2" s="1"/>
  <c r="BA73" i="2" s="1"/>
  <c r="BA74" i="2" s="1"/>
  <c r="BA75" i="2" s="1"/>
  <c r="BA197" i="2" s="1"/>
  <c r="BF53" i="2"/>
  <c r="AQ53" i="2"/>
  <c r="AM53" i="2"/>
  <c r="AU56" i="2"/>
  <c r="AN59" i="2"/>
  <c r="AO59" i="2" s="1"/>
  <c r="AU59" i="2"/>
  <c r="AM62" i="2"/>
  <c r="AR62" i="2"/>
  <c r="AS62" i="2" s="1"/>
  <c r="AN62" i="2"/>
  <c r="AO62" i="2" s="1"/>
  <c r="AU72" i="2"/>
  <c r="AN75" i="2"/>
  <c r="AO75" i="2" s="1"/>
  <c r="U204" i="2"/>
  <c r="AW76" i="2"/>
  <c r="AW77" i="2" s="1"/>
  <c r="AW78" i="2" s="1"/>
  <c r="AW79" i="2" s="1"/>
  <c r="AU76" i="2"/>
  <c r="AN76" i="2"/>
  <c r="AO76" i="2" s="1"/>
  <c r="Y204" i="2"/>
  <c r="BA76" i="2"/>
  <c r="BA77" i="2" s="1"/>
  <c r="BA78" i="2" s="1"/>
  <c r="BA79" i="2" s="1"/>
  <c r="BA80" i="2" s="1"/>
  <c r="BA81" i="2" s="1"/>
  <c r="BA82" i="2" s="1"/>
  <c r="BA83" i="2" s="1"/>
  <c r="BA84" i="2" s="1"/>
  <c r="BA85" i="2" s="1"/>
  <c r="BA86" i="2" s="1"/>
  <c r="BA87" i="2" s="1"/>
  <c r="AD204" i="2"/>
  <c r="BF76" i="2"/>
  <c r="BF77" i="2" s="1"/>
  <c r="BF78" i="2" s="1"/>
  <c r="BF79" i="2" s="1"/>
  <c r="BF80" i="2" s="1"/>
  <c r="BF81" i="2" s="1"/>
  <c r="BF82" i="2" s="1"/>
  <c r="BF83" i="2" s="1"/>
  <c r="BF84" i="2" s="1"/>
  <c r="BF85" i="2" s="1"/>
  <c r="BF86" i="2" s="1"/>
  <c r="BF87" i="2" s="1"/>
  <c r="BF88" i="2" s="1"/>
  <c r="BF89" i="2" s="1"/>
  <c r="BF90" i="2" s="1"/>
  <c r="BF91" i="2" s="1"/>
  <c r="BF92" i="2" s="1"/>
  <c r="BF93" i="2" s="1"/>
  <c r="BF94" i="2" s="1"/>
  <c r="BF95" i="2" s="1"/>
  <c r="BF96" i="2" s="1"/>
  <c r="BF97" i="2" s="1"/>
  <c r="BF98" i="2" s="1"/>
  <c r="BF99" i="2" s="1"/>
  <c r="BF204" i="2" s="1"/>
  <c r="AQ76" i="2"/>
  <c r="AR76" i="2"/>
  <c r="AS76" i="2" s="1"/>
  <c r="AH204" i="2"/>
  <c r="BJ76" i="2"/>
  <c r="BJ77" i="2" s="1"/>
  <c r="BJ78" i="2" s="1"/>
  <c r="BJ79" i="2" s="1"/>
  <c r="BJ80" i="2" s="1"/>
  <c r="BJ81" i="2" s="1"/>
  <c r="BJ82" i="2" s="1"/>
  <c r="BJ83" i="2" s="1"/>
  <c r="BJ84" i="2" s="1"/>
  <c r="BJ85" i="2" s="1"/>
  <c r="BJ86" i="2" s="1"/>
  <c r="BJ87" i="2" s="1"/>
  <c r="BJ88" i="2" s="1"/>
  <c r="BJ89" i="2" s="1"/>
  <c r="BJ90" i="2" s="1"/>
  <c r="BJ91" i="2" s="1"/>
  <c r="BJ92" i="2" s="1"/>
  <c r="BJ93" i="2" s="1"/>
  <c r="BJ94" i="2" s="1"/>
  <c r="BJ95" i="2" s="1"/>
  <c r="BJ96" i="2" s="1"/>
  <c r="BJ97" i="2" s="1"/>
  <c r="BJ98" i="2" s="1"/>
  <c r="BJ99" i="2" s="1"/>
  <c r="BJ204" i="2" s="1"/>
  <c r="AM76" i="2"/>
  <c r="BD78" i="2"/>
  <c r="AX81" i="2"/>
  <c r="AX82" i="2" s="1"/>
  <c r="AX83" i="2" s="1"/>
  <c r="AX84" i="2" s="1"/>
  <c r="AU81" i="2"/>
  <c r="AN81" i="2"/>
  <c r="AO81" i="2" s="1"/>
  <c r="AQ81" i="2"/>
  <c r="AU83" i="2"/>
  <c r="AM102" i="2"/>
  <c r="AW102" i="2"/>
  <c r="AW103" i="2" s="1"/>
  <c r="AW104" i="2" s="1"/>
  <c r="AR102" i="2"/>
  <c r="AS102" i="2" s="1"/>
  <c r="BF102" i="2"/>
  <c r="BF103" i="2" s="1"/>
  <c r="BF104" i="2" s="1"/>
  <c r="BF105" i="2" s="1"/>
  <c r="BF106" i="2" s="1"/>
  <c r="BF107" i="2" s="1"/>
  <c r="BF108" i="2" s="1"/>
  <c r="BF109" i="2" s="1"/>
  <c r="BF110" i="2" s="1"/>
  <c r="BF111" i="2" s="1"/>
  <c r="BF112" i="2" s="1"/>
  <c r="BF113" i="2" s="1"/>
  <c r="BF114" i="2" s="1"/>
  <c r="BF115" i="2" s="1"/>
  <c r="BF116" i="2" s="1"/>
  <c r="BF117" i="2" s="1"/>
  <c r="BF118" i="2" s="1"/>
  <c r="BF119" i="2" s="1"/>
  <c r="BF120" i="2" s="1"/>
  <c r="BF121" i="2" s="1"/>
  <c r="BF122" i="2" s="1"/>
  <c r="BF123" i="2" s="1"/>
  <c r="BF198" i="2" s="1"/>
  <c r="AQ102" i="2"/>
  <c r="AN102" i="2"/>
  <c r="AO102" i="2" s="1"/>
  <c r="AN121" i="2"/>
  <c r="AO121" i="2" s="1"/>
  <c r="AU121" i="2"/>
  <c r="AR121" i="2"/>
  <c r="AS121" i="2" s="1"/>
  <c r="AQ121" i="2"/>
  <c r="AM121" i="2"/>
  <c r="AU127" i="2"/>
  <c r="AN127" i="2"/>
  <c r="AO127" i="2" s="1"/>
  <c r="BF127" i="2"/>
  <c r="BF128" i="2" s="1"/>
  <c r="BF129" i="2" s="1"/>
  <c r="BF130" i="2" s="1"/>
  <c r="BF131" i="2" s="1"/>
  <c r="BF132" i="2" s="1"/>
  <c r="BF133" i="2" s="1"/>
  <c r="BF134" i="2" s="1"/>
  <c r="BF135" i="2" s="1"/>
  <c r="BF136" i="2" s="1"/>
  <c r="BF137" i="2" s="1"/>
  <c r="BF138" i="2" s="1"/>
  <c r="BF139" i="2" s="1"/>
  <c r="BF140" i="2" s="1"/>
  <c r="BF141" i="2" s="1"/>
  <c r="BF142" i="2" s="1"/>
  <c r="BF143" i="2" s="1"/>
  <c r="BF144" i="2" s="1"/>
  <c r="BF145" i="2" s="1"/>
  <c r="BF146" i="2" s="1"/>
  <c r="BF147" i="2" s="1"/>
  <c r="BF205" i="2" s="1"/>
  <c r="AQ127" i="2"/>
  <c r="AR127" i="2"/>
  <c r="AS127" i="2" s="1"/>
  <c r="AM127" i="2"/>
  <c r="U197" i="2"/>
  <c r="Y197" i="2"/>
  <c r="AD197" i="2"/>
  <c r="AH197" i="2"/>
  <c r="AM52" i="2"/>
  <c r="AR52" i="2"/>
  <c r="AS52" i="2" s="1"/>
  <c r="AU54" i="2"/>
  <c r="AQ55" i="2"/>
  <c r="AU58" i="2"/>
  <c r="AQ59" i="2"/>
  <c r="AU62" i="2"/>
  <c r="AQ63" i="2"/>
  <c r="AU66" i="2"/>
  <c r="AQ67" i="2"/>
  <c r="AN70" i="2"/>
  <c r="AO70" i="2" s="1"/>
  <c r="AM70" i="2"/>
  <c r="AU70" i="2"/>
  <c r="BD71" i="2"/>
  <c r="BD72" i="2" s="1"/>
  <c r="BD73" i="2" s="1"/>
  <c r="BD74" i="2" s="1"/>
  <c r="BD75" i="2" s="1"/>
  <c r="BD197" i="2" s="1"/>
  <c r="AR71" i="2"/>
  <c r="AS71" i="2" s="1"/>
  <c r="AM73" i="2"/>
  <c r="AR73" i="2"/>
  <c r="AS73" i="2" s="1"/>
  <c r="AN73" i="2"/>
  <c r="AO73" i="2" s="1"/>
  <c r="AR74" i="2"/>
  <c r="AS74" i="2" s="1"/>
  <c r="AQ75" i="2"/>
  <c r="V204" i="2"/>
  <c r="Z204" i="2"/>
  <c r="AE204" i="2"/>
  <c r="AI204" i="2"/>
  <c r="BB76" i="2"/>
  <c r="BB77" i="2" s="1"/>
  <c r="BB78" i="2" s="1"/>
  <c r="BB79" i="2" s="1"/>
  <c r="BB80" i="2" s="1"/>
  <c r="BB81" i="2" s="1"/>
  <c r="BB82" i="2" s="1"/>
  <c r="BB83" i="2" s="1"/>
  <c r="BB84" i="2" s="1"/>
  <c r="BB85" i="2" s="1"/>
  <c r="BB86" i="2" s="1"/>
  <c r="BB87" i="2" s="1"/>
  <c r="BB88" i="2" s="1"/>
  <c r="BB89" i="2" s="1"/>
  <c r="BB90" i="2" s="1"/>
  <c r="BB91" i="2" s="1"/>
  <c r="BB92" i="2" s="1"/>
  <c r="BB93" i="2" s="1"/>
  <c r="BB94" i="2" s="1"/>
  <c r="BB95" i="2" s="1"/>
  <c r="BB96" i="2" s="1"/>
  <c r="BB97" i="2" s="1"/>
  <c r="BB98" i="2" s="1"/>
  <c r="BB99" i="2" s="1"/>
  <c r="BB204" i="2" s="1"/>
  <c r="BC78" i="2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204" i="2" s="1"/>
  <c r="BH78" i="2"/>
  <c r="BH79" i="2" s="1"/>
  <c r="BH80" i="2" s="1"/>
  <c r="BH81" i="2" s="1"/>
  <c r="BL78" i="2"/>
  <c r="BL79" i="2" s="1"/>
  <c r="BL80" i="2" s="1"/>
  <c r="BL81" i="2" s="1"/>
  <c r="BL82" i="2" s="1"/>
  <c r="BL83" i="2" s="1"/>
  <c r="BL84" i="2" s="1"/>
  <c r="BL85" i="2" s="1"/>
  <c r="BL86" i="2" s="1"/>
  <c r="BL87" i="2" s="1"/>
  <c r="BL88" i="2" s="1"/>
  <c r="BL89" i="2" s="1"/>
  <c r="BL90" i="2" s="1"/>
  <c r="BL91" i="2" s="1"/>
  <c r="BL92" i="2" s="1"/>
  <c r="BL93" i="2" s="1"/>
  <c r="BL94" i="2" s="1"/>
  <c r="BL95" i="2" s="1"/>
  <c r="BL96" i="2" s="1"/>
  <c r="BL97" i="2" s="1"/>
  <c r="BL98" i="2" s="1"/>
  <c r="BL99" i="2" s="1"/>
  <c r="BL204" i="2" s="1"/>
  <c r="AQ78" i="2"/>
  <c r="AW80" i="2"/>
  <c r="AW81" i="2" s="1"/>
  <c r="AW82" i="2" s="1"/>
  <c r="AW83" i="2" s="1"/>
  <c r="AQ80" i="2"/>
  <c r="AM80" i="2"/>
  <c r="AN83" i="2"/>
  <c r="AO83" i="2" s="1"/>
  <c r="AN85" i="2"/>
  <c r="AO85" i="2" s="1"/>
  <c r="AR86" i="2"/>
  <c r="AS86" i="2" s="1"/>
  <c r="AU88" i="2"/>
  <c r="AU90" i="2"/>
  <c r="AN90" i="2"/>
  <c r="AO90" i="2" s="1"/>
  <c r="AM90" i="2"/>
  <c r="AN93" i="2"/>
  <c r="AO93" i="2" s="1"/>
  <c r="AN97" i="2"/>
  <c r="AO97" i="2" s="1"/>
  <c r="AU98" i="2"/>
  <c r="AN98" i="2"/>
  <c r="AO98" i="2" s="1"/>
  <c r="AQ98" i="2"/>
  <c r="AM98" i="2"/>
  <c r="AU101" i="2"/>
  <c r="AU102" i="2"/>
  <c r="AR103" i="2"/>
  <c r="AS103" i="2" s="1"/>
  <c r="AR105" i="2"/>
  <c r="AS105" i="2" s="1"/>
  <c r="AU114" i="2"/>
  <c r="AN114" i="2"/>
  <c r="AO114" i="2" s="1"/>
  <c r="AQ114" i="2"/>
  <c r="AU117" i="2"/>
  <c r="AN117" i="2"/>
  <c r="AO117" i="2" s="1"/>
  <c r="AQ117" i="2"/>
  <c r="AR117" i="2"/>
  <c r="AS117" i="2" s="1"/>
  <c r="AM117" i="2"/>
  <c r="AQ83" i="2"/>
  <c r="AM83" i="2"/>
  <c r="AU91" i="2"/>
  <c r="AQ91" i="2"/>
  <c r="AM91" i="2"/>
  <c r="V197" i="2"/>
  <c r="Z197" i="2"/>
  <c r="AE197" i="2"/>
  <c r="AI197" i="2"/>
  <c r="AN52" i="2"/>
  <c r="AO52" i="2" s="1"/>
  <c r="AQ54" i="2"/>
  <c r="AW54" i="2"/>
  <c r="AW55" i="2" s="1"/>
  <c r="AW56" i="2" s="1"/>
  <c r="AW57" i="2" s="1"/>
  <c r="AW58" i="2" s="1"/>
  <c r="AW59" i="2" s="1"/>
  <c r="AW60" i="2" s="1"/>
  <c r="AW61" i="2" s="1"/>
  <c r="AW62" i="2" s="1"/>
  <c r="AW63" i="2" s="1"/>
  <c r="AW64" i="2" s="1"/>
  <c r="AW65" i="2" s="1"/>
  <c r="AW66" i="2" s="1"/>
  <c r="AW67" i="2" s="1"/>
  <c r="AW68" i="2" s="1"/>
  <c r="AW69" i="2" s="1"/>
  <c r="AW70" i="2" s="1"/>
  <c r="AW71" i="2" s="1"/>
  <c r="AW72" i="2" s="1"/>
  <c r="AW73" i="2" s="1"/>
  <c r="AW74" i="2" s="1"/>
  <c r="AW75" i="2" s="1"/>
  <c r="AW197" i="2" s="1"/>
  <c r="BF54" i="2"/>
  <c r="BF55" i="2" s="1"/>
  <c r="BF56" i="2" s="1"/>
  <c r="BF57" i="2" s="1"/>
  <c r="BF58" i="2" s="1"/>
  <c r="BF59" i="2" s="1"/>
  <c r="BF60" i="2" s="1"/>
  <c r="BF61" i="2" s="1"/>
  <c r="BF62" i="2" s="1"/>
  <c r="BF63" i="2" s="1"/>
  <c r="BF64" i="2" s="1"/>
  <c r="BF65" i="2" s="1"/>
  <c r="BF66" i="2" s="1"/>
  <c r="BF67" i="2" s="1"/>
  <c r="BF68" i="2" s="1"/>
  <c r="BF69" i="2" s="1"/>
  <c r="BF70" i="2" s="1"/>
  <c r="BF71" i="2" s="1"/>
  <c r="BF72" i="2" s="1"/>
  <c r="BF73" i="2" s="1"/>
  <c r="BF74" i="2" s="1"/>
  <c r="BF75" i="2" s="1"/>
  <c r="BF197" i="2" s="1"/>
  <c r="AQ58" i="2"/>
  <c r="AQ62" i="2"/>
  <c r="AQ66" i="2"/>
  <c r="AQ68" i="2"/>
  <c r="AM68" i="2"/>
  <c r="AU71" i="2"/>
  <c r="AM71" i="2"/>
  <c r="AN74" i="2"/>
  <c r="AO74" i="2" s="1"/>
  <c r="AM74" i="2"/>
  <c r="AU74" i="2"/>
  <c r="AR75" i="2"/>
  <c r="AS75" i="2" s="1"/>
  <c r="W204" i="2"/>
  <c r="AA204" i="2"/>
  <c r="AF204" i="2"/>
  <c r="AJ204" i="2"/>
  <c r="BC76" i="2"/>
  <c r="BC77" i="2" s="1"/>
  <c r="AM77" i="2"/>
  <c r="AR77" i="2"/>
  <c r="AS77" i="2" s="1"/>
  <c r="AN77" i="2"/>
  <c r="AO77" i="2" s="1"/>
  <c r="AU77" i="2"/>
  <c r="AR78" i="2"/>
  <c r="AS78" i="2" s="1"/>
  <c r="AN80" i="2"/>
  <c r="AO80" i="2" s="1"/>
  <c r="BH82" i="2"/>
  <c r="BH83" i="2" s="1"/>
  <c r="BH84" i="2" s="1"/>
  <c r="BH85" i="2" s="1"/>
  <c r="BH86" i="2" s="1"/>
  <c r="BH87" i="2" s="1"/>
  <c r="BH88" i="2" s="1"/>
  <c r="BH89" i="2" s="1"/>
  <c r="BH90" i="2" s="1"/>
  <c r="BH91" i="2" s="1"/>
  <c r="BH92" i="2" s="1"/>
  <c r="BH93" i="2" s="1"/>
  <c r="BH94" i="2" s="1"/>
  <c r="BH95" i="2" s="1"/>
  <c r="BH96" i="2" s="1"/>
  <c r="BH97" i="2" s="1"/>
  <c r="BH98" i="2" s="1"/>
  <c r="BH99" i="2" s="1"/>
  <c r="BH204" i="2" s="1"/>
  <c r="AR83" i="2"/>
  <c r="AS83" i="2" s="1"/>
  <c r="AU85" i="2"/>
  <c r="AU87" i="2"/>
  <c r="AQ87" i="2"/>
  <c r="AM87" i="2"/>
  <c r="AM88" i="2"/>
  <c r="BA88" i="2"/>
  <c r="BA89" i="2" s="1"/>
  <c r="BA90" i="2" s="1"/>
  <c r="BA91" i="2" s="1"/>
  <c r="BA92" i="2" s="1"/>
  <c r="BA93" i="2" s="1"/>
  <c r="BA94" i="2" s="1"/>
  <c r="BA95" i="2" s="1"/>
  <c r="BA96" i="2" s="1"/>
  <c r="BA97" i="2" s="1"/>
  <c r="BA98" i="2" s="1"/>
  <c r="BA99" i="2" s="1"/>
  <c r="BA204" i="2" s="1"/>
  <c r="AR88" i="2"/>
  <c r="AS88" i="2" s="1"/>
  <c r="AM89" i="2"/>
  <c r="AR89" i="2"/>
  <c r="AS89" i="2" s="1"/>
  <c r="AQ90" i="2"/>
  <c r="AR91" i="2"/>
  <c r="AS91" i="2" s="1"/>
  <c r="AU93" i="2"/>
  <c r="AU94" i="2"/>
  <c r="AN94" i="2"/>
  <c r="AO94" i="2" s="1"/>
  <c r="AQ94" i="2"/>
  <c r="AM94" i="2"/>
  <c r="AM96" i="2"/>
  <c r="AR96" i="2"/>
  <c r="AS96" i="2" s="1"/>
  <c r="AU97" i="2"/>
  <c r="AZ101" i="2"/>
  <c r="AZ102" i="2" s="1"/>
  <c r="AZ103" i="2" s="1"/>
  <c r="AZ104" i="2" s="1"/>
  <c r="AZ105" i="2" s="1"/>
  <c r="AZ106" i="2" s="1"/>
  <c r="AZ107" i="2" s="1"/>
  <c r="AZ108" i="2" s="1"/>
  <c r="AZ109" i="2" s="1"/>
  <c r="AZ110" i="2" s="1"/>
  <c r="AZ111" i="2" s="1"/>
  <c r="AZ112" i="2" s="1"/>
  <c r="AZ113" i="2" s="1"/>
  <c r="AZ114" i="2" s="1"/>
  <c r="AZ115" i="2" s="1"/>
  <c r="AZ116" i="2" s="1"/>
  <c r="AZ117" i="2" s="1"/>
  <c r="AZ118" i="2" s="1"/>
  <c r="AZ119" i="2" s="1"/>
  <c r="AZ120" i="2" s="1"/>
  <c r="AZ121" i="2" s="1"/>
  <c r="AZ122" i="2" s="1"/>
  <c r="AZ123" i="2" s="1"/>
  <c r="AZ198" i="2" s="1"/>
  <c r="BD101" i="2"/>
  <c r="BD102" i="2" s="1"/>
  <c r="BD103" i="2" s="1"/>
  <c r="BD104" i="2" s="1"/>
  <c r="BD105" i="2" s="1"/>
  <c r="BD106" i="2" s="1"/>
  <c r="BD107" i="2" s="1"/>
  <c r="BD108" i="2" s="1"/>
  <c r="BD109" i="2" s="1"/>
  <c r="BD110" i="2" s="1"/>
  <c r="BD111" i="2" s="1"/>
  <c r="BD112" i="2" s="1"/>
  <c r="BD113" i="2" s="1"/>
  <c r="BD114" i="2" s="1"/>
  <c r="BD115" i="2" s="1"/>
  <c r="BD116" i="2" s="1"/>
  <c r="BD117" i="2" s="1"/>
  <c r="BD118" i="2" s="1"/>
  <c r="BD119" i="2" s="1"/>
  <c r="BD120" i="2" s="1"/>
  <c r="BD121" i="2" s="1"/>
  <c r="BD122" i="2" s="1"/>
  <c r="BD123" i="2" s="1"/>
  <c r="BD198" i="2" s="1"/>
  <c r="BM101" i="2"/>
  <c r="BM102" i="2" s="1"/>
  <c r="BM103" i="2" s="1"/>
  <c r="AU105" i="2"/>
  <c r="AQ107" i="2"/>
  <c r="AU109" i="2"/>
  <c r="AN109" i="2"/>
  <c r="AO109" i="2" s="1"/>
  <c r="AQ109" i="2"/>
  <c r="AR109" i="2"/>
  <c r="AS109" i="2" s="1"/>
  <c r="AM109" i="2"/>
  <c r="AQ115" i="2"/>
  <c r="AR116" i="2"/>
  <c r="AS116" i="2" s="1"/>
  <c r="AQ116" i="2"/>
  <c r="AR122" i="2"/>
  <c r="AS122" i="2" s="1"/>
  <c r="AN68" i="2"/>
  <c r="AO68" i="2" s="1"/>
  <c r="BC70" i="2"/>
  <c r="BC71" i="2" s="1"/>
  <c r="BC72" i="2" s="1"/>
  <c r="BC73" i="2" s="1"/>
  <c r="BC74" i="2" s="1"/>
  <c r="BC75" i="2" s="1"/>
  <c r="BC197" i="2" s="1"/>
  <c r="AQ70" i="2"/>
  <c r="AQ72" i="2"/>
  <c r="AM72" i="2"/>
  <c r="AU75" i="2"/>
  <c r="AM75" i="2"/>
  <c r="BG77" i="2"/>
  <c r="BG78" i="2" s="1"/>
  <c r="BG79" i="2" s="1"/>
  <c r="BG80" i="2" s="1"/>
  <c r="BG81" i="2" s="1"/>
  <c r="BG82" i="2" s="1"/>
  <c r="BG83" i="2" s="1"/>
  <c r="BG84" i="2" s="1"/>
  <c r="BG85" i="2" s="1"/>
  <c r="BG86" i="2" s="1"/>
  <c r="BG87" i="2" s="1"/>
  <c r="BG88" i="2" s="1"/>
  <c r="BG89" i="2" s="1"/>
  <c r="BG90" i="2" s="1"/>
  <c r="BG91" i="2" s="1"/>
  <c r="BG92" i="2" s="1"/>
  <c r="BG93" i="2" s="1"/>
  <c r="BG94" i="2" s="1"/>
  <c r="BG95" i="2" s="1"/>
  <c r="BG96" i="2" s="1"/>
  <c r="BG97" i="2" s="1"/>
  <c r="BG98" i="2" s="1"/>
  <c r="BG99" i="2" s="1"/>
  <c r="BG204" i="2" s="1"/>
  <c r="BK77" i="2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204" i="2" s="1"/>
  <c r="AM78" i="2"/>
  <c r="AU78" i="2"/>
  <c r="BD79" i="2"/>
  <c r="BD80" i="2" s="1"/>
  <c r="BD81" i="2" s="1"/>
  <c r="BD82" i="2" s="1"/>
  <c r="BD83" i="2" s="1"/>
  <c r="BD84" i="2" s="1"/>
  <c r="BD85" i="2" s="1"/>
  <c r="BD86" i="2" s="1"/>
  <c r="BD87" i="2" s="1"/>
  <c r="BD88" i="2" s="1"/>
  <c r="BD89" i="2" s="1"/>
  <c r="BD90" i="2" s="1"/>
  <c r="BD91" i="2" s="1"/>
  <c r="BD92" i="2" s="1"/>
  <c r="BD93" i="2" s="1"/>
  <c r="BD94" i="2" s="1"/>
  <c r="BD95" i="2" s="1"/>
  <c r="BD96" i="2" s="1"/>
  <c r="BD97" i="2" s="1"/>
  <c r="BD98" i="2" s="1"/>
  <c r="BD99" i="2" s="1"/>
  <c r="BD204" i="2" s="1"/>
  <c r="AM81" i="2"/>
  <c r="AR81" i="2"/>
  <c r="AS81" i="2" s="1"/>
  <c r="AU86" i="2"/>
  <c r="AN86" i="2"/>
  <c r="AO86" i="2" s="1"/>
  <c r="AM86" i="2"/>
  <c r="AN89" i="2"/>
  <c r="AO89" i="2" s="1"/>
  <c r="AQ89" i="2"/>
  <c r="AR90" i="2"/>
  <c r="AS90" i="2" s="1"/>
  <c r="AN96" i="2"/>
  <c r="AO96" i="2" s="1"/>
  <c r="AU96" i="2"/>
  <c r="AM99" i="2"/>
  <c r="AR99" i="2"/>
  <c r="AS99" i="2" s="1"/>
  <c r="AN99" i="2"/>
  <c r="AO99" i="2" s="1"/>
  <c r="W198" i="2"/>
  <c r="AY100" i="2"/>
  <c r="AY101" i="2" s="1"/>
  <c r="AY102" i="2" s="1"/>
  <c r="AY103" i="2" s="1"/>
  <c r="AY104" i="2" s="1"/>
  <c r="AY105" i="2" s="1"/>
  <c r="AY106" i="2" s="1"/>
  <c r="AY107" i="2" s="1"/>
  <c r="AY108" i="2" s="1"/>
  <c r="AY109" i="2" s="1"/>
  <c r="AY110" i="2" s="1"/>
  <c r="AY111" i="2" s="1"/>
  <c r="AY112" i="2" s="1"/>
  <c r="AY113" i="2" s="1"/>
  <c r="AY114" i="2" s="1"/>
  <c r="AY115" i="2" s="1"/>
  <c r="AY116" i="2" s="1"/>
  <c r="AY117" i="2" s="1"/>
  <c r="AY118" i="2" s="1"/>
  <c r="AY119" i="2" s="1"/>
  <c r="AY120" i="2" s="1"/>
  <c r="AY121" i="2" s="1"/>
  <c r="AY122" i="2" s="1"/>
  <c r="AY123" i="2" s="1"/>
  <c r="AY198" i="2" s="1"/>
  <c r="AA198" i="2"/>
  <c r="BC100" i="2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98" i="2" s="1"/>
  <c r="AF198" i="2"/>
  <c r="BH100" i="2"/>
  <c r="BH101" i="2" s="1"/>
  <c r="BH102" i="2" s="1"/>
  <c r="BH103" i="2" s="1"/>
  <c r="BH104" i="2" s="1"/>
  <c r="BH105" i="2" s="1"/>
  <c r="BH106" i="2" s="1"/>
  <c r="BH107" i="2" s="1"/>
  <c r="BH108" i="2" s="1"/>
  <c r="BH109" i="2" s="1"/>
  <c r="BH110" i="2" s="1"/>
  <c r="BH111" i="2" s="1"/>
  <c r="BH112" i="2" s="1"/>
  <c r="BH113" i="2" s="1"/>
  <c r="BH114" i="2" s="1"/>
  <c r="BH115" i="2" s="1"/>
  <c r="BH116" i="2" s="1"/>
  <c r="BH117" i="2" s="1"/>
  <c r="BH118" i="2" s="1"/>
  <c r="BH119" i="2" s="1"/>
  <c r="BH120" i="2" s="1"/>
  <c r="BH121" i="2" s="1"/>
  <c r="BH122" i="2" s="1"/>
  <c r="BH123" i="2" s="1"/>
  <c r="BH198" i="2" s="1"/>
  <c r="AJ198" i="2"/>
  <c r="BL100" i="2"/>
  <c r="BL101" i="2" s="1"/>
  <c r="BL102" i="2" s="1"/>
  <c r="BL103" i="2" s="1"/>
  <c r="BL104" i="2" s="1"/>
  <c r="BL105" i="2" s="1"/>
  <c r="BL106" i="2" s="1"/>
  <c r="BL107" i="2" s="1"/>
  <c r="BL108" i="2" s="1"/>
  <c r="BL109" i="2" s="1"/>
  <c r="BL110" i="2" s="1"/>
  <c r="BL111" i="2" s="1"/>
  <c r="BL112" i="2" s="1"/>
  <c r="BL113" i="2" s="1"/>
  <c r="BL114" i="2" s="1"/>
  <c r="BL115" i="2" s="1"/>
  <c r="BL116" i="2" s="1"/>
  <c r="BL117" i="2" s="1"/>
  <c r="BL118" i="2" s="1"/>
  <c r="BL119" i="2" s="1"/>
  <c r="BL120" i="2" s="1"/>
  <c r="BL121" i="2" s="1"/>
  <c r="BL122" i="2" s="1"/>
  <c r="BL123" i="2" s="1"/>
  <c r="BL198" i="2" s="1"/>
  <c r="AU112" i="2"/>
  <c r="AN112" i="2"/>
  <c r="AO112" i="2" s="1"/>
  <c r="AR112" i="2"/>
  <c r="AS112" i="2" s="1"/>
  <c r="AQ112" i="2"/>
  <c r="AM112" i="2"/>
  <c r="AR123" i="2"/>
  <c r="AS123" i="2" s="1"/>
  <c r="AU140" i="2"/>
  <c r="AN140" i="2"/>
  <c r="AO140" i="2" s="1"/>
  <c r="AQ140" i="2"/>
  <c r="AR140" i="2"/>
  <c r="AS140" i="2" s="1"/>
  <c r="AM140" i="2"/>
  <c r="X204" i="2"/>
  <c r="AB204" i="2"/>
  <c r="AG204" i="2"/>
  <c r="AK204" i="2"/>
  <c r="AQ84" i="2"/>
  <c r="AW84" i="2"/>
  <c r="AW85" i="2" s="1"/>
  <c r="AW86" i="2" s="1"/>
  <c r="AW87" i="2" s="1"/>
  <c r="AW88" i="2" s="1"/>
  <c r="AW89" i="2" s="1"/>
  <c r="AW90" i="2" s="1"/>
  <c r="AW91" i="2" s="1"/>
  <c r="AW92" i="2" s="1"/>
  <c r="AW93" i="2" s="1"/>
  <c r="AW94" i="2" s="1"/>
  <c r="AW95" i="2" s="1"/>
  <c r="AW96" i="2" s="1"/>
  <c r="AW97" i="2" s="1"/>
  <c r="AW98" i="2" s="1"/>
  <c r="AW99" i="2" s="1"/>
  <c r="AW204" i="2" s="1"/>
  <c r="AX85" i="2"/>
  <c r="AX86" i="2" s="1"/>
  <c r="AX87" i="2" s="1"/>
  <c r="AX88" i="2" s="1"/>
  <c r="AX89" i="2" s="1"/>
  <c r="AX90" i="2" s="1"/>
  <c r="AX91" i="2" s="1"/>
  <c r="AX92" i="2" s="1"/>
  <c r="AX93" i="2" s="1"/>
  <c r="AX94" i="2" s="1"/>
  <c r="AX95" i="2" s="1"/>
  <c r="AX96" i="2" s="1"/>
  <c r="AX97" i="2" s="1"/>
  <c r="AX98" i="2" s="1"/>
  <c r="AX99" i="2" s="1"/>
  <c r="AX204" i="2" s="1"/>
  <c r="AQ88" i="2"/>
  <c r="AQ92" i="2"/>
  <c r="AU95" i="2"/>
  <c r="AQ96" i="2"/>
  <c r="AU99" i="2"/>
  <c r="X198" i="2"/>
  <c r="AB198" i="2"/>
  <c r="AG198" i="2"/>
  <c r="AK198" i="2"/>
  <c r="AQ100" i="2"/>
  <c r="AX101" i="2"/>
  <c r="AX102" i="2"/>
  <c r="AX103" i="2" s="1"/>
  <c r="AX104" i="2" s="1"/>
  <c r="AX105" i="2" s="1"/>
  <c r="AX106" i="2" s="1"/>
  <c r="AX107" i="2" s="1"/>
  <c r="AX108" i="2" s="1"/>
  <c r="AX109" i="2" s="1"/>
  <c r="AX110" i="2" s="1"/>
  <c r="AX111" i="2" s="1"/>
  <c r="AX112" i="2" s="1"/>
  <c r="AX113" i="2" s="1"/>
  <c r="AX114" i="2" s="1"/>
  <c r="AX115" i="2" s="1"/>
  <c r="AX116" i="2" s="1"/>
  <c r="AX117" i="2" s="1"/>
  <c r="AX118" i="2" s="1"/>
  <c r="AX119" i="2" s="1"/>
  <c r="AX120" i="2" s="1"/>
  <c r="AX121" i="2" s="1"/>
  <c r="AX122" i="2" s="1"/>
  <c r="AX123" i="2" s="1"/>
  <c r="AX198" i="2" s="1"/>
  <c r="BB102" i="2"/>
  <c r="BB103" i="2" s="1"/>
  <c r="BB104" i="2" s="1"/>
  <c r="BB105" i="2" s="1"/>
  <c r="BB106" i="2" s="1"/>
  <c r="BB107" i="2" s="1"/>
  <c r="BB108" i="2" s="1"/>
  <c r="BB109" i="2" s="1"/>
  <c r="BB110" i="2" s="1"/>
  <c r="BB111" i="2" s="1"/>
  <c r="BB112" i="2" s="1"/>
  <c r="BB113" i="2" s="1"/>
  <c r="BB114" i="2" s="1"/>
  <c r="BB115" i="2" s="1"/>
  <c r="BB116" i="2" s="1"/>
  <c r="BB117" i="2" s="1"/>
  <c r="BB118" i="2" s="1"/>
  <c r="BB119" i="2" s="1"/>
  <c r="BB120" i="2" s="1"/>
  <c r="BB121" i="2" s="1"/>
  <c r="BB122" i="2" s="1"/>
  <c r="BB123" i="2" s="1"/>
  <c r="BB198" i="2" s="1"/>
  <c r="BG102" i="2"/>
  <c r="BG103" i="2" s="1"/>
  <c r="BG104" i="2" s="1"/>
  <c r="BG105" i="2" s="1"/>
  <c r="BG106" i="2" s="1"/>
  <c r="BG107" i="2" s="1"/>
  <c r="BG108" i="2" s="1"/>
  <c r="BG109" i="2" s="1"/>
  <c r="BG110" i="2" s="1"/>
  <c r="BG111" i="2" s="1"/>
  <c r="BG112" i="2" s="1"/>
  <c r="BG113" i="2" s="1"/>
  <c r="BG114" i="2" s="1"/>
  <c r="BG115" i="2" s="1"/>
  <c r="BG116" i="2" s="1"/>
  <c r="BG117" i="2" s="1"/>
  <c r="BG118" i="2" s="1"/>
  <c r="BG119" i="2" s="1"/>
  <c r="BG120" i="2" s="1"/>
  <c r="BG121" i="2" s="1"/>
  <c r="BG122" i="2" s="1"/>
  <c r="BG123" i="2" s="1"/>
  <c r="BG198" i="2" s="1"/>
  <c r="AN103" i="2"/>
  <c r="AO103" i="2" s="1"/>
  <c r="AM103" i="2"/>
  <c r="AU103" i="2"/>
  <c r="BM104" i="2"/>
  <c r="BM105" i="2" s="1"/>
  <c r="BM106" i="2" s="1"/>
  <c r="BM107" i="2" s="1"/>
  <c r="BM108" i="2" s="1"/>
  <c r="BM109" i="2" s="1"/>
  <c r="BM110" i="2" s="1"/>
  <c r="BM111" i="2" s="1"/>
  <c r="BM112" i="2" s="1"/>
  <c r="BM113" i="2" s="1"/>
  <c r="BM114" i="2" s="1"/>
  <c r="BM115" i="2" s="1"/>
  <c r="BM116" i="2" s="1"/>
  <c r="BM117" i="2" s="1"/>
  <c r="BM118" i="2" s="1"/>
  <c r="BM119" i="2" s="1"/>
  <c r="BM120" i="2" s="1"/>
  <c r="BM121" i="2" s="1"/>
  <c r="BM122" i="2" s="1"/>
  <c r="BM123" i="2" s="1"/>
  <c r="BM198" i="2" s="1"/>
  <c r="AR104" i="2"/>
  <c r="AS104" i="2" s="1"/>
  <c r="AM106" i="2"/>
  <c r="AR106" i="2"/>
  <c r="AS106" i="2" s="1"/>
  <c r="AN106" i="2"/>
  <c r="AO106" i="2" s="1"/>
  <c r="AR107" i="2"/>
  <c r="AS107" i="2" s="1"/>
  <c r="AQ108" i="2"/>
  <c r="AQ111" i="2"/>
  <c r="AQ113" i="2"/>
  <c r="AM113" i="2"/>
  <c r="AU116" i="2"/>
  <c r="AN116" i="2"/>
  <c r="AO116" i="2" s="1"/>
  <c r="AM116" i="2"/>
  <c r="AQ118" i="2"/>
  <c r="AU120" i="2"/>
  <c r="AN120" i="2"/>
  <c r="AO120" i="2" s="1"/>
  <c r="AQ120" i="2"/>
  <c r="AU122" i="2"/>
  <c r="AN122" i="2"/>
  <c r="AO122" i="2" s="1"/>
  <c r="AQ122" i="2"/>
  <c r="AM122" i="2"/>
  <c r="BI125" i="2"/>
  <c r="BI126" i="2" s="1"/>
  <c r="BI127" i="2" s="1"/>
  <c r="BI128" i="2" s="1"/>
  <c r="BI129" i="2" s="1"/>
  <c r="BI130" i="2" s="1"/>
  <c r="BI131" i="2" s="1"/>
  <c r="BI132" i="2" s="1"/>
  <c r="BI133" i="2" s="1"/>
  <c r="BI134" i="2" s="1"/>
  <c r="BI135" i="2" s="1"/>
  <c r="BI136" i="2" s="1"/>
  <c r="BI137" i="2" s="1"/>
  <c r="BI138" i="2" s="1"/>
  <c r="BI139" i="2" s="1"/>
  <c r="BI140" i="2" s="1"/>
  <c r="BI141" i="2" s="1"/>
  <c r="BI142" i="2" s="1"/>
  <c r="BI143" i="2" s="1"/>
  <c r="BI144" i="2" s="1"/>
  <c r="BI145" i="2" s="1"/>
  <c r="BI146" i="2" s="1"/>
  <c r="BI147" i="2" s="1"/>
  <c r="BI205" i="2" s="1"/>
  <c r="AQ134" i="2"/>
  <c r="AR134" i="2"/>
  <c r="AS134" i="2" s="1"/>
  <c r="AQ95" i="2"/>
  <c r="AQ99" i="2"/>
  <c r="U198" i="2"/>
  <c r="Y198" i="2"/>
  <c r="AD198" i="2"/>
  <c r="AH198" i="2"/>
  <c r="AM100" i="2"/>
  <c r="AR100" i="2"/>
  <c r="AS100" i="2" s="1"/>
  <c r="AU104" i="2"/>
  <c r="AM104" i="2"/>
  <c r="AN107" i="2"/>
  <c r="AO107" i="2" s="1"/>
  <c r="AM107" i="2"/>
  <c r="AU107" i="2"/>
  <c r="AR108" i="2"/>
  <c r="AS108" i="2" s="1"/>
  <c r="AM110" i="2"/>
  <c r="AR110" i="2"/>
  <c r="AS110" i="2" s="1"/>
  <c r="AN110" i="2"/>
  <c r="AO110" i="2" s="1"/>
  <c r="AR111" i="2"/>
  <c r="AS111" i="2" s="1"/>
  <c r="AN113" i="2"/>
  <c r="AO113" i="2" s="1"/>
  <c r="AN115" i="2"/>
  <c r="AO115" i="2" s="1"/>
  <c r="AR115" i="2"/>
  <c r="AS115" i="2" s="1"/>
  <c r="AM124" i="2"/>
  <c r="AN125" i="2"/>
  <c r="AO125" i="2" s="1"/>
  <c r="U205" i="2"/>
  <c r="AW125" i="2"/>
  <c r="AW126" i="2" s="1"/>
  <c r="AW127" i="2" s="1"/>
  <c r="AW128" i="2" s="1"/>
  <c r="AW129" i="2" s="1"/>
  <c r="AW130" i="2" s="1"/>
  <c r="AW131" i="2" s="1"/>
  <c r="AW132" i="2" s="1"/>
  <c r="AW133" i="2" s="1"/>
  <c r="AW134" i="2" s="1"/>
  <c r="AW135" i="2" s="1"/>
  <c r="AW136" i="2" s="1"/>
  <c r="AW137" i="2" s="1"/>
  <c r="AW138" i="2" s="1"/>
  <c r="AW139" i="2" s="1"/>
  <c r="AW140" i="2" s="1"/>
  <c r="AW141" i="2" s="1"/>
  <c r="AW142" i="2" s="1"/>
  <c r="AW143" i="2" s="1"/>
  <c r="AW144" i="2" s="1"/>
  <c r="AW145" i="2" s="1"/>
  <c r="AW146" i="2" s="1"/>
  <c r="AW147" i="2" s="1"/>
  <c r="AW205" i="2" s="1"/>
  <c r="AM125" i="2"/>
  <c r="BM126" i="2"/>
  <c r="BM127" i="2" s="1"/>
  <c r="BM128" i="2" s="1"/>
  <c r="BM129" i="2" s="1"/>
  <c r="BM130" i="2" s="1"/>
  <c r="BM131" i="2" s="1"/>
  <c r="BM132" i="2" s="1"/>
  <c r="BM133" i="2" s="1"/>
  <c r="BM134" i="2" s="1"/>
  <c r="BM135" i="2" s="1"/>
  <c r="BM136" i="2" s="1"/>
  <c r="BM137" i="2" s="1"/>
  <c r="BM138" i="2" s="1"/>
  <c r="BM139" i="2" s="1"/>
  <c r="BM140" i="2" s="1"/>
  <c r="BM141" i="2" s="1"/>
  <c r="BM142" i="2" s="1"/>
  <c r="BM143" i="2" s="1"/>
  <c r="BM144" i="2" s="1"/>
  <c r="BM145" i="2" s="1"/>
  <c r="BM146" i="2" s="1"/>
  <c r="BM147" i="2" s="1"/>
  <c r="BM205" i="2" s="1"/>
  <c r="AZ149" i="2"/>
  <c r="AZ150" i="2" s="1"/>
  <c r="AZ151" i="2" s="1"/>
  <c r="AZ152" i="2" s="1"/>
  <c r="AZ153" i="2" s="1"/>
  <c r="AZ154" i="2" s="1"/>
  <c r="AZ155" i="2" s="1"/>
  <c r="AZ156" i="2" s="1"/>
  <c r="AZ157" i="2" s="1"/>
  <c r="AZ158" i="2" s="1"/>
  <c r="AZ159" i="2" s="1"/>
  <c r="AZ160" i="2" s="1"/>
  <c r="AZ161" i="2" s="1"/>
  <c r="AZ162" i="2" s="1"/>
  <c r="AZ163" i="2" s="1"/>
  <c r="AZ164" i="2" s="1"/>
  <c r="AZ165" i="2" s="1"/>
  <c r="AZ166" i="2" s="1"/>
  <c r="AZ167" i="2" s="1"/>
  <c r="AZ168" i="2" s="1"/>
  <c r="AZ169" i="2" s="1"/>
  <c r="AZ170" i="2" s="1"/>
  <c r="AZ171" i="2" s="1"/>
  <c r="AZ199" i="2" s="1"/>
  <c r="AU149" i="2"/>
  <c r="AN149" i="2"/>
  <c r="AO149" i="2" s="1"/>
  <c r="BM149" i="2"/>
  <c r="V198" i="2"/>
  <c r="Z198" i="2"/>
  <c r="AE198" i="2"/>
  <c r="AI198" i="2"/>
  <c r="AN100" i="2"/>
  <c r="AO100" i="2" s="1"/>
  <c r="AQ103" i="2"/>
  <c r="AW105" i="2"/>
  <c r="AW106" i="2" s="1"/>
  <c r="AW107" i="2" s="1"/>
  <c r="AW108" i="2" s="1"/>
  <c r="AW109" i="2" s="1"/>
  <c r="AW110" i="2" s="1"/>
  <c r="AW111" i="2" s="1"/>
  <c r="AW112" i="2" s="1"/>
  <c r="AW113" i="2" s="1"/>
  <c r="AW114" i="2" s="1"/>
  <c r="AW115" i="2" s="1"/>
  <c r="AW116" i="2" s="1"/>
  <c r="AW117" i="2" s="1"/>
  <c r="AW118" i="2" s="1"/>
  <c r="AW119" i="2" s="1"/>
  <c r="AW120" i="2" s="1"/>
  <c r="AW121" i="2" s="1"/>
  <c r="AW122" i="2" s="1"/>
  <c r="AW123" i="2" s="1"/>
  <c r="AW198" i="2" s="1"/>
  <c r="AQ105" i="2"/>
  <c r="BJ105" i="2"/>
  <c r="BJ106" i="2" s="1"/>
  <c r="BJ107" i="2" s="1"/>
  <c r="BJ108" i="2" s="1"/>
  <c r="BJ109" i="2" s="1"/>
  <c r="BJ110" i="2" s="1"/>
  <c r="BJ111" i="2" s="1"/>
  <c r="BJ112" i="2" s="1"/>
  <c r="BJ113" i="2" s="1"/>
  <c r="BJ114" i="2" s="1"/>
  <c r="BJ115" i="2" s="1"/>
  <c r="BJ116" i="2" s="1"/>
  <c r="BJ117" i="2" s="1"/>
  <c r="BJ118" i="2" s="1"/>
  <c r="BJ119" i="2" s="1"/>
  <c r="BJ120" i="2" s="1"/>
  <c r="BJ121" i="2" s="1"/>
  <c r="BJ122" i="2" s="1"/>
  <c r="BJ123" i="2" s="1"/>
  <c r="BJ198" i="2" s="1"/>
  <c r="AM105" i="2"/>
  <c r="AU108" i="2"/>
  <c r="AM108" i="2"/>
  <c r="AM111" i="2"/>
  <c r="AU111" i="2"/>
  <c r="AM114" i="2"/>
  <c r="AR114" i="2"/>
  <c r="AS114" i="2" s="1"/>
  <c r="AU119" i="2"/>
  <c r="AN119" i="2"/>
  <c r="AO119" i="2" s="1"/>
  <c r="AQ119" i="2"/>
  <c r="AM119" i="2"/>
  <c r="V205" i="2"/>
  <c r="AX124" i="2"/>
  <c r="AX125" i="2" s="1"/>
  <c r="AX126" i="2" s="1"/>
  <c r="AX127" i="2" s="1"/>
  <c r="Z205" i="2"/>
  <c r="BB124" i="2"/>
  <c r="BB125" i="2" s="1"/>
  <c r="BB126" i="2" s="1"/>
  <c r="BB127" i="2" s="1"/>
  <c r="BB128" i="2" s="1"/>
  <c r="BB129" i="2" s="1"/>
  <c r="BB130" i="2" s="1"/>
  <c r="BB131" i="2" s="1"/>
  <c r="BB132" i="2" s="1"/>
  <c r="BB133" i="2" s="1"/>
  <c r="BB134" i="2" s="1"/>
  <c r="BB135" i="2" s="1"/>
  <c r="BB136" i="2" s="1"/>
  <c r="BB137" i="2" s="1"/>
  <c r="BB138" i="2" s="1"/>
  <c r="BB139" i="2" s="1"/>
  <c r="BB140" i="2" s="1"/>
  <c r="BB141" i="2" s="1"/>
  <c r="BB142" i="2" s="1"/>
  <c r="BB143" i="2" s="1"/>
  <c r="BB144" i="2" s="1"/>
  <c r="BB145" i="2" s="1"/>
  <c r="BB146" i="2" s="1"/>
  <c r="BB147" i="2" s="1"/>
  <c r="BB205" i="2" s="1"/>
  <c r="AE205" i="2"/>
  <c r="BG124" i="2"/>
  <c r="BG125" i="2" s="1"/>
  <c r="BG126" i="2" s="1"/>
  <c r="BG127" i="2" s="1"/>
  <c r="BG128" i="2" s="1"/>
  <c r="BG129" i="2" s="1"/>
  <c r="BG130" i="2" s="1"/>
  <c r="BG131" i="2" s="1"/>
  <c r="BG132" i="2" s="1"/>
  <c r="BG133" i="2" s="1"/>
  <c r="BG134" i="2" s="1"/>
  <c r="BG135" i="2" s="1"/>
  <c r="BG136" i="2" s="1"/>
  <c r="BG137" i="2" s="1"/>
  <c r="BG138" i="2" s="1"/>
  <c r="BG139" i="2" s="1"/>
  <c r="BG140" i="2" s="1"/>
  <c r="BG141" i="2" s="1"/>
  <c r="BG142" i="2" s="1"/>
  <c r="BG143" i="2" s="1"/>
  <c r="BG144" i="2" s="1"/>
  <c r="BG145" i="2" s="1"/>
  <c r="BG146" i="2" s="1"/>
  <c r="BG147" i="2" s="1"/>
  <c r="BG205" i="2" s="1"/>
  <c r="AQ124" i="2"/>
  <c r="AI205" i="2"/>
  <c r="BK124" i="2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205" i="2" s="1"/>
  <c r="BA126" i="2"/>
  <c r="BA127" i="2" s="1"/>
  <c r="BA128" i="2" s="1"/>
  <c r="BA129" i="2" s="1"/>
  <c r="BA130" i="2" s="1"/>
  <c r="BA131" i="2" s="1"/>
  <c r="BA132" i="2" s="1"/>
  <c r="BA133" i="2" s="1"/>
  <c r="BA134" i="2" s="1"/>
  <c r="BA135" i="2" s="1"/>
  <c r="BA136" i="2" s="1"/>
  <c r="BA137" i="2" s="1"/>
  <c r="BA138" i="2" s="1"/>
  <c r="BA139" i="2" s="1"/>
  <c r="BA140" i="2" s="1"/>
  <c r="BA141" i="2" s="1"/>
  <c r="BA142" i="2" s="1"/>
  <c r="BA143" i="2" s="1"/>
  <c r="BA144" i="2" s="1"/>
  <c r="BA145" i="2" s="1"/>
  <c r="BA146" i="2" s="1"/>
  <c r="BA147" i="2" s="1"/>
  <c r="BA205" i="2" s="1"/>
  <c r="AQ137" i="2"/>
  <c r="AU141" i="2"/>
  <c r="AN141" i="2"/>
  <c r="AO141" i="2" s="1"/>
  <c r="AQ141" i="2"/>
  <c r="AU155" i="2"/>
  <c r="AN155" i="2"/>
  <c r="AO155" i="2" s="1"/>
  <c r="AR155" i="2"/>
  <c r="AS155" i="2" s="1"/>
  <c r="AQ155" i="2"/>
  <c r="AM155" i="2"/>
  <c r="AM115" i="2"/>
  <c r="AQ123" i="2"/>
  <c r="AM123" i="2"/>
  <c r="W205" i="2"/>
  <c r="AA205" i="2"/>
  <c r="AF205" i="2"/>
  <c r="AJ205" i="2"/>
  <c r="AY124" i="2"/>
  <c r="AY125" i="2" s="1"/>
  <c r="AY126" i="2" s="1"/>
  <c r="AY127" i="2" s="1"/>
  <c r="AY128" i="2" s="1"/>
  <c r="AY129" i="2" s="1"/>
  <c r="AY130" i="2" s="1"/>
  <c r="AY131" i="2" s="1"/>
  <c r="AY132" i="2" s="1"/>
  <c r="AY133" i="2" s="1"/>
  <c r="AY134" i="2" s="1"/>
  <c r="AY135" i="2" s="1"/>
  <c r="AY136" i="2" s="1"/>
  <c r="AY137" i="2" s="1"/>
  <c r="AY138" i="2" s="1"/>
  <c r="AY139" i="2" s="1"/>
  <c r="AY140" i="2" s="1"/>
  <c r="AY141" i="2" s="1"/>
  <c r="AY142" i="2" s="1"/>
  <c r="AY143" i="2" s="1"/>
  <c r="AY144" i="2" s="1"/>
  <c r="AY145" i="2" s="1"/>
  <c r="AU126" i="2"/>
  <c r="AN126" i="2"/>
  <c r="AO126" i="2" s="1"/>
  <c r="AM126" i="2"/>
  <c r="AX128" i="2"/>
  <c r="AX129" i="2" s="1"/>
  <c r="AX130" i="2" s="1"/>
  <c r="AX131" i="2" s="1"/>
  <c r="AX132" i="2" s="1"/>
  <c r="AX133" i="2" s="1"/>
  <c r="AX134" i="2" s="1"/>
  <c r="AX135" i="2" s="1"/>
  <c r="AX136" i="2" s="1"/>
  <c r="AX137" i="2" s="1"/>
  <c r="AX138" i="2" s="1"/>
  <c r="AX139" i="2" s="1"/>
  <c r="AX140" i="2" s="1"/>
  <c r="AX141" i="2" s="1"/>
  <c r="AX142" i="2" s="1"/>
  <c r="AX143" i="2" s="1"/>
  <c r="AX144" i="2" s="1"/>
  <c r="AX145" i="2" s="1"/>
  <c r="AX146" i="2" s="1"/>
  <c r="AX147" i="2" s="1"/>
  <c r="AX205" i="2" s="1"/>
  <c r="AQ129" i="2"/>
  <c r="AR139" i="2"/>
  <c r="AS139" i="2" s="1"/>
  <c r="AQ139" i="2"/>
  <c r="AM139" i="2"/>
  <c r="AU145" i="2"/>
  <c r="AQ145" i="2"/>
  <c r="AQ147" i="2"/>
  <c r="V199" i="2"/>
  <c r="AN148" i="2"/>
  <c r="AO148" i="2" s="1"/>
  <c r="Z199" i="2"/>
  <c r="AE199" i="2"/>
  <c r="BG148" i="2"/>
  <c r="AI199" i="2"/>
  <c r="BK148" i="2"/>
  <c r="BK149" i="2" s="1"/>
  <c r="BK150" i="2" s="1"/>
  <c r="BK151" i="2" s="1"/>
  <c r="BK152" i="2" s="1"/>
  <c r="BK153" i="2" s="1"/>
  <c r="BK154" i="2" s="1"/>
  <c r="BK155" i="2" s="1"/>
  <c r="BK156" i="2" s="1"/>
  <c r="BK157" i="2" s="1"/>
  <c r="BK158" i="2" s="1"/>
  <c r="BK159" i="2" s="1"/>
  <c r="BK160" i="2" s="1"/>
  <c r="BK161" i="2" s="1"/>
  <c r="BK162" i="2" s="1"/>
  <c r="BK163" i="2" s="1"/>
  <c r="BK164" i="2" s="1"/>
  <c r="BK165" i="2" s="1"/>
  <c r="BK166" i="2" s="1"/>
  <c r="BK167" i="2" s="1"/>
  <c r="BK168" i="2" s="1"/>
  <c r="BK169" i="2" s="1"/>
  <c r="BK170" i="2" s="1"/>
  <c r="BK171" i="2" s="1"/>
  <c r="BK199" i="2" s="1"/>
  <c r="AU148" i="2"/>
  <c r="AM149" i="2"/>
  <c r="AR149" i="2"/>
  <c r="AS149" i="2" s="1"/>
  <c r="AM120" i="2"/>
  <c r="AR120" i="2"/>
  <c r="AS120" i="2" s="1"/>
  <c r="AN123" i="2"/>
  <c r="AO123" i="2" s="1"/>
  <c r="AU123" i="2"/>
  <c r="X205" i="2"/>
  <c r="AB205" i="2"/>
  <c r="AG205" i="2"/>
  <c r="AK205" i="2"/>
  <c r="AZ124" i="2"/>
  <c r="AZ125" i="2" s="1"/>
  <c r="AZ126" i="2" s="1"/>
  <c r="AZ127" i="2" s="1"/>
  <c r="AZ128" i="2" s="1"/>
  <c r="AZ129" i="2" s="1"/>
  <c r="AZ130" i="2" s="1"/>
  <c r="AZ131" i="2" s="1"/>
  <c r="AZ132" i="2" s="1"/>
  <c r="AZ133" i="2" s="1"/>
  <c r="AZ134" i="2" s="1"/>
  <c r="AZ135" i="2" s="1"/>
  <c r="AZ136" i="2" s="1"/>
  <c r="AZ137" i="2" s="1"/>
  <c r="AZ138" i="2" s="1"/>
  <c r="AZ139" i="2" s="1"/>
  <c r="AZ140" i="2" s="1"/>
  <c r="AZ141" i="2" s="1"/>
  <c r="AZ142" i="2" s="1"/>
  <c r="AZ143" i="2" s="1"/>
  <c r="AZ144" i="2" s="1"/>
  <c r="AZ145" i="2" s="1"/>
  <c r="AZ146" i="2" s="1"/>
  <c r="AZ147" i="2" s="1"/>
  <c r="AZ205" i="2" s="1"/>
  <c r="BL124" i="2"/>
  <c r="BL125" i="2" s="1"/>
  <c r="BL126" i="2" s="1"/>
  <c r="BL127" i="2" s="1"/>
  <c r="BL128" i="2" s="1"/>
  <c r="BL129" i="2" s="1"/>
  <c r="BL130" i="2" s="1"/>
  <c r="BL131" i="2" s="1"/>
  <c r="BL132" i="2" s="1"/>
  <c r="BL133" i="2" s="1"/>
  <c r="BL134" i="2" s="1"/>
  <c r="BL135" i="2" s="1"/>
  <c r="BL136" i="2" s="1"/>
  <c r="BL137" i="2" s="1"/>
  <c r="BL138" i="2" s="1"/>
  <c r="BL139" i="2" s="1"/>
  <c r="BL140" i="2" s="1"/>
  <c r="BL141" i="2" s="1"/>
  <c r="BL142" i="2" s="1"/>
  <c r="BL143" i="2" s="1"/>
  <c r="BL144" i="2" s="1"/>
  <c r="BL145" i="2" s="1"/>
  <c r="BL146" i="2" s="1"/>
  <c r="BL147" i="2" s="1"/>
  <c r="BL205" i="2" s="1"/>
  <c r="BC125" i="2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BC142" i="2" s="1"/>
  <c r="BC143" i="2" s="1"/>
  <c r="BC144" i="2" s="1"/>
  <c r="BC145" i="2" s="1"/>
  <c r="BC146" i="2" s="1"/>
  <c r="BC147" i="2" s="1"/>
  <c r="BC205" i="2" s="1"/>
  <c r="BH125" i="2"/>
  <c r="BH126" i="2" s="1"/>
  <c r="BH127" i="2" s="1"/>
  <c r="BH128" i="2" s="1"/>
  <c r="BH129" i="2" s="1"/>
  <c r="BH130" i="2" s="1"/>
  <c r="BH131" i="2" s="1"/>
  <c r="BH132" i="2" s="1"/>
  <c r="BH133" i="2" s="1"/>
  <c r="BH134" i="2" s="1"/>
  <c r="BH135" i="2" s="1"/>
  <c r="BH136" i="2" s="1"/>
  <c r="BH137" i="2" s="1"/>
  <c r="BH138" i="2" s="1"/>
  <c r="BH139" i="2" s="1"/>
  <c r="BH140" i="2" s="1"/>
  <c r="BH141" i="2" s="1"/>
  <c r="BH142" i="2" s="1"/>
  <c r="BH143" i="2" s="1"/>
  <c r="BH144" i="2" s="1"/>
  <c r="BH145" i="2" s="1"/>
  <c r="BH146" i="2" s="1"/>
  <c r="BH147" i="2" s="1"/>
  <c r="BH205" i="2" s="1"/>
  <c r="AU129" i="2"/>
  <c r="AQ131" i="2"/>
  <c r="AU137" i="2"/>
  <c r="AN139" i="2"/>
  <c r="AO139" i="2" s="1"/>
  <c r="AR147" i="2"/>
  <c r="AS147" i="2" s="1"/>
  <c r="W199" i="2"/>
  <c r="AY148" i="2"/>
  <c r="AA199" i="2"/>
  <c r="AF199" i="2"/>
  <c r="BH148" i="2"/>
  <c r="BH149" i="2" s="1"/>
  <c r="BH150" i="2" s="1"/>
  <c r="BH151" i="2" s="1"/>
  <c r="BH152" i="2" s="1"/>
  <c r="BH153" i="2" s="1"/>
  <c r="BH154" i="2" s="1"/>
  <c r="BH155" i="2" s="1"/>
  <c r="BH156" i="2" s="1"/>
  <c r="BH157" i="2" s="1"/>
  <c r="BH158" i="2" s="1"/>
  <c r="BH159" i="2" s="1"/>
  <c r="BH160" i="2" s="1"/>
  <c r="BH161" i="2" s="1"/>
  <c r="BH162" i="2" s="1"/>
  <c r="BH163" i="2" s="1"/>
  <c r="BH164" i="2" s="1"/>
  <c r="BH165" i="2" s="1"/>
  <c r="BH166" i="2" s="1"/>
  <c r="BH167" i="2" s="1"/>
  <c r="BH168" i="2" s="1"/>
  <c r="BH169" i="2" s="1"/>
  <c r="BH170" i="2" s="1"/>
  <c r="BH171" i="2" s="1"/>
  <c r="BH199" i="2" s="1"/>
  <c r="AJ199" i="2"/>
  <c r="BL148" i="2"/>
  <c r="BL149" i="2" s="1"/>
  <c r="BL150" i="2" s="1"/>
  <c r="BL151" i="2" s="1"/>
  <c r="BL152" i="2" s="1"/>
  <c r="BL153" i="2" s="1"/>
  <c r="BL154" i="2" s="1"/>
  <c r="BL155" i="2" s="1"/>
  <c r="BL156" i="2" s="1"/>
  <c r="BL157" i="2" s="1"/>
  <c r="BL158" i="2" s="1"/>
  <c r="BL159" i="2" s="1"/>
  <c r="BL160" i="2" s="1"/>
  <c r="BL161" i="2" s="1"/>
  <c r="AX148" i="2"/>
  <c r="BC150" i="2"/>
  <c r="BC151" i="2" s="1"/>
  <c r="BC152" i="2" s="1"/>
  <c r="BC153" i="2" s="1"/>
  <c r="BC154" i="2" s="1"/>
  <c r="BC155" i="2" s="1"/>
  <c r="BC156" i="2" s="1"/>
  <c r="BC157" i="2" s="1"/>
  <c r="BC158" i="2" s="1"/>
  <c r="BC159" i="2" s="1"/>
  <c r="BC160" i="2" s="1"/>
  <c r="BC161" i="2" s="1"/>
  <c r="BC162" i="2" s="1"/>
  <c r="BC163" i="2" s="1"/>
  <c r="BC164" i="2" s="1"/>
  <c r="BC165" i="2" s="1"/>
  <c r="BC166" i="2" s="1"/>
  <c r="BC167" i="2" s="1"/>
  <c r="BC168" i="2" s="1"/>
  <c r="BC169" i="2" s="1"/>
  <c r="BC170" i="2" s="1"/>
  <c r="BC171" i="2" s="1"/>
  <c r="BC199" i="2" s="1"/>
  <c r="AQ150" i="2"/>
  <c r="AU157" i="2"/>
  <c r="AN157" i="2"/>
  <c r="AO157" i="2" s="1"/>
  <c r="AU160" i="2"/>
  <c r="AU169" i="2"/>
  <c r="AN169" i="2"/>
  <c r="AO169" i="2" s="1"/>
  <c r="AQ169" i="2"/>
  <c r="AR169" i="2"/>
  <c r="AS169" i="2" s="1"/>
  <c r="AM169" i="2"/>
  <c r="AQ170" i="2"/>
  <c r="AN130" i="2"/>
  <c r="AO130" i="2" s="1"/>
  <c r="AM130" i="2"/>
  <c r="AU143" i="2"/>
  <c r="AN143" i="2"/>
  <c r="AO143" i="2" s="1"/>
  <c r="AM143" i="2"/>
  <c r="AN146" i="2"/>
  <c r="AO146" i="2" s="1"/>
  <c r="AQ146" i="2"/>
  <c r="AR146" i="2"/>
  <c r="AS146" i="2" s="1"/>
  <c r="AM146" i="2"/>
  <c r="AY149" i="2"/>
  <c r="AY150" i="2" s="1"/>
  <c r="AY151" i="2" s="1"/>
  <c r="AY152" i="2" s="1"/>
  <c r="AY153" i="2" s="1"/>
  <c r="AY154" i="2" s="1"/>
  <c r="AY155" i="2" s="1"/>
  <c r="AY156" i="2" s="1"/>
  <c r="AY157" i="2" s="1"/>
  <c r="AY158" i="2" s="1"/>
  <c r="AY159" i="2" s="1"/>
  <c r="AY160" i="2" s="1"/>
  <c r="AY161" i="2" s="1"/>
  <c r="AY162" i="2" s="1"/>
  <c r="AY163" i="2" s="1"/>
  <c r="AY164" i="2" s="1"/>
  <c r="AY165" i="2" s="1"/>
  <c r="AY166" i="2" s="1"/>
  <c r="AY167" i="2" s="1"/>
  <c r="AY168" i="2" s="1"/>
  <c r="AY169" i="2" s="1"/>
  <c r="AY170" i="2" s="1"/>
  <c r="AY171" i="2" s="1"/>
  <c r="AY199" i="2" s="1"/>
  <c r="AQ149" i="2"/>
  <c r="BD150" i="2"/>
  <c r="BD151" i="2" s="1"/>
  <c r="BD152" i="2" s="1"/>
  <c r="BD153" i="2" s="1"/>
  <c r="BD154" i="2" s="1"/>
  <c r="BD155" i="2" s="1"/>
  <c r="BD156" i="2" s="1"/>
  <c r="BD157" i="2" s="1"/>
  <c r="BD158" i="2" s="1"/>
  <c r="BD159" i="2" s="1"/>
  <c r="BD160" i="2" s="1"/>
  <c r="BD161" i="2" s="1"/>
  <c r="BD162" i="2" s="1"/>
  <c r="BD163" i="2" s="1"/>
  <c r="BD164" i="2" s="1"/>
  <c r="BD165" i="2" s="1"/>
  <c r="BD166" i="2" s="1"/>
  <c r="BD167" i="2" s="1"/>
  <c r="BD168" i="2" s="1"/>
  <c r="BD169" i="2" s="1"/>
  <c r="BD170" i="2" s="1"/>
  <c r="BD171" i="2" s="1"/>
  <c r="BD199" i="2" s="1"/>
  <c r="BI150" i="2"/>
  <c r="BM150" i="2"/>
  <c r="BM151" i="2" s="1"/>
  <c r="BM152" i="2" s="1"/>
  <c r="BM153" i="2" s="1"/>
  <c r="BM154" i="2" s="1"/>
  <c r="BM155" i="2" s="1"/>
  <c r="BM156" i="2" s="1"/>
  <c r="BM157" i="2" s="1"/>
  <c r="BM158" i="2" s="1"/>
  <c r="BM159" i="2" s="1"/>
  <c r="BM160" i="2" s="1"/>
  <c r="BM161" i="2" s="1"/>
  <c r="BM162" i="2" s="1"/>
  <c r="BM163" i="2" s="1"/>
  <c r="BM164" i="2" s="1"/>
  <c r="BM165" i="2" s="1"/>
  <c r="BM166" i="2" s="1"/>
  <c r="BM167" i="2" s="1"/>
  <c r="BM168" i="2" s="1"/>
  <c r="BM169" i="2" s="1"/>
  <c r="BM170" i="2" s="1"/>
  <c r="BM171" i="2" s="1"/>
  <c r="BM199" i="2" s="1"/>
  <c r="AN151" i="2"/>
  <c r="AO151" i="2" s="1"/>
  <c r="AU152" i="2"/>
  <c r="AQ171" i="2"/>
  <c r="AR178" i="2"/>
  <c r="AS178" i="2" s="1"/>
  <c r="AN184" i="2"/>
  <c r="AO184" i="2" s="1"/>
  <c r="AU184" i="2"/>
  <c r="AU153" i="2"/>
  <c r="AU156" i="2"/>
  <c r="AN156" i="2"/>
  <c r="AO156" i="2" s="1"/>
  <c r="AQ156" i="2"/>
  <c r="AM156" i="2"/>
  <c r="AU162" i="2"/>
  <c r="AN162" i="2"/>
  <c r="AO162" i="2" s="1"/>
  <c r="AR162" i="2"/>
  <c r="AS162" i="2" s="1"/>
  <c r="AQ162" i="2"/>
  <c r="AM162" i="2"/>
  <c r="AU164" i="2"/>
  <c r="AQ168" i="2"/>
  <c r="BL174" i="2"/>
  <c r="BL175" i="2" s="1"/>
  <c r="BL176" i="2" s="1"/>
  <c r="BL177" i="2" s="1"/>
  <c r="BL178" i="2" s="1"/>
  <c r="BL179" i="2" s="1"/>
  <c r="BL180" i="2" s="1"/>
  <c r="BL181" i="2" s="1"/>
  <c r="BL182" i="2" s="1"/>
  <c r="BL183" i="2" s="1"/>
  <c r="BL184" i="2" s="1"/>
  <c r="BL185" i="2" s="1"/>
  <c r="BL186" i="2" s="1"/>
  <c r="BL187" i="2" s="1"/>
  <c r="BL188" i="2" s="1"/>
  <c r="BL189" i="2" s="1"/>
  <c r="BL190" i="2" s="1"/>
  <c r="BL191" i="2" s="1"/>
  <c r="BL192" i="2" s="1"/>
  <c r="BL193" i="2" s="1"/>
  <c r="BL194" i="2" s="1"/>
  <c r="BL195" i="2" s="1"/>
  <c r="BL206" i="2" s="1"/>
  <c r="BC175" i="2"/>
  <c r="BC176" i="2" s="1"/>
  <c r="BC177" i="2" s="1"/>
  <c r="BC178" i="2" s="1"/>
  <c r="BC179" i="2" s="1"/>
  <c r="BC180" i="2" s="1"/>
  <c r="BC181" i="2" s="1"/>
  <c r="BC182" i="2" s="1"/>
  <c r="BC183" i="2" s="1"/>
  <c r="BC184" i="2" s="1"/>
  <c r="BC185" i="2" s="1"/>
  <c r="BC186" i="2" s="1"/>
  <c r="BC187" i="2" s="1"/>
  <c r="BC188" i="2" s="1"/>
  <c r="BC189" i="2" s="1"/>
  <c r="BC190" i="2" s="1"/>
  <c r="BC191" i="2" s="1"/>
  <c r="BC192" i="2" s="1"/>
  <c r="BC193" i="2" s="1"/>
  <c r="BC194" i="2" s="1"/>
  <c r="BC195" i="2" s="1"/>
  <c r="BC206" i="2" s="1"/>
  <c r="AU185" i="2"/>
  <c r="AN185" i="2"/>
  <c r="AO185" i="2" s="1"/>
  <c r="AR185" i="2"/>
  <c r="AS185" i="2" s="1"/>
  <c r="AM185" i="2"/>
  <c r="AU190" i="2"/>
  <c r="AQ190" i="2"/>
  <c r="AR190" i="2"/>
  <c r="AS190" i="2" s="1"/>
  <c r="AM190" i="2"/>
  <c r="AQ136" i="2"/>
  <c r="AR136" i="2"/>
  <c r="AS136" i="2" s="1"/>
  <c r="AM136" i="2"/>
  <c r="AR142" i="2"/>
  <c r="AS142" i="2" s="1"/>
  <c r="AQ142" i="2"/>
  <c r="AM142" i="2"/>
  <c r="AR148" i="2"/>
  <c r="AS148" i="2" s="1"/>
  <c r="AQ152" i="2"/>
  <c r="AR152" i="2"/>
  <c r="AS152" i="2" s="1"/>
  <c r="AM152" i="2"/>
  <c r="AR156" i="2"/>
  <c r="AS156" i="2" s="1"/>
  <c r="AQ161" i="2"/>
  <c r="AU163" i="2"/>
  <c r="AQ163" i="2"/>
  <c r="AR163" i="2"/>
  <c r="AS163" i="2" s="1"/>
  <c r="AM163" i="2"/>
  <c r="AW173" i="2"/>
  <c r="AW174" i="2" s="1"/>
  <c r="AU173" i="2"/>
  <c r="AN173" i="2"/>
  <c r="AO173" i="2" s="1"/>
  <c r="AQ173" i="2"/>
  <c r="AR173" i="2"/>
  <c r="AS173" i="2" s="1"/>
  <c r="AM173" i="2"/>
  <c r="AN181" i="2"/>
  <c r="AO181" i="2" s="1"/>
  <c r="AU181" i="2"/>
  <c r="AQ181" i="2"/>
  <c r="AR181" i="2"/>
  <c r="AS181" i="2" s="1"/>
  <c r="AM181" i="2"/>
  <c r="AN190" i="2"/>
  <c r="AO190" i="2" s="1"/>
  <c r="AQ157" i="2"/>
  <c r="AN160" i="2"/>
  <c r="AO160" i="2" s="1"/>
  <c r="AM184" i="2"/>
  <c r="AR184" i="2"/>
  <c r="AS184" i="2" s="1"/>
  <c r="AQ128" i="2"/>
  <c r="AU131" i="2"/>
  <c r="AM131" i="2"/>
  <c r="AN134" i="2"/>
  <c r="AO134" i="2" s="1"/>
  <c r="AM134" i="2"/>
  <c r="AU134" i="2"/>
  <c r="AR135" i="2"/>
  <c r="AS135" i="2" s="1"/>
  <c r="AM137" i="2"/>
  <c r="AR137" i="2"/>
  <c r="AS137" i="2" s="1"/>
  <c r="AN137" i="2"/>
  <c r="AO137" i="2" s="1"/>
  <c r="AR138" i="2"/>
  <c r="AS138" i="2" s="1"/>
  <c r="AQ144" i="2"/>
  <c r="AM144" i="2"/>
  <c r="AU147" i="2"/>
  <c r="AM147" i="2"/>
  <c r="AX149" i="2"/>
  <c r="AX150" i="2" s="1"/>
  <c r="AX151" i="2" s="1"/>
  <c r="AX152" i="2" s="1"/>
  <c r="BB149" i="2"/>
  <c r="BB150" i="2" s="1"/>
  <c r="BB151" i="2" s="1"/>
  <c r="BB152" i="2" s="1"/>
  <c r="BB153" i="2" s="1"/>
  <c r="BB154" i="2" s="1"/>
  <c r="BB155" i="2" s="1"/>
  <c r="BB156" i="2" s="1"/>
  <c r="BB157" i="2" s="1"/>
  <c r="BB158" i="2" s="1"/>
  <c r="BB159" i="2" s="1"/>
  <c r="BB160" i="2" s="1"/>
  <c r="BB161" i="2" s="1"/>
  <c r="BB162" i="2" s="1"/>
  <c r="BB163" i="2" s="1"/>
  <c r="BB164" i="2" s="1"/>
  <c r="BB165" i="2" s="1"/>
  <c r="BB166" i="2" s="1"/>
  <c r="BB167" i="2" s="1"/>
  <c r="BB168" i="2" s="1"/>
  <c r="BB169" i="2" s="1"/>
  <c r="BB170" i="2" s="1"/>
  <c r="BB171" i="2" s="1"/>
  <c r="BB199" i="2" s="1"/>
  <c r="BG149" i="2"/>
  <c r="BG150" i="2" s="1"/>
  <c r="BG151" i="2" s="1"/>
  <c r="BG152" i="2" s="1"/>
  <c r="BG153" i="2" s="1"/>
  <c r="BG154" i="2" s="1"/>
  <c r="BG155" i="2" s="1"/>
  <c r="BG156" i="2" s="1"/>
  <c r="BG157" i="2" s="1"/>
  <c r="BG158" i="2" s="1"/>
  <c r="BG159" i="2" s="1"/>
  <c r="BG160" i="2" s="1"/>
  <c r="BG161" i="2" s="1"/>
  <c r="BG162" i="2" s="1"/>
  <c r="BG163" i="2" s="1"/>
  <c r="BG164" i="2" s="1"/>
  <c r="BG165" i="2" s="1"/>
  <c r="BG166" i="2" s="1"/>
  <c r="BG167" i="2" s="1"/>
  <c r="BG168" i="2" s="1"/>
  <c r="BG169" i="2" s="1"/>
  <c r="BG170" i="2" s="1"/>
  <c r="BG171" i="2" s="1"/>
  <c r="BG199" i="2" s="1"/>
  <c r="AN150" i="2"/>
  <c r="AO150" i="2" s="1"/>
  <c r="AM150" i="2"/>
  <c r="AU150" i="2"/>
  <c r="BI151" i="2"/>
  <c r="BI152" i="2" s="1"/>
  <c r="BI153" i="2" s="1"/>
  <c r="BI154" i="2" s="1"/>
  <c r="BI155" i="2" s="1"/>
  <c r="BI156" i="2" s="1"/>
  <c r="BI157" i="2" s="1"/>
  <c r="BI158" i="2" s="1"/>
  <c r="BI159" i="2" s="1"/>
  <c r="BI160" i="2" s="1"/>
  <c r="BI161" i="2" s="1"/>
  <c r="BI162" i="2" s="1"/>
  <c r="BI163" i="2" s="1"/>
  <c r="BI164" i="2" s="1"/>
  <c r="BI165" i="2" s="1"/>
  <c r="BI166" i="2" s="1"/>
  <c r="BI167" i="2" s="1"/>
  <c r="BI168" i="2" s="1"/>
  <c r="BI169" i="2" s="1"/>
  <c r="BI170" i="2" s="1"/>
  <c r="BI171" i="2" s="1"/>
  <c r="BI199" i="2" s="1"/>
  <c r="AR151" i="2"/>
  <c r="AS151" i="2" s="1"/>
  <c r="AM153" i="2"/>
  <c r="AR153" i="2"/>
  <c r="AS153" i="2" s="1"/>
  <c r="AN153" i="2"/>
  <c r="AO153" i="2" s="1"/>
  <c r="AR154" i="2"/>
  <c r="AS154" i="2" s="1"/>
  <c r="AU159" i="2"/>
  <c r="AQ159" i="2"/>
  <c r="AM159" i="2"/>
  <c r="AM160" i="2"/>
  <c r="AR160" i="2"/>
  <c r="AS160" i="2" s="1"/>
  <c r="AM161" i="2"/>
  <c r="AR161" i="2"/>
  <c r="AS161" i="2" s="1"/>
  <c r="AU165" i="2"/>
  <c r="AU172" i="2"/>
  <c r="U206" i="2"/>
  <c r="Y206" i="2"/>
  <c r="AD206" i="2"/>
  <c r="BF172" i="2"/>
  <c r="BF173" i="2" s="1"/>
  <c r="BF174" i="2" s="1"/>
  <c r="AR172" i="2"/>
  <c r="AS172" i="2" s="1"/>
  <c r="AQ172" i="2"/>
  <c r="AH206" i="2"/>
  <c r="BJ172" i="2"/>
  <c r="BJ173" i="2" s="1"/>
  <c r="BJ174" i="2" s="1"/>
  <c r="BJ175" i="2" s="1"/>
  <c r="BJ176" i="2" s="1"/>
  <c r="BJ177" i="2" s="1"/>
  <c r="BJ178" i="2" s="1"/>
  <c r="BJ179" i="2" s="1"/>
  <c r="BJ180" i="2" s="1"/>
  <c r="BJ181" i="2" s="1"/>
  <c r="BJ182" i="2" s="1"/>
  <c r="BJ183" i="2" s="1"/>
  <c r="BJ184" i="2" s="1"/>
  <c r="BJ185" i="2" s="1"/>
  <c r="BJ186" i="2" s="1"/>
  <c r="BJ187" i="2" s="1"/>
  <c r="BJ188" i="2" s="1"/>
  <c r="BJ189" i="2" s="1"/>
  <c r="BJ190" i="2" s="1"/>
  <c r="BJ191" i="2" s="1"/>
  <c r="BJ192" i="2" s="1"/>
  <c r="BJ193" i="2" s="1"/>
  <c r="BJ194" i="2" s="1"/>
  <c r="BJ195" i="2" s="1"/>
  <c r="BJ206" i="2" s="1"/>
  <c r="AM172" i="2"/>
  <c r="BB173" i="2"/>
  <c r="AM180" i="2"/>
  <c r="AR180" i="2"/>
  <c r="AS180" i="2" s="1"/>
  <c r="AU188" i="2"/>
  <c r="AQ188" i="2"/>
  <c r="AU195" i="2"/>
  <c r="AQ195" i="2"/>
  <c r="Y205" i="2"/>
  <c r="AD205" i="2"/>
  <c r="AH205" i="2"/>
  <c r="AR124" i="2"/>
  <c r="AS124" i="2" s="1"/>
  <c r="AN129" i="2"/>
  <c r="AO129" i="2" s="1"/>
  <c r="AQ132" i="2"/>
  <c r="AM132" i="2"/>
  <c r="AU135" i="2"/>
  <c r="AM135" i="2"/>
  <c r="AN138" i="2"/>
  <c r="AO138" i="2" s="1"/>
  <c r="AM138" i="2"/>
  <c r="AU138" i="2"/>
  <c r="AM141" i="2"/>
  <c r="AR141" i="2"/>
  <c r="AS141" i="2" s="1"/>
  <c r="AN144" i="2"/>
  <c r="AO144" i="2" s="1"/>
  <c r="AY146" i="2"/>
  <c r="AY147" i="2" s="1"/>
  <c r="AY205" i="2" s="1"/>
  <c r="U199" i="2"/>
  <c r="AW148" i="2"/>
  <c r="AW149" i="2" s="1"/>
  <c r="AW150" i="2" s="1"/>
  <c r="AW151" i="2" s="1"/>
  <c r="AW152" i="2" s="1"/>
  <c r="AW153" i="2" s="1"/>
  <c r="AW154" i="2" s="1"/>
  <c r="AW155" i="2" s="1"/>
  <c r="AW156" i="2" s="1"/>
  <c r="AW157" i="2" s="1"/>
  <c r="AW158" i="2" s="1"/>
  <c r="AW159" i="2" s="1"/>
  <c r="AW160" i="2" s="1"/>
  <c r="AW161" i="2" s="1"/>
  <c r="AW162" i="2" s="1"/>
  <c r="AW163" i="2" s="1"/>
  <c r="AW164" i="2" s="1"/>
  <c r="AW165" i="2" s="1"/>
  <c r="AW166" i="2" s="1"/>
  <c r="AW167" i="2" s="1"/>
  <c r="AW168" i="2" s="1"/>
  <c r="AW169" i="2" s="1"/>
  <c r="AW170" i="2" s="1"/>
  <c r="AW171" i="2" s="1"/>
  <c r="AW199" i="2" s="1"/>
  <c r="Y199" i="2"/>
  <c r="BA148" i="2"/>
  <c r="BA149" i="2" s="1"/>
  <c r="BA150" i="2" s="1"/>
  <c r="BA151" i="2" s="1"/>
  <c r="BA152" i="2" s="1"/>
  <c r="BA153" i="2" s="1"/>
  <c r="BA154" i="2" s="1"/>
  <c r="BA155" i="2" s="1"/>
  <c r="BA156" i="2" s="1"/>
  <c r="BA157" i="2" s="1"/>
  <c r="BA158" i="2" s="1"/>
  <c r="BA159" i="2" s="1"/>
  <c r="BA160" i="2" s="1"/>
  <c r="BA161" i="2" s="1"/>
  <c r="BA162" i="2" s="1"/>
  <c r="BA163" i="2" s="1"/>
  <c r="BA164" i="2" s="1"/>
  <c r="BA165" i="2" s="1"/>
  <c r="BA166" i="2" s="1"/>
  <c r="BA167" i="2" s="1"/>
  <c r="BA168" i="2" s="1"/>
  <c r="BA169" i="2" s="1"/>
  <c r="BA170" i="2" s="1"/>
  <c r="BA171" i="2" s="1"/>
  <c r="BA199" i="2" s="1"/>
  <c r="AD199" i="2"/>
  <c r="BF148" i="2"/>
  <c r="BF149" i="2" s="1"/>
  <c r="BF150" i="2" s="1"/>
  <c r="BF151" i="2" s="1"/>
  <c r="BF152" i="2" s="1"/>
  <c r="BF153" i="2" s="1"/>
  <c r="BF154" i="2" s="1"/>
  <c r="BF155" i="2" s="1"/>
  <c r="BF156" i="2" s="1"/>
  <c r="BF157" i="2" s="1"/>
  <c r="BF158" i="2" s="1"/>
  <c r="BF159" i="2" s="1"/>
  <c r="BF160" i="2" s="1"/>
  <c r="BF161" i="2" s="1"/>
  <c r="BF162" i="2" s="1"/>
  <c r="BF163" i="2" s="1"/>
  <c r="BF164" i="2" s="1"/>
  <c r="BF165" i="2" s="1"/>
  <c r="BF166" i="2" s="1"/>
  <c r="BF167" i="2" s="1"/>
  <c r="BF168" i="2" s="1"/>
  <c r="BF169" i="2" s="1"/>
  <c r="BF170" i="2" s="1"/>
  <c r="BF171" i="2" s="1"/>
  <c r="BF199" i="2" s="1"/>
  <c r="AQ148" i="2"/>
  <c r="AH199" i="2"/>
  <c r="BJ148" i="2"/>
  <c r="BJ149" i="2" s="1"/>
  <c r="BJ150" i="2" s="1"/>
  <c r="BJ151" i="2" s="1"/>
  <c r="BJ152" i="2" s="1"/>
  <c r="BJ153" i="2" s="1"/>
  <c r="BJ154" i="2" s="1"/>
  <c r="BJ155" i="2" s="1"/>
  <c r="BJ156" i="2" s="1"/>
  <c r="BJ157" i="2" s="1"/>
  <c r="BJ158" i="2" s="1"/>
  <c r="BJ159" i="2" s="1"/>
  <c r="BJ160" i="2" s="1"/>
  <c r="BJ161" i="2" s="1"/>
  <c r="BJ162" i="2" s="1"/>
  <c r="BJ163" i="2" s="1"/>
  <c r="BJ164" i="2" s="1"/>
  <c r="BJ165" i="2" s="1"/>
  <c r="BJ166" i="2" s="1"/>
  <c r="BJ167" i="2" s="1"/>
  <c r="BJ168" i="2" s="1"/>
  <c r="BJ169" i="2" s="1"/>
  <c r="BJ170" i="2" s="1"/>
  <c r="BJ171" i="2" s="1"/>
  <c r="BJ199" i="2" s="1"/>
  <c r="AM148" i="2"/>
  <c r="AU151" i="2"/>
  <c r="AM151" i="2"/>
  <c r="AX153" i="2"/>
  <c r="AX154" i="2" s="1"/>
  <c r="AX155" i="2" s="1"/>
  <c r="AX156" i="2" s="1"/>
  <c r="AX157" i="2" s="1"/>
  <c r="AX158" i="2" s="1"/>
  <c r="AX159" i="2" s="1"/>
  <c r="AX160" i="2" s="1"/>
  <c r="AX161" i="2" s="1"/>
  <c r="AX162" i="2" s="1"/>
  <c r="AX163" i="2" s="1"/>
  <c r="AX164" i="2" s="1"/>
  <c r="AX165" i="2" s="1"/>
  <c r="AX166" i="2" s="1"/>
  <c r="AX167" i="2" s="1"/>
  <c r="AX168" i="2" s="1"/>
  <c r="AX169" i="2" s="1"/>
  <c r="AX170" i="2" s="1"/>
  <c r="AX171" i="2" s="1"/>
  <c r="AX199" i="2" s="1"/>
  <c r="AN154" i="2"/>
  <c r="AO154" i="2" s="1"/>
  <c r="AM154" i="2"/>
  <c r="AU154" i="2"/>
  <c r="AM157" i="2"/>
  <c r="AR157" i="2"/>
  <c r="AS157" i="2" s="1"/>
  <c r="AU158" i="2"/>
  <c r="AN158" i="2"/>
  <c r="AO158" i="2" s="1"/>
  <c r="AM158" i="2"/>
  <c r="AN161" i="2"/>
  <c r="AO161" i="2" s="1"/>
  <c r="BL162" i="2"/>
  <c r="BL163" i="2" s="1"/>
  <c r="BL164" i="2" s="1"/>
  <c r="BL165" i="2" s="1"/>
  <c r="BL166" i="2" s="1"/>
  <c r="BL167" i="2" s="1"/>
  <c r="BL168" i="2" s="1"/>
  <c r="BL169" i="2" s="1"/>
  <c r="BL170" i="2" s="1"/>
  <c r="BL171" i="2" s="1"/>
  <c r="BL199" i="2" s="1"/>
  <c r="AM166" i="2"/>
  <c r="AR166" i="2"/>
  <c r="AS166" i="2" s="1"/>
  <c r="AQ166" i="2"/>
  <c r="AN166" i="2"/>
  <c r="AO166" i="2" s="1"/>
  <c r="AU170" i="2"/>
  <c r="V206" i="2"/>
  <c r="AX172" i="2"/>
  <c r="AX173" i="2" s="1"/>
  <c r="AX174" i="2" s="1"/>
  <c r="AX175" i="2" s="1"/>
  <c r="AX176" i="2" s="1"/>
  <c r="AX177" i="2" s="1"/>
  <c r="AX178" i="2" s="1"/>
  <c r="AX179" i="2" s="1"/>
  <c r="AX180" i="2" s="1"/>
  <c r="AX181" i="2" s="1"/>
  <c r="AX182" i="2" s="1"/>
  <c r="AX183" i="2" s="1"/>
  <c r="AX184" i="2" s="1"/>
  <c r="AX185" i="2" s="1"/>
  <c r="AX186" i="2" s="1"/>
  <c r="AX187" i="2" s="1"/>
  <c r="AX188" i="2" s="1"/>
  <c r="AX189" i="2" s="1"/>
  <c r="AX190" i="2" s="1"/>
  <c r="AX191" i="2" s="1"/>
  <c r="AX192" i="2" s="1"/>
  <c r="AX193" i="2" s="1"/>
  <c r="AX194" i="2" s="1"/>
  <c r="AX195" i="2" s="1"/>
  <c r="AX206" i="2" s="1"/>
  <c r="Z206" i="2"/>
  <c r="AE206" i="2"/>
  <c r="AI206" i="2"/>
  <c r="BK172" i="2"/>
  <c r="BK173" i="2" s="1"/>
  <c r="AN172" i="2"/>
  <c r="AO172" i="2" s="1"/>
  <c r="BH173" i="2"/>
  <c r="BH174" i="2" s="1"/>
  <c r="BH175" i="2" s="1"/>
  <c r="AU174" i="2"/>
  <c r="AN174" i="2"/>
  <c r="AO174" i="2" s="1"/>
  <c r="BB174" i="2"/>
  <c r="BB175" i="2" s="1"/>
  <c r="BB176" i="2" s="1"/>
  <c r="BB177" i="2" s="1"/>
  <c r="BB178" i="2" s="1"/>
  <c r="BB179" i="2" s="1"/>
  <c r="BB180" i="2" s="1"/>
  <c r="BB181" i="2" s="1"/>
  <c r="BB182" i="2" s="1"/>
  <c r="BB183" i="2" s="1"/>
  <c r="BB184" i="2" s="1"/>
  <c r="BB185" i="2" s="1"/>
  <c r="BB186" i="2" s="1"/>
  <c r="BB187" i="2" s="1"/>
  <c r="BB188" i="2" s="1"/>
  <c r="BB189" i="2" s="1"/>
  <c r="BB190" i="2" s="1"/>
  <c r="BB191" i="2" s="1"/>
  <c r="BB192" i="2" s="1"/>
  <c r="BB193" i="2" s="1"/>
  <c r="BB194" i="2" s="1"/>
  <c r="BB195" i="2" s="1"/>
  <c r="BB206" i="2" s="1"/>
  <c r="BG174" i="2"/>
  <c r="BG175" i="2" s="1"/>
  <c r="BG176" i="2" s="1"/>
  <c r="BG177" i="2" s="1"/>
  <c r="BG178" i="2" s="1"/>
  <c r="BG179" i="2" s="1"/>
  <c r="BG180" i="2" s="1"/>
  <c r="BG181" i="2" s="1"/>
  <c r="BG182" i="2" s="1"/>
  <c r="BG183" i="2" s="1"/>
  <c r="BG184" i="2" s="1"/>
  <c r="BG185" i="2" s="1"/>
  <c r="BG186" i="2" s="1"/>
  <c r="BG187" i="2" s="1"/>
  <c r="BG188" i="2" s="1"/>
  <c r="BG189" i="2" s="1"/>
  <c r="BG190" i="2" s="1"/>
  <c r="BG191" i="2" s="1"/>
  <c r="BG192" i="2" s="1"/>
  <c r="BG193" i="2" s="1"/>
  <c r="BG194" i="2" s="1"/>
  <c r="BG195" i="2" s="1"/>
  <c r="BG206" i="2" s="1"/>
  <c r="BK174" i="2"/>
  <c r="BK175" i="2" s="1"/>
  <c r="BK176" i="2" s="1"/>
  <c r="BK177" i="2" s="1"/>
  <c r="BK178" i="2" s="1"/>
  <c r="BK179" i="2" s="1"/>
  <c r="BK180" i="2" s="1"/>
  <c r="BK181" i="2" s="1"/>
  <c r="BK182" i="2" s="1"/>
  <c r="BK183" i="2" s="1"/>
  <c r="BK184" i="2" s="1"/>
  <c r="BK185" i="2" s="1"/>
  <c r="BK186" i="2" s="1"/>
  <c r="BK187" i="2" s="1"/>
  <c r="BK188" i="2" s="1"/>
  <c r="BK189" i="2" s="1"/>
  <c r="BK190" i="2" s="1"/>
  <c r="BK191" i="2" s="1"/>
  <c r="BK192" i="2" s="1"/>
  <c r="BK193" i="2" s="1"/>
  <c r="BK194" i="2" s="1"/>
  <c r="BK195" i="2" s="1"/>
  <c r="BK206" i="2" s="1"/>
  <c r="AQ174" i="2"/>
  <c r="AR177" i="2"/>
  <c r="AS177" i="2" s="1"/>
  <c r="AQ177" i="2"/>
  <c r="AM177" i="2"/>
  <c r="AU180" i="2"/>
  <c r="AQ180" i="2"/>
  <c r="AQ182" i="2"/>
  <c r="AN183" i="2"/>
  <c r="AO183" i="2" s="1"/>
  <c r="AU183" i="2"/>
  <c r="AR183" i="2"/>
  <c r="AS183" i="2" s="1"/>
  <c r="BI184" i="2"/>
  <c r="BI185" i="2" s="1"/>
  <c r="BI186" i="2" s="1"/>
  <c r="BI187" i="2" s="1"/>
  <c r="BI188" i="2" s="1"/>
  <c r="BI189" i="2" s="1"/>
  <c r="BI190" i="2" s="1"/>
  <c r="BI191" i="2" s="1"/>
  <c r="BI192" i="2" s="1"/>
  <c r="BI193" i="2" s="1"/>
  <c r="BI194" i="2" s="1"/>
  <c r="BI195" i="2" s="1"/>
  <c r="BI206" i="2" s="1"/>
  <c r="X199" i="2"/>
  <c r="AB199" i="2"/>
  <c r="AG199" i="2"/>
  <c r="AK199" i="2"/>
  <c r="AQ160" i="2"/>
  <c r="AQ164" i="2"/>
  <c r="AN167" i="2"/>
  <c r="AO167" i="2" s="1"/>
  <c r="AM167" i="2"/>
  <c r="AU167" i="2"/>
  <c r="AR168" i="2"/>
  <c r="AS168" i="2" s="1"/>
  <c r="AM170" i="2"/>
  <c r="AR170" i="2"/>
  <c r="AS170" i="2" s="1"/>
  <c r="AN170" i="2"/>
  <c r="AO170" i="2" s="1"/>
  <c r="AR171" i="2"/>
  <c r="AS171" i="2" s="1"/>
  <c r="AU176" i="2"/>
  <c r="AN176" i="2"/>
  <c r="AO176" i="2" s="1"/>
  <c r="AQ176" i="2"/>
  <c r="AU178" i="2"/>
  <c r="AQ178" i="2"/>
  <c r="AM178" i="2"/>
  <c r="AU182" i="2"/>
  <c r="AN182" i="2"/>
  <c r="AO182" i="2" s="1"/>
  <c r="AM182" i="2"/>
  <c r="AR186" i="2"/>
  <c r="AS186" i="2" s="1"/>
  <c r="AM191" i="2"/>
  <c r="AR191" i="2"/>
  <c r="AS191" i="2" s="1"/>
  <c r="AU168" i="2"/>
  <c r="AM168" i="2"/>
  <c r="AN171" i="2"/>
  <c r="AO171" i="2" s="1"/>
  <c r="AM171" i="2"/>
  <c r="AU171" i="2"/>
  <c r="X206" i="2"/>
  <c r="AZ172" i="2"/>
  <c r="AZ173" i="2" s="1"/>
  <c r="AZ174" i="2" s="1"/>
  <c r="AZ175" i="2" s="1"/>
  <c r="AZ176" i="2" s="1"/>
  <c r="AZ177" i="2" s="1"/>
  <c r="AZ178" i="2" s="1"/>
  <c r="AZ179" i="2" s="1"/>
  <c r="AZ180" i="2" s="1"/>
  <c r="AZ181" i="2" s="1"/>
  <c r="AZ182" i="2" s="1"/>
  <c r="AZ183" i="2" s="1"/>
  <c r="AZ184" i="2" s="1"/>
  <c r="AZ185" i="2" s="1"/>
  <c r="AZ186" i="2" s="1"/>
  <c r="AZ187" i="2" s="1"/>
  <c r="AZ188" i="2" s="1"/>
  <c r="AZ189" i="2" s="1"/>
  <c r="AZ190" i="2" s="1"/>
  <c r="AZ191" i="2" s="1"/>
  <c r="AZ192" i="2" s="1"/>
  <c r="AZ193" i="2" s="1"/>
  <c r="AZ194" i="2" s="1"/>
  <c r="AZ195" i="2" s="1"/>
  <c r="AZ206" i="2" s="1"/>
  <c r="AB206" i="2"/>
  <c r="BD172" i="2"/>
  <c r="BD173" i="2" s="1"/>
  <c r="BD174" i="2" s="1"/>
  <c r="BD175" i="2" s="1"/>
  <c r="BD176" i="2" s="1"/>
  <c r="BD177" i="2" s="1"/>
  <c r="BD178" i="2" s="1"/>
  <c r="BD179" i="2" s="1"/>
  <c r="BD180" i="2" s="1"/>
  <c r="BD181" i="2" s="1"/>
  <c r="BD182" i="2" s="1"/>
  <c r="BD183" i="2" s="1"/>
  <c r="BD184" i="2" s="1"/>
  <c r="BD185" i="2" s="1"/>
  <c r="BD186" i="2" s="1"/>
  <c r="BD187" i="2" s="1"/>
  <c r="BD188" i="2" s="1"/>
  <c r="BD189" i="2" s="1"/>
  <c r="BD190" i="2" s="1"/>
  <c r="BD191" i="2" s="1"/>
  <c r="BD192" i="2" s="1"/>
  <c r="BD193" i="2" s="1"/>
  <c r="BD194" i="2" s="1"/>
  <c r="BD195" i="2" s="1"/>
  <c r="BD206" i="2" s="1"/>
  <c r="AG206" i="2"/>
  <c r="BI172" i="2"/>
  <c r="BI173" i="2" s="1"/>
  <c r="BI174" i="2" s="1"/>
  <c r="BI175" i="2" s="1"/>
  <c r="BI176" i="2" s="1"/>
  <c r="BI177" i="2" s="1"/>
  <c r="BI178" i="2" s="1"/>
  <c r="BI179" i="2" s="1"/>
  <c r="BI180" i="2" s="1"/>
  <c r="BI181" i="2" s="1"/>
  <c r="BI182" i="2" s="1"/>
  <c r="BI183" i="2" s="1"/>
  <c r="AK206" i="2"/>
  <c r="BM172" i="2"/>
  <c r="BM173" i="2" s="1"/>
  <c r="BM174" i="2" s="1"/>
  <c r="BM175" i="2" s="1"/>
  <c r="BM176" i="2" s="1"/>
  <c r="BM177" i="2" s="1"/>
  <c r="BM178" i="2" s="1"/>
  <c r="BM179" i="2" s="1"/>
  <c r="BM180" i="2" s="1"/>
  <c r="BM181" i="2" s="1"/>
  <c r="BM182" i="2" s="1"/>
  <c r="BM183" i="2" s="1"/>
  <c r="BM184" i="2" s="1"/>
  <c r="BM185" i="2" s="1"/>
  <c r="BM186" i="2" s="1"/>
  <c r="BM187" i="2" s="1"/>
  <c r="BM188" i="2" s="1"/>
  <c r="BM189" i="2" s="1"/>
  <c r="BM190" i="2" s="1"/>
  <c r="BM191" i="2" s="1"/>
  <c r="BM192" i="2" s="1"/>
  <c r="BM193" i="2" s="1"/>
  <c r="BM194" i="2" s="1"/>
  <c r="BM195" i="2" s="1"/>
  <c r="BM206" i="2" s="1"/>
  <c r="AM174" i="2"/>
  <c r="AR174" i="2"/>
  <c r="AS174" i="2" s="1"/>
  <c r="AW175" i="2"/>
  <c r="AW176" i="2" s="1"/>
  <c r="AW177" i="2" s="1"/>
  <c r="AW178" i="2" s="1"/>
  <c r="AW179" i="2" s="1"/>
  <c r="AW180" i="2" s="1"/>
  <c r="AW181" i="2" s="1"/>
  <c r="AW182" i="2" s="1"/>
  <c r="AW183" i="2" s="1"/>
  <c r="AW184" i="2" s="1"/>
  <c r="AW185" i="2" s="1"/>
  <c r="AW186" i="2" s="1"/>
  <c r="AW187" i="2" s="1"/>
  <c r="AW188" i="2" s="1"/>
  <c r="AW189" i="2" s="1"/>
  <c r="AW190" i="2" s="1"/>
  <c r="AW191" i="2" s="1"/>
  <c r="AW192" i="2" s="1"/>
  <c r="AW193" i="2" s="1"/>
  <c r="AW194" i="2" s="1"/>
  <c r="AW195" i="2" s="1"/>
  <c r="AW206" i="2" s="1"/>
  <c r="BA175" i="2"/>
  <c r="BA176" i="2" s="1"/>
  <c r="BA177" i="2" s="1"/>
  <c r="BA178" i="2" s="1"/>
  <c r="BA179" i="2" s="1"/>
  <c r="BA180" i="2" s="1"/>
  <c r="BA181" i="2" s="1"/>
  <c r="BA182" i="2" s="1"/>
  <c r="BA183" i="2" s="1"/>
  <c r="BA184" i="2" s="1"/>
  <c r="BA185" i="2" s="1"/>
  <c r="BA186" i="2" s="1"/>
  <c r="BA187" i="2" s="1"/>
  <c r="BA188" i="2" s="1"/>
  <c r="BA189" i="2" s="1"/>
  <c r="BA190" i="2" s="1"/>
  <c r="BA191" i="2" s="1"/>
  <c r="BA192" i="2" s="1"/>
  <c r="BA193" i="2" s="1"/>
  <c r="BA194" i="2" s="1"/>
  <c r="BA195" i="2" s="1"/>
  <c r="BA206" i="2" s="1"/>
  <c r="BF175" i="2"/>
  <c r="BF176" i="2" s="1"/>
  <c r="BF177" i="2" s="1"/>
  <c r="BF178" i="2" s="1"/>
  <c r="BF179" i="2" s="1"/>
  <c r="BF180" i="2" s="1"/>
  <c r="BF181" i="2" s="1"/>
  <c r="BF182" i="2" s="1"/>
  <c r="BF183" i="2" s="1"/>
  <c r="BF184" i="2" s="1"/>
  <c r="BF185" i="2" s="1"/>
  <c r="BF186" i="2" s="1"/>
  <c r="BF187" i="2" s="1"/>
  <c r="BF188" i="2" s="1"/>
  <c r="BF189" i="2" s="1"/>
  <c r="BF190" i="2" s="1"/>
  <c r="BF191" i="2" s="1"/>
  <c r="BF192" i="2" s="1"/>
  <c r="BF193" i="2" s="1"/>
  <c r="BF194" i="2" s="1"/>
  <c r="BF195" i="2" s="1"/>
  <c r="BF206" i="2" s="1"/>
  <c r="AQ175" i="2"/>
  <c r="AM175" i="2"/>
  <c r="AU175" i="2"/>
  <c r="BH176" i="2"/>
  <c r="BH177" i="2" s="1"/>
  <c r="BH178" i="2" s="1"/>
  <c r="BH179" i="2" s="1"/>
  <c r="BH180" i="2" s="1"/>
  <c r="BH181" i="2" s="1"/>
  <c r="BH182" i="2" s="1"/>
  <c r="BH183" i="2" s="1"/>
  <c r="BH184" i="2" s="1"/>
  <c r="BH185" i="2" s="1"/>
  <c r="BH186" i="2" s="1"/>
  <c r="BH187" i="2" s="1"/>
  <c r="BH188" i="2" s="1"/>
  <c r="BH189" i="2" s="1"/>
  <c r="BH190" i="2" s="1"/>
  <c r="BH191" i="2" s="1"/>
  <c r="BH192" i="2" s="1"/>
  <c r="BH193" i="2" s="1"/>
  <c r="BH194" i="2" s="1"/>
  <c r="BH195" i="2" s="1"/>
  <c r="BH206" i="2" s="1"/>
  <c r="AN178" i="2"/>
  <c r="AO178" i="2" s="1"/>
  <c r="AU179" i="2"/>
  <c r="AN179" i="2"/>
  <c r="AO179" i="2" s="1"/>
  <c r="AQ179" i="2"/>
  <c r="AM179" i="2"/>
  <c r="AU189" i="2"/>
  <c r="AN189" i="2"/>
  <c r="AO189" i="2" s="1"/>
  <c r="AR189" i="2"/>
  <c r="AS189" i="2" s="1"/>
  <c r="AQ189" i="2"/>
  <c r="AM189" i="2"/>
  <c r="AU191" i="2"/>
  <c r="AN194" i="2"/>
  <c r="AO194" i="2" s="1"/>
  <c r="AU194" i="2"/>
  <c r="W206" i="2"/>
  <c r="AA206" i="2"/>
  <c r="AF206" i="2"/>
  <c r="AJ206" i="2"/>
  <c r="AM176" i="2"/>
  <c r="AR176" i="2"/>
  <c r="AS176" i="2" s="1"/>
  <c r="AQ183" i="2"/>
  <c r="AM183" i="2"/>
  <c r="AU186" i="2"/>
  <c r="AQ186" i="2"/>
  <c r="AM186" i="2"/>
  <c r="AM187" i="2"/>
  <c r="AR187" i="2"/>
  <c r="AS187" i="2" s="1"/>
  <c r="AM188" i="2"/>
  <c r="AR188" i="2"/>
  <c r="AS188" i="2" s="1"/>
  <c r="AU192" i="2"/>
  <c r="AN188" i="2"/>
  <c r="AO188" i="2" s="1"/>
  <c r="AU193" i="2"/>
  <c r="AN193" i="2"/>
  <c r="AO193" i="2" s="1"/>
  <c r="AM193" i="2"/>
  <c r="AQ187" i="2"/>
  <c r="AQ191" i="2"/>
  <c r="AM194" i="2"/>
  <c r="AR194" i="2"/>
  <c r="AS194" i="2" s="1"/>
  <c r="AN195" i="2"/>
  <c r="AO195" i="2" s="1"/>
  <c r="AR195" i="2"/>
  <c r="AS195" i="2" s="1"/>
  <c r="AQ194" i="2"/>
  <c r="AM195" i="2"/>
  <c r="AW208" i="2" l="1"/>
  <c r="BD208" i="2"/>
  <c r="BK208" i="2"/>
  <c r="BL208" i="2"/>
  <c r="BD201" i="2"/>
  <c r="BH208" i="2"/>
  <c r="BI208" i="2"/>
  <c r="AZ208" i="2"/>
  <c r="BG208" i="2"/>
  <c r="AX201" i="2"/>
  <c r="BB208" i="2"/>
  <c r="BJ208" i="2"/>
  <c r="BM201" i="2"/>
  <c r="AY208" i="2"/>
  <c r="BA208" i="2"/>
  <c r="BC208" i="2"/>
  <c r="AW201" i="2"/>
  <c r="AX208" i="2"/>
  <c r="BM208" i="2"/>
  <c r="BJ201" i="2"/>
  <c r="BF201" i="2"/>
  <c r="BF208" i="2"/>
  <c r="BG201" i="2"/>
  <c r="AB208" i="2"/>
  <c r="W208" i="2"/>
  <c r="BH201" i="2"/>
  <c r="AZ201" i="2"/>
  <c r="X208" i="2"/>
  <c r="BL201" i="2"/>
  <c r="BB201" i="2"/>
  <c r="BA201" i="2"/>
  <c r="AE201" i="2"/>
  <c r="V208" i="2"/>
  <c r="BK201" i="2"/>
  <c r="AK208" i="2"/>
  <c r="BC201" i="2"/>
  <c r="AF208" i="2"/>
  <c r="Z201" i="2"/>
  <c r="AG208" i="2"/>
  <c r="AY201" i="2"/>
  <c r="AA208" i="2"/>
  <c r="BI201" i="2"/>
  <c r="V201" i="2"/>
  <c r="AE208" i="2"/>
  <c r="AI208" i="2"/>
  <c r="U201" i="2"/>
  <c r="AH208" i="2"/>
  <c r="AD208" i="2"/>
  <c r="W201" i="2"/>
  <c r="AH201" i="2"/>
  <c r="AJ201" i="2"/>
  <c r="AA201" i="2"/>
  <c r="AB201" i="2"/>
  <c r="AK201" i="2"/>
  <c r="X201" i="2"/>
  <c r="AJ208" i="2"/>
  <c r="AI201" i="2"/>
  <c r="Z208" i="2"/>
  <c r="AD201" i="2"/>
  <c r="Y208" i="2"/>
  <c r="U208" i="2"/>
  <c r="Y201" i="2"/>
  <c r="AF201" i="2"/>
  <c r="AG201" i="2"/>
  <c r="Y213" i="2" l="1"/>
  <c r="W212" i="2"/>
  <c r="X212" i="2" s="1"/>
  <c r="V212" i="2"/>
  <c r="W215" i="2"/>
  <c r="X215" i="2" s="1"/>
  <c r="V215" i="2"/>
  <c r="W214" i="2"/>
  <c r="X214" i="2" s="1"/>
  <c r="V214" i="2"/>
  <c r="Y214" i="2"/>
  <c r="W213" i="2"/>
  <c r="X213" i="2" s="1"/>
  <c r="V213" i="2"/>
  <c r="AY215" i="2"/>
  <c r="AZ215" i="2" s="1"/>
  <c r="AX215" i="2"/>
  <c r="AY213" i="2"/>
  <c r="AZ213" i="2" s="1"/>
  <c r="AX213" i="2"/>
  <c r="AX212" i="2"/>
  <c r="BA213" i="2"/>
  <c r="AY212" i="2"/>
  <c r="AZ212" i="2" s="1"/>
  <c r="AY214" i="2"/>
  <c r="AZ214" i="2" s="1"/>
  <c r="AX214" i="2"/>
  <c r="BA214" i="2"/>
  <c r="S1448" i="2" l="1"/>
  <c r="R1448" i="2"/>
  <c r="Q1448" i="2"/>
  <c r="P1448" i="2"/>
  <c r="O1448" i="2"/>
  <c r="N1448" i="2"/>
  <c r="M1448" i="2"/>
  <c r="L1448" i="2"/>
  <c r="I1448" i="2"/>
  <c r="H1448" i="2"/>
  <c r="G1448" i="2"/>
  <c r="F1448" i="2"/>
  <c r="E1448" i="2"/>
  <c r="D1448" i="2"/>
  <c r="C1448" i="2"/>
  <c r="B1448" i="2"/>
  <c r="S1447" i="2"/>
  <c r="R1447" i="2"/>
  <c r="Q1447" i="2"/>
  <c r="P1447" i="2"/>
  <c r="O1447" i="2"/>
  <c r="N1447" i="2"/>
  <c r="M1447" i="2"/>
  <c r="L1447" i="2"/>
  <c r="I1447" i="2"/>
  <c r="H1447" i="2"/>
  <c r="G1447" i="2"/>
  <c r="F1447" i="2"/>
  <c r="E1447" i="2"/>
  <c r="D1447" i="2"/>
  <c r="C1447" i="2"/>
  <c r="B1447" i="2"/>
  <c r="S1445" i="2"/>
  <c r="R1445" i="2"/>
  <c r="Q1445" i="2"/>
  <c r="P1445" i="2"/>
  <c r="O1445" i="2"/>
  <c r="N1445" i="2"/>
  <c r="M1445" i="2"/>
  <c r="L1445" i="2"/>
  <c r="I1445" i="2"/>
  <c r="H1445" i="2"/>
  <c r="G1445" i="2"/>
  <c r="F1445" i="2"/>
  <c r="E1445" i="2"/>
  <c r="D1445" i="2"/>
  <c r="C1445" i="2"/>
  <c r="B1445" i="2"/>
  <c r="S1444" i="2"/>
  <c r="R1444" i="2"/>
  <c r="Q1444" i="2"/>
  <c r="P1444" i="2"/>
  <c r="O1444" i="2"/>
  <c r="N1444" i="2"/>
  <c r="M1444" i="2"/>
  <c r="L1444" i="2"/>
  <c r="I1444" i="2"/>
  <c r="H1444" i="2"/>
  <c r="G1444" i="2"/>
  <c r="F1444" i="2"/>
  <c r="E1444" i="2"/>
  <c r="D1444" i="2"/>
  <c r="C1444" i="2"/>
  <c r="B1444" i="2"/>
  <c r="S1442" i="2"/>
  <c r="R1442" i="2"/>
  <c r="Q1442" i="2"/>
  <c r="P1442" i="2"/>
  <c r="O1442" i="2"/>
  <c r="N1442" i="2"/>
  <c r="M1442" i="2"/>
  <c r="L1442" i="2"/>
  <c r="I1442" i="2"/>
  <c r="H1442" i="2"/>
  <c r="G1442" i="2"/>
  <c r="F1442" i="2"/>
  <c r="E1442" i="2"/>
  <c r="D1442" i="2"/>
  <c r="C1442" i="2"/>
  <c r="B1442" i="2"/>
  <c r="S1441" i="2"/>
  <c r="R1441" i="2"/>
  <c r="Q1441" i="2"/>
  <c r="P1441" i="2"/>
  <c r="O1441" i="2"/>
  <c r="N1441" i="2"/>
  <c r="M1441" i="2"/>
  <c r="L1441" i="2"/>
  <c r="I1441" i="2"/>
  <c r="H1441" i="2"/>
  <c r="G1441" i="2"/>
  <c r="F1441" i="2"/>
  <c r="E1441" i="2"/>
  <c r="D1441" i="2"/>
  <c r="C1441" i="2"/>
  <c r="B1441" i="2"/>
  <c r="AK1396" i="2"/>
  <c r="AJ1396" i="2"/>
  <c r="AI1396" i="2"/>
  <c r="AH1396" i="2"/>
  <c r="AG1396" i="2"/>
  <c r="AF1396" i="2"/>
  <c r="AE1396" i="2"/>
  <c r="AD1396" i="2"/>
  <c r="AB1396" i="2"/>
  <c r="AA1396" i="2"/>
  <c r="Z1396" i="2"/>
  <c r="Y1396" i="2"/>
  <c r="X1396" i="2"/>
  <c r="W1396" i="2"/>
  <c r="V1396" i="2"/>
  <c r="U1396" i="2"/>
  <c r="AK1395" i="2"/>
  <c r="AJ1395" i="2"/>
  <c r="AI1395" i="2"/>
  <c r="AH1395" i="2"/>
  <c r="AG1395" i="2"/>
  <c r="AF1395" i="2"/>
  <c r="AE1395" i="2"/>
  <c r="AD1395" i="2"/>
  <c r="AB1395" i="2"/>
  <c r="AA1395" i="2"/>
  <c r="Z1395" i="2"/>
  <c r="Y1395" i="2"/>
  <c r="X1395" i="2"/>
  <c r="W1395" i="2"/>
  <c r="V1395" i="2"/>
  <c r="U1395" i="2"/>
  <c r="AK1394" i="2"/>
  <c r="AJ1394" i="2"/>
  <c r="AI1394" i="2"/>
  <c r="AH1394" i="2"/>
  <c r="AG1394" i="2"/>
  <c r="AF1394" i="2"/>
  <c r="AE1394" i="2"/>
  <c r="AD1394" i="2"/>
  <c r="AB1394" i="2"/>
  <c r="AA1394" i="2"/>
  <c r="Z1394" i="2"/>
  <c r="Y1394" i="2"/>
  <c r="X1394" i="2"/>
  <c r="W1394" i="2"/>
  <c r="V1394" i="2"/>
  <c r="U1394" i="2"/>
  <c r="AK1393" i="2"/>
  <c r="AJ1393" i="2"/>
  <c r="AI1393" i="2"/>
  <c r="AH1393" i="2"/>
  <c r="AG1393" i="2"/>
  <c r="AF1393" i="2"/>
  <c r="AE1393" i="2"/>
  <c r="AD1393" i="2"/>
  <c r="AB1393" i="2"/>
  <c r="AA1393" i="2"/>
  <c r="Z1393" i="2"/>
  <c r="Y1393" i="2"/>
  <c r="X1393" i="2"/>
  <c r="W1393" i="2"/>
  <c r="V1393" i="2"/>
  <c r="U1393" i="2"/>
  <c r="AK1392" i="2"/>
  <c r="AJ1392" i="2"/>
  <c r="AI1392" i="2"/>
  <c r="AH1392" i="2"/>
  <c r="AG1392" i="2"/>
  <c r="AF1392" i="2"/>
  <c r="AE1392" i="2"/>
  <c r="AD1392" i="2"/>
  <c r="AB1392" i="2"/>
  <c r="AA1392" i="2"/>
  <c r="Z1392" i="2"/>
  <c r="Y1392" i="2"/>
  <c r="X1392" i="2"/>
  <c r="W1392" i="2"/>
  <c r="V1392" i="2"/>
  <c r="U1392" i="2"/>
  <c r="AK1391" i="2"/>
  <c r="AJ1391" i="2"/>
  <c r="AI1391" i="2"/>
  <c r="AH1391" i="2"/>
  <c r="AG1391" i="2"/>
  <c r="AF1391" i="2"/>
  <c r="AE1391" i="2"/>
  <c r="AD1391" i="2"/>
  <c r="AB1391" i="2"/>
  <c r="AA1391" i="2"/>
  <c r="Z1391" i="2"/>
  <c r="Y1391" i="2"/>
  <c r="X1391" i="2"/>
  <c r="W1391" i="2"/>
  <c r="V1391" i="2"/>
  <c r="U1391" i="2"/>
  <c r="AK1390" i="2"/>
  <c r="AJ1390" i="2"/>
  <c r="AI1390" i="2"/>
  <c r="AH1390" i="2"/>
  <c r="AG1390" i="2"/>
  <c r="AF1390" i="2"/>
  <c r="AE1390" i="2"/>
  <c r="AD1390" i="2"/>
  <c r="AB1390" i="2"/>
  <c r="AA1390" i="2"/>
  <c r="Z1390" i="2"/>
  <c r="Y1390" i="2"/>
  <c r="X1390" i="2"/>
  <c r="W1390" i="2"/>
  <c r="V1390" i="2"/>
  <c r="U1390" i="2"/>
  <c r="AK1389" i="2"/>
  <c r="AJ1389" i="2"/>
  <c r="AI1389" i="2"/>
  <c r="AH1389" i="2"/>
  <c r="AG1389" i="2"/>
  <c r="AF1389" i="2"/>
  <c r="AE1389" i="2"/>
  <c r="AD1389" i="2"/>
  <c r="AB1389" i="2"/>
  <c r="AA1389" i="2"/>
  <c r="Z1389" i="2"/>
  <c r="Y1389" i="2"/>
  <c r="X1389" i="2"/>
  <c r="W1389" i="2"/>
  <c r="V1389" i="2"/>
  <c r="U1389" i="2"/>
  <c r="AK1388" i="2"/>
  <c r="AJ1388" i="2"/>
  <c r="AI1388" i="2"/>
  <c r="AH1388" i="2"/>
  <c r="AG1388" i="2"/>
  <c r="AF1388" i="2"/>
  <c r="AE1388" i="2"/>
  <c r="AD1388" i="2"/>
  <c r="AB1388" i="2"/>
  <c r="AA1388" i="2"/>
  <c r="Z1388" i="2"/>
  <c r="Y1388" i="2"/>
  <c r="X1388" i="2"/>
  <c r="W1388" i="2"/>
  <c r="V1388" i="2"/>
  <c r="U1388" i="2"/>
  <c r="AU1388" i="2" s="1"/>
  <c r="AK1387" i="2"/>
  <c r="AJ1387" i="2"/>
  <c r="AI1387" i="2"/>
  <c r="AH1387" i="2"/>
  <c r="AG1387" i="2"/>
  <c r="AF1387" i="2"/>
  <c r="AE1387" i="2"/>
  <c r="AD1387" i="2"/>
  <c r="AB1387" i="2"/>
  <c r="AA1387" i="2"/>
  <c r="Z1387" i="2"/>
  <c r="Y1387" i="2"/>
  <c r="X1387" i="2"/>
  <c r="W1387" i="2"/>
  <c r="V1387" i="2"/>
  <c r="U1387" i="2"/>
  <c r="AK1386" i="2"/>
  <c r="AJ1386" i="2"/>
  <c r="AI1386" i="2"/>
  <c r="AH1386" i="2"/>
  <c r="AG1386" i="2"/>
  <c r="AF1386" i="2"/>
  <c r="AE1386" i="2"/>
  <c r="AD1386" i="2"/>
  <c r="AB1386" i="2"/>
  <c r="AA1386" i="2"/>
  <c r="Z1386" i="2"/>
  <c r="Y1386" i="2"/>
  <c r="X1386" i="2"/>
  <c r="W1386" i="2"/>
  <c r="V1386" i="2"/>
  <c r="U1386" i="2"/>
  <c r="AK1385" i="2"/>
  <c r="AJ1385" i="2"/>
  <c r="AI1385" i="2"/>
  <c r="AH1385" i="2"/>
  <c r="AG1385" i="2"/>
  <c r="AF1385" i="2"/>
  <c r="AE1385" i="2"/>
  <c r="AD1385" i="2"/>
  <c r="AB1385" i="2"/>
  <c r="AA1385" i="2"/>
  <c r="Z1385" i="2"/>
  <c r="Y1385" i="2"/>
  <c r="X1385" i="2"/>
  <c r="W1385" i="2"/>
  <c r="V1385" i="2"/>
  <c r="U1385" i="2"/>
  <c r="AK1384" i="2"/>
  <c r="AJ1384" i="2"/>
  <c r="AI1384" i="2"/>
  <c r="AH1384" i="2"/>
  <c r="AG1384" i="2"/>
  <c r="AF1384" i="2"/>
  <c r="AE1384" i="2"/>
  <c r="AD1384" i="2"/>
  <c r="AB1384" i="2"/>
  <c r="AA1384" i="2"/>
  <c r="Z1384" i="2"/>
  <c r="Y1384" i="2"/>
  <c r="X1384" i="2"/>
  <c r="W1384" i="2"/>
  <c r="V1384" i="2"/>
  <c r="U1384" i="2"/>
  <c r="AK1383" i="2"/>
  <c r="AJ1383" i="2"/>
  <c r="AI1383" i="2"/>
  <c r="AH1383" i="2"/>
  <c r="AG1383" i="2"/>
  <c r="AF1383" i="2"/>
  <c r="AE1383" i="2"/>
  <c r="AD1383" i="2"/>
  <c r="AB1383" i="2"/>
  <c r="AA1383" i="2"/>
  <c r="Z1383" i="2"/>
  <c r="Y1383" i="2"/>
  <c r="X1383" i="2"/>
  <c r="W1383" i="2"/>
  <c r="V1383" i="2"/>
  <c r="U1383" i="2"/>
  <c r="AK1382" i="2"/>
  <c r="AJ1382" i="2"/>
  <c r="AI1382" i="2"/>
  <c r="AH1382" i="2"/>
  <c r="AG1382" i="2"/>
  <c r="AF1382" i="2"/>
  <c r="AE1382" i="2"/>
  <c r="AD1382" i="2"/>
  <c r="AB1382" i="2"/>
  <c r="AA1382" i="2"/>
  <c r="Z1382" i="2"/>
  <c r="Y1382" i="2"/>
  <c r="X1382" i="2"/>
  <c r="W1382" i="2"/>
  <c r="V1382" i="2"/>
  <c r="U1382" i="2"/>
  <c r="AK1381" i="2"/>
  <c r="AJ1381" i="2"/>
  <c r="AI1381" i="2"/>
  <c r="AH1381" i="2"/>
  <c r="AG1381" i="2"/>
  <c r="AF1381" i="2"/>
  <c r="AE1381" i="2"/>
  <c r="AD1381" i="2"/>
  <c r="AB1381" i="2"/>
  <c r="AA1381" i="2"/>
  <c r="Z1381" i="2"/>
  <c r="Y1381" i="2"/>
  <c r="X1381" i="2"/>
  <c r="W1381" i="2"/>
  <c r="V1381" i="2"/>
  <c r="U1381" i="2"/>
  <c r="AK1380" i="2"/>
  <c r="AJ1380" i="2"/>
  <c r="AI1380" i="2"/>
  <c r="AH1380" i="2"/>
  <c r="AG1380" i="2"/>
  <c r="AF1380" i="2"/>
  <c r="AE1380" i="2"/>
  <c r="AD1380" i="2"/>
  <c r="AB1380" i="2"/>
  <c r="AA1380" i="2"/>
  <c r="Z1380" i="2"/>
  <c r="Y1380" i="2"/>
  <c r="X1380" i="2"/>
  <c r="W1380" i="2"/>
  <c r="V1380" i="2"/>
  <c r="U1380" i="2"/>
  <c r="AK1379" i="2"/>
  <c r="AJ1379" i="2"/>
  <c r="AI1379" i="2"/>
  <c r="AH1379" i="2"/>
  <c r="AG1379" i="2"/>
  <c r="AF1379" i="2"/>
  <c r="AE1379" i="2"/>
  <c r="AD1379" i="2"/>
  <c r="AB1379" i="2"/>
  <c r="AA1379" i="2"/>
  <c r="Z1379" i="2"/>
  <c r="Y1379" i="2"/>
  <c r="X1379" i="2"/>
  <c r="W1379" i="2"/>
  <c r="V1379" i="2"/>
  <c r="U1379" i="2"/>
  <c r="AK1378" i="2"/>
  <c r="AJ1378" i="2"/>
  <c r="AI1378" i="2"/>
  <c r="AH1378" i="2"/>
  <c r="AG1378" i="2"/>
  <c r="AF1378" i="2"/>
  <c r="AE1378" i="2"/>
  <c r="AD1378" i="2"/>
  <c r="AB1378" i="2"/>
  <c r="AA1378" i="2"/>
  <c r="Z1378" i="2"/>
  <c r="Y1378" i="2"/>
  <c r="X1378" i="2"/>
  <c r="W1378" i="2"/>
  <c r="V1378" i="2"/>
  <c r="U1378" i="2"/>
  <c r="AK1377" i="2"/>
  <c r="AJ1377" i="2"/>
  <c r="AI1377" i="2"/>
  <c r="AH1377" i="2"/>
  <c r="AG1377" i="2"/>
  <c r="AF1377" i="2"/>
  <c r="AE1377" i="2"/>
  <c r="AD1377" i="2"/>
  <c r="AB1377" i="2"/>
  <c r="AA1377" i="2"/>
  <c r="Z1377" i="2"/>
  <c r="Y1377" i="2"/>
  <c r="X1377" i="2"/>
  <c r="W1377" i="2"/>
  <c r="V1377" i="2"/>
  <c r="U1377" i="2"/>
  <c r="AK1376" i="2"/>
  <c r="AJ1376" i="2"/>
  <c r="AI1376" i="2"/>
  <c r="AH1376" i="2"/>
  <c r="AG1376" i="2"/>
  <c r="AF1376" i="2"/>
  <c r="AE1376" i="2"/>
  <c r="AD1376" i="2"/>
  <c r="AB1376" i="2"/>
  <c r="AA1376" i="2"/>
  <c r="Z1376" i="2"/>
  <c r="Y1376" i="2"/>
  <c r="X1376" i="2"/>
  <c r="W1376" i="2"/>
  <c r="V1376" i="2"/>
  <c r="U1376" i="2"/>
  <c r="AK1375" i="2"/>
  <c r="AJ1375" i="2"/>
  <c r="AI1375" i="2"/>
  <c r="AH1375" i="2"/>
  <c r="AG1375" i="2"/>
  <c r="AF1375" i="2"/>
  <c r="AE1375" i="2"/>
  <c r="AD1375" i="2"/>
  <c r="AB1375" i="2"/>
  <c r="AA1375" i="2"/>
  <c r="Z1375" i="2"/>
  <c r="Y1375" i="2"/>
  <c r="X1375" i="2"/>
  <c r="W1375" i="2"/>
  <c r="V1375" i="2"/>
  <c r="U1375" i="2"/>
  <c r="AK1374" i="2"/>
  <c r="AJ1374" i="2"/>
  <c r="AI1374" i="2"/>
  <c r="AH1374" i="2"/>
  <c r="AG1374" i="2"/>
  <c r="AF1374" i="2"/>
  <c r="AE1374" i="2"/>
  <c r="AD1374" i="2"/>
  <c r="AB1374" i="2"/>
  <c r="AA1374" i="2"/>
  <c r="Z1374" i="2"/>
  <c r="Y1374" i="2"/>
  <c r="X1374" i="2"/>
  <c r="W1374" i="2"/>
  <c r="V1374" i="2"/>
  <c r="U1374" i="2"/>
  <c r="BK1373" i="2"/>
  <c r="BB1373" i="2"/>
  <c r="AW1373" i="2"/>
  <c r="AK1373" i="2"/>
  <c r="AJ1373" i="2"/>
  <c r="BL1373" i="2" s="1"/>
  <c r="AI1373" i="2"/>
  <c r="AH1373" i="2"/>
  <c r="BJ1373" i="2" s="1"/>
  <c r="AG1373" i="2"/>
  <c r="AF1373" i="2"/>
  <c r="BH1373" i="2" s="1"/>
  <c r="AE1373" i="2"/>
  <c r="AD1373" i="2"/>
  <c r="BF1373" i="2" s="1"/>
  <c r="AB1373" i="2"/>
  <c r="AA1373" i="2"/>
  <c r="BC1373" i="2" s="1"/>
  <c r="Z1373" i="2"/>
  <c r="Y1373" i="2"/>
  <c r="X1373" i="2"/>
  <c r="W1373" i="2"/>
  <c r="AY1373" i="2" s="1"/>
  <c r="V1373" i="2"/>
  <c r="AX1373" i="2" s="1"/>
  <c r="U1373" i="2"/>
  <c r="AK1372" i="2"/>
  <c r="AJ1372" i="2"/>
  <c r="AI1372" i="2"/>
  <c r="AH1372" i="2"/>
  <c r="AG1372" i="2"/>
  <c r="AF1372" i="2"/>
  <c r="AE1372" i="2"/>
  <c r="AD1372" i="2"/>
  <c r="AB1372" i="2"/>
  <c r="AA1372" i="2"/>
  <c r="Z1372" i="2"/>
  <c r="Y1372" i="2"/>
  <c r="X1372" i="2"/>
  <c r="W1372" i="2"/>
  <c r="V1372" i="2"/>
  <c r="U1372" i="2"/>
  <c r="AK1371" i="2"/>
  <c r="AJ1371" i="2"/>
  <c r="AI1371" i="2"/>
  <c r="AH1371" i="2"/>
  <c r="AG1371" i="2"/>
  <c r="AF1371" i="2"/>
  <c r="AE1371" i="2"/>
  <c r="AD1371" i="2"/>
  <c r="AB1371" i="2"/>
  <c r="AA1371" i="2"/>
  <c r="Z1371" i="2"/>
  <c r="Y1371" i="2"/>
  <c r="X1371" i="2"/>
  <c r="W1371" i="2"/>
  <c r="V1371" i="2"/>
  <c r="U1371" i="2"/>
  <c r="AK1370" i="2"/>
  <c r="AJ1370" i="2"/>
  <c r="AI1370" i="2"/>
  <c r="AH1370" i="2"/>
  <c r="AG1370" i="2"/>
  <c r="AF1370" i="2"/>
  <c r="AE1370" i="2"/>
  <c r="AD1370" i="2"/>
  <c r="AB1370" i="2"/>
  <c r="AA1370" i="2"/>
  <c r="Z1370" i="2"/>
  <c r="Y1370" i="2"/>
  <c r="X1370" i="2"/>
  <c r="W1370" i="2"/>
  <c r="V1370" i="2"/>
  <c r="U1370" i="2"/>
  <c r="AK1369" i="2"/>
  <c r="AJ1369" i="2"/>
  <c r="AI1369" i="2"/>
  <c r="AH1369" i="2"/>
  <c r="AG1369" i="2"/>
  <c r="AF1369" i="2"/>
  <c r="AE1369" i="2"/>
  <c r="AD1369" i="2"/>
  <c r="AB1369" i="2"/>
  <c r="AA1369" i="2"/>
  <c r="Z1369" i="2"/>
  <c r="Y1369" i="2"/>
  <c r="X1369" i="2"/>
  <c r="W1369" i="2"/>
  <c r="V1369" i="2"/>
  <c r="U1369" i="2"/>
  <c r="AK1368" i="2"/>
  <c r="AJ1368" i="2"/>
  <c r="AI1368" i="2"/>
  <c r="AH1368" i="2"/>
  <c r="AG1368" i="2"/>
  <c r="AF1368" i="2"/>
  <c r="AE1368" i="2"/>
  <c r="AD1368" i="2"/>
  <c r="AB1368" i="2"/>
  <c r="AA1368" i="2"/>
  <c r="Z1368" i="2"/>
  <c r="Y1368" i="2"/>
  <c r="X1368" i="2"/>
  <c r="W1368" i="2"/>
  <c r="V1368" i="2"/>
  <c r="U1368" i="2"/>
  <c r="AK1367" i="2"/>
  <c r="AJ1367" i="2"/>
  <c r="AI1367" i="2"/>
  <c r="AH1367" i="2"/>
  <c r="AG1367" i="2"/>
  <c r="AF1367" i="2"/>
  <c r="AE1367" i="2"/>
  <c r="AD1367" i="2"/>
  <c r="AB1367" i="2"/>
  <c r="AA1367" i="2"/>
  <c r="Z1367" i="2"/>
  <c r="Y1367" i="2"/>
  <c r="X1367" i="2"/>
  <c r="W1367" i="2"/>
  <c r="V1367" i="2"/>
  <c r="U1367" i="2"/>
  <c r="AK1366" i="2"/>
  <c r="AJ1366" i="2"/>
  <c r="AI1366" i="2"/>
  <c r="AH1366" i="2"/>
  <c r="AG1366" i="2"/>
  <c r="AF1366" i="2"/>
  <c r="AE1366" i="2"/>
  <c r="AD1366" i="2"/>
  <c r="AB1366" i="2"/>
  <c r="AA1366" i="2"/>
  <c r="Z1366" i="2"/>
  <c r="Y1366" i="2"/>
  <c r="X1366" i="2"/>
  <c r="W1366" i="2"/>
  <c r="V1366" i="2"/>
  <c r="U1366" i="2"/>
  <c r="AK1365" i="2"/>
  <c r="AJ1365" i="2"/>
  <c r="AI1365" i="2"/>
  <c r="AH1365" i="2"/>
  <c r="AG1365" i="2"/>
  <c r="AF1365" i="2"/>
  <c r="AE1365" i="2"/>
  <c r="AD1365" i="2"/>
  <c r="AB1365" i="2"/>
  <c r="AA1365" i="2"/>
  <c r="Z1365" i="2"/>
  <c r="Y1365" i="2"/>
  <c r="X1365" i="2"/>
  <c r="W1365" i="2"/>
  <c r="V1365" i="2"/>
  <c r="U1365" i="2"/>
  <c r="AK1364" i="2"/>
  <c r="AJ1364" i="2"/>
  <c r="AI1364" i="2"/>
  <c r="AH1364" i="2"/>
  <c r="AG1364" i="2"/>
  <c r="AF1364" i="2"/>
  <c r="AE1364" i="2"/>
  <c r="AD1364" i="2"/>
  <c r="AB1364" i="2"/>
  <c r="AA1364" i="2"/>
  <c r="Z1364" i="2"/>
  <c r="Y1364" i="2"/>
  <c r="X1364" i="2"/>
  <c r="W1364" i="2"/>
  <c r="V1364" i="2"/>
  <c r="U1364" i="2"/>
  <c r="AK1363" i="2"/>
  <c r="AJ1363" i="2"/>
  <c r="AI1363" i="2"/>
  <c r="AH1363" i="2"/>
  <c r="AG1363" i="2"/>
  <c r="AF1363" i="2"/>
  <c r="AE1363" i="2"/>
  <c r="AD1363" i="2"/>
  <c r="AB1363" i="2"/>
  <c r="AA1363" i="2"/>
  <c r="Z1363" i="2"/>
  <c r="Y1363" i="2"/>
  <c r="X1363" i="2"/>
  <c r="W1363" i="2"/>
  <c r="V1363" i="2"/>
  <c r="U1363" i="2"/>
  <c r="AK1362" i="2"/>
  <c r="AJ1362" i="2"/>
  <c r="AI1362" i="2"/>
  <c r="AH1362" i="2"/>
  <c r="AG1362" i="2"/>
  <c r="AF1362" i="2"/>
  <c r="AE1362" i="2"/>
  <c r="AD1362" i="2"/>
  <c r="AB1362" i="2"/>
  <c r="AA1362" i="2"/>
  <c r="Z1362" i="2"/>
  <c r="Y1362" i="2"/>
  <c r="X1362" i="2"/>
  <c r="W1362" i="2"/>
  <c r="V1362" i="2"/>
  <c r="U1362" i="2"/>
  <c r="AK1361" i="2"/>
  <c r="AJ1361" i="2"/>
  <c r="AI1361" i="2"/>
  <c r="AH1361" i="2"/>
  <c r="AG1361" i="2"/>
  <c r="AF1361" i="2"/>
  <c r="AE1361" i="2"/>
  <c r="AD1361" i="2"/>
  <c r="AB1361" i="2"/>
  <c r="AA1361" i="2"/>
  <c r="Z1361" i="2"/>
  <c r="Y1361" i="2"/>
  <c r="X1361" i="2"/>
  <c r="W1361" i="2"/>
  <c r="V1361" i="2"/>
  <c r="U1361" i="2"/>
  <c r="AK1360" i="2"/>
  <c r="AJ1360" i="2"/>
  <c r="AI1360" i="2"/>
  <c r="AH1360" i="2"/>
  <c r="AG1360" i="2"/>
  <c r="AF1360" i="2"/>
  <c r="AE1360" i="2"/>
  <c r="AD1360" i="2"/>
  <c r="AB1360" i="2"/>
  <c r="AA1360" i="2"/>
  <c r="Z1360" i="2"/>
  <c r="Y1360" i="2"/>
  <c r="X1360" i="2"/>
  <c r="W1360" i="2"/>
  <c r="V1360" i="2"/>
  <c r="U1360" i="2"/>
  <c r="AK1359" i="2"/>
  <c r="AJ1359" i="2"/>
  <c r="AI1359" i="2"/>
  <c r="AH1359" i="2"/>
  <c r="AG1359" i="2"/>
  <c r="AF1359" i="2"/>
  <c r="AE1359" i="2"/>
  <c r="AD1359" i="2"/>
  <c r="AB1359" i="2"/>
  <c r="AA1359" i="2"/>
  <c r="Z1359" i="2"/>
  <c r="Y1359" i="2"/>
  <c r="X1359" i="2"/>
  <c r="W1359" i="2"/>
  <c r="V1359" i="2"/>
  <c r="U1359" i="2"/>
  <c r="AK1358" i="2"/>
  <c r="AJ1358" i="2"/>
  <c r="AI1358" i="2"/>
  <c r="AH1358" i="2"/>
  <c r="AG1358" i="2"/>
  <c r="AF1358" i="2"/>
  <c r="AE1358" i="2"/>
  <c r="AD1358" i="2"/>
  <c r="AB1358" i="2"/>
  <c r="AA1358" i="2"/>
  <c r="Z1358" i="2"/>
  <c r="Y1358" i="2"/>
  <c r="X1358" i="2"/>
  <c r="W1358" i="2"/>
  <c r="V1358" i="2"/>
  <c r="U1358" i="2"/>
  <c r="AK1357" i="2"/>
  <c r="AJ1357" i="2"/>
  <c r="AI1357" i="2"/>
  <c r="AH1357" i="2"/>
  <c r="AG1357" i="2"/>
  <c r="AF1357" i="2"/>
  <c r="AE1357" i="2"/>
  <c r="AD1357" i="2"/>
  <c r="AB1357" i="2"/>
  <c r="AA1357" i="2"/>
  <c r="Z1357" i="2"/>
  <c r="Y1357" i="2"/>
  <c r="X1357" i="2"/>
  <c r="W1357" i="2"/>
  <c r="V1357" i="2"/>
  <c r="U1357" i="2"/>
  <c r="AK1356" i="2"/>
  <c r="AJ1356" i="2"/>
  <c r="AQ1356" i="2" s="1"/>
  <c r="AI1356" i="2"/>
  <c r="AH1356" i="2"/>
  <c r="AG1356" i="2"/>
  <c r="AF1356" i="2"/>
  <c r="AE1356" i="2"/>
  <c r="AD1356" i="2"/>
  <c r="AB1356" i="2"/>
  <c r="AA1356" i="2"/>
  <c r="Z1356" i="2"/>
  <c r="Y1356" i="2"/>
  <c r="X1356" i="2"/>
  <c r="W1356" i="2"/>
  <c r="V1356" i="2"/>
  <c r="U1356" i="2"/>
  <c r="AK1355" i="2"/>
  <c r="AJ1355" i="2"/>
  <c r="AI1355" i="2"/>
  <c r="AH1355" i="2"/>
  <c r="AG1355" i="2"/>
  <c r="AF1355" i="2"/>
  <c r="AE1355" i="2"/>
  <c r="AD1355" i="2"/>
  <c r="AB1355" i="2"/>
  <c r="AA1355" i="2"/>
  <c r="Z1355" i="2"/>
  <c r="Y1355" i="2"/>
  <c r="X1355" i="2"/>
  <c r="W1355" i="2"/>
  <c r="V1355" i="2"/>
  <c r="U1355" i="2"/>
  <c r="AK1354" i="2"/>
  <c r="AJ1354" i="2"/>
  <c r="AI1354" i="2"/>
  <c r="AH1354" i="2"/>
  <c r="AG1354" i="2"/>
  <c r="AF1354" i="2"/>
  <c r="AE1354" i="2"/>
  <c r="AD1354" i="2"/>
  <c r="AB1354" i="2"/>
  <c r="AA1354" i="2"/>
  <c r="Z1354" i="2"/>
  <c r="Y1354" i="2"/>
  <c r="X1354" i="2"/>
  <c r="W1354" i="2"/>
  <c r="V1354" i="2"/>
  <c r="U1354" i="2"/>
  <c r="AK1353" i="2"/>
  <c r="AJ1353" i="2"/>
  <c r="AI1353" i="2"/>
  <c r="AH1353" i="2"/>
  <c r="AG1353" i="2"/>
  <c r="AF1353" i="2"/>
  <c r="AE1353" i="2"/>
  <c r="AD1353" i="2"/>
  <c r="AB1353" i="2"/>
  <c r="AA1353" i="2"/>
  <c r="Z1353" i="2"/>
  <c r="Y1353" i="2"/>
  <c r="X1353" i="2"/>
  <c r="W1353" i="2"/>
  <c r="V1353" i="2"/>
  <c r="U1353" i="2"/>
  <c r="AK1352" i="2"/>
  <c r="AJ1352" i="2"/>
  <c r="AI1352" i="2"/>
  <c r="AH1352" i="2"/>
  <c r="AG1352" i="2"/>
  <c r="AF1352" i="2"/>
  <c r="AE1352" i="2"/>
  <c r="AD1352" i="2"/>
  <c r="AB1352" i="2"/>
  <c r="AA1352" i="2"/>
  <c r="Z1352" i="2"/>
  <c r="Y1352" i="2"/>
  <c r="X1352" i="2"/>
  <c r="W1352" i="2"/>
  <c r="V1352" i="2"/>
  <c r="U1352" i="2"/>
  <c r="AK1351" i="2"/>
  <c r="AJ1351" i="2"/>
  <c r="AI1351" i="2"/>
  <c r="AH1351" i="2"/>
  <c r="AG1351" i="2"/>
  <c r="AF1351" i="2"/>
  <c r="AE1351" i="2"/>
  <c r="AD1351" i="2"/>
  <c r="AB1351" i="2"/>
  <c r="AA1351" i="2"/>
  <c r="Z1351" i="2"/>
  <c r="Y1351" i="2"/>
  <c r="X1351" i="2"/>
  <c r="W1351" i="2"/>
  <c r="V1351" i="2"/>
  <c r="U1351" i="2"/>
  <c r="AK1350" i="2"/>
  <c r="AJ1350" i="2"/>
  <c r="AI1350" i="2"/>
  <c r="AH1350" i="2"/>
  <c r="AG1350" i="2"/>
  <c r="AF1350" i="2"/>
  <c r="AE1350" i="2"/>
  <c r="AD1350" i="2"/>
  <c r="AB1350" i="2"/>
  <c r="AA1350" i="2"/>
  <c r="BC1350" i="2" s="1"/>
  <c r="Z1350" i="2"/>
  <c r="Y1350" i="2"/>
  <c r="X1350" i="2"/>
  <c r="W1350" i="2"/>
  <c r="V1350" i="2"/>
  <c r="U1350" i="2"/>
  <c r="AK1349" i="2"/>
  <c r="AJ1349" i="2"/>
  <c r="BL1349" i="2" s="1"/>
  <c r="AI1349" i="2"/>
  <c r="AH1349" i="2"/>
  <c r="AG1349" i="2"/>
  <c r="AF1349" i="2"/>
  <c r="BH1349" i="2" s="1"/>
  <c r="AE1349" i="2"/>
  <c r="BG1349" i="2" s="1"/>
  <c r="AD1349" i="2"/>
  <c r="BF1349" i="2" s="1"/>
  <c r="AB1349" i="2"/>
  <c r="AA1349" i="2"/>
  <c r="BC1349" i="2" s="1"/>
  <c r="Z1349" i="2"/>
  <c r="Y1349" i="2"/>
  <c r="BA1349" i="2" s="1"/>
  <c r="X1349" i="2"/>
  <c r="W1349" i="2"/>
  <c r="AY1349" i="2" s="1"/>
  <c r="V1349" i="2"/>
  <c r="U1349" i="2"/>
  <c r="AK1348" i="2"/>
  <c r="AJ1348" i="2"/>
  <c r="AI1348" i="2"/>
  <c r="AH1348" i="2"/>
  <c r="AG1348" i="2"/>
  <c r="AF1348" i="2"/>
  <c r="AE1348" i="2"/>
  <c r="AD1348" i="2"/>
  <c r="AB1348" i="2"/>
  <c r="AA1348" i="2"/>
  <c r="Z1348" i="2"/>
  <c r="Y1348" i="2"/>
  <c r="X1348" i="2"/>
  <c r="W1348" i="2"/>
  <c r="V1348" i="2"/>
  <c r="U1348" i="2"/>
  <c r="AK1347" i="2"/>
  <c r="AJ1347" i="2"/>
  <c r="AI1347" i="2"/>
  <c r="AH1347" i="2"/>
  <c r="AG1347" i="2"/>
  <c r="AF1347" i="2"/>
  <c r="AE1347" i="2"/>
  <c r="AD1347" i="2"/>
  <c r="AB1347" i="2"/>
  <c r="AA1347" i="2"/>
  <c r="Z1347" i="2"/>
  <c r="Y1347" i="2"/>
  <c r="X1347" i="2"/>
  <c r="W1347" i="2"/>
  <c r="V1347" i="2"/>
  <c r="U1347" i="2"/>
  <c r="AK1346" i="2"/>
  <c r="AJ1346" i="2"/>
  <c r="AI1346" i="2"/>
  <c r="AH1346" i="2"/>
  <c r="AG1346" i="2"/>
  <c r="AF1346" i="2"/>
  <c r="AE1346" i="2"/>
  <c r="AD1346" i="2"/>
  <c r="AB1346" i="2"/>
  <c r="AA1346" i="2"/>
  <c r="Z1346" i="2"/>
  <c r="Y1346" i="2"/>
  <c r="X1346" i="2"/>
  <c r="W1346" i="2"/>
  <c r="V1346" i="2"/>
  <c r="U1346" i="2"/>
  <c r="AK1345" i="2"/>
  <c r="AJ1345" i="2"/>
  <c r="AI1345" i="2"/>
  <c r="AH1345" i="2"/>
  <c r="AG1345" i="2"/>
  <c r="AF1345" i="2"/>
  <c r="AE1345" i="2"/>
  <c r="AD1345" i="2"/>
  <c r="AB1345" i="2"/>
  <c r="AA1345" i="2"/>
  <c r="Z1345" i="2"/>
  <c r="Y1345" i="2"/>
  <c r="X1345" i="2"/>
  <c r="W1345" i="2"/>
  <c r="V1345" i="2"/>
  <c r="U1345" i="2"/>
  <c r="AK1344" i="2"/>
  <c r="AJ1344" i="2"/>
  <c r="AI1344" i="2"/>
  <c r="AH1344" i="2"/>
  <c r="AG1344" i="2"/>
  <c r="AF1344" i="2"/>
  <c r="AE1344" i="2"/>
  <c r="AD1344" i="2"/>
  <c r="AB1344" i="2"/>
  <c r="AA1344" i="2"/>
  <c r="Z1344" i="2"/>
  <c r="Y1344" i="2"/>
  <c r="X1344" i="2"/>
  <c r="W1344" i="2"/>
  <c r="V1344" i="2"/>
  <c r="U1344" i="2"/>
  <c r="AK1343" i="2"/>
  <c r="AJ1343" i="2"/>
  <c r="AI1343" i="2"/>
  <c r="AH1343" i="2"/>
  <c r="AG1343" i="2"/>
  <c r="AF1343" i="2"/>
  <c r="AE1343" i="2"/>
  <c r="AD1343" i="2"/>
  <c r="AB1343" i="2"/>
  <c r="AA1343" i="2"/>
  <c r="Z1343" i="2"/>
  <c r="Y1343" i="2"/>
  <c r="X1343" i="2"/>
  <c r="W1343" i="2"/>
  <c r="V1343" i="2"/>
  <c r="U1343" i="2"/>
  <c r="AK1342" i="2"/>
  <c r="AJ1342" i="2"/>
  <c r="AI1342" i="2"/>
  <c r="AH1342" i="2"/>
  <c r="AG1342" i="2"/>
  <c r="AF1342" i="2"/>
  <c r="AE1342" i="2"/>
  <c r="AD1342" i="2"/>
  <c r="AB1342" i="2"/>
  <c r="AA1342" i="2"/>
  <c r="Z1342" i="2"/>
  <c r="Y1342" i="2"/>
  <c r="X1342" i="2"/>
  <c r="W1342" i="2"/>
  <c r="V1342" i="2"/>
  <c r="U1342" i="2"/>
  <c r="AK1341" i="2"/>
  <c r="AJ1341" i="2"/>
  <c r="AI1341" i="2"/>
  <c r="AH1341" i="2"/>
  <c r="AG1341" i="2"/>
  <c r="AF1341" i="2"/>
  <c r="AE1341" i="2"/>
  <c r="AD1341" i="2"/>
  <c r="AB1341" i="2"/>
  <c r="AA1341" i="2"/>
  <c r="Z1341" i="2"/>
  <c r="Y1341" i="2"/>
  <c r="X1341" i="2"/>
  <c r="W1341" i="2"/>
  <c r="V1341" i="2"/>
  <c r="U1341" i="2"/>
  <c r="AK1340" i="2"/>
  <c r="AJ1340" i="2"/>
  <c r="AI1340" i="2"/>
  <c r="AH1340" i="2"/>
  <c r="AG1340" i="2"/>
  <c r="AF1340" i="2"/>
  <c r="AE1340" i="2"/>
  <c r="AD1340" i="2"/>
  <c r="AB1340" i="2"/>
  <c r="AA1340" i="2"/>
  <c r="Z1340" i="2"/>
  <c r="Y1340" i="2"/>
  <c r="X1340" i="2"/>
  <c r="W1340" i="2"/>
  <c r="V1340" i="2"/>
  <c r="U1340" i="2"/>
  <c r="AK1339" i="2"/>
  <c r="AJ1339" i="2"/>
  <c r="AI1339" i="2"/>
  <c r="AH1339" i="2"/>
  <c r="AG1339" i="2"/>
  <c r="AF1339" i="2"/>
  <c r="AE1339" i="2"/>
  <c r="AD1339" i="2"/>
  <c r="AB1339" i="2"/>
  <c r="AA1339" i="2"/>
  <c r="Z1339" i="2"/>
  <c r="Y1339" i="2"/>
  <c r="X1339" i="2"/>
  <c r="W1339" i="2"/>
  <c r="V1339" i="2"/>
  <c r="U1339" i="2"/>
  <c r="AK1338" i="2"/>
  <c r="AJ1338" i="2"/>
  <c r="AI1338" i="2"/>
  <c r="AH1338" i="2"/>
  <c r="AG1338" i="2"/>
  <c r="AF1338" i="2"/>
  <c r="AE1338" i="2"/>
  <c r="AD1338" i="2"/>
  <c r="AB1338" i="2"/>
  <c r="AA1338" i="2"/>
  <c r="Z1338" i="2"/>
  <c r="Y1338" i="2"/>
  <c r="X1338" i="2"/>
  <c r="W1338" i="2"/>
  <c r="V1338" i="2"/>
  <c r="U1338" i="2"/>
  <c r="AK1337" i="2"/>
  <c r="AJ1337" i="2"/>
  <c r="AI1337" i="2"/>
  <c r="AH1337" i="2"/>
  <c r="AG1337" i="2"/>
  <c r="AF1337" i="2"/>
  <c r="AE1337" i="2"/>
  <c r="AD1337" i="2"/>
  <c r="AB1337" i="2"/>
  <c r="AA1337" i="2"/>
  <c r="Z1337" i="2"/>
  <c r="Y1337" i="2"/>
  <c r="X1337" i="2"/>
  <c r="W1337" i="2"/>
  <c r="V1337" i="2"/>
  <c r="U1337" i="2"/>
  <c r="AK1336" i="2"/>
  <c r="AJ1336" i="2"/>
  <c r="AI1336" i="2"/>
  <c r="AH1336" i="2"/>
  <c r="AG1336" i="2"/>
  <c r="AF1336" i="2"/>
  <c r="AE1336" i="2"/>
  <c r="AD1336" i="2"/>
  <c r="AB1336" i="2"/>
  <c r="AA1336" i="2"/>
  <c r="Z1336" i="2"/>
  <c r="Y1336" i="2"/>
  <c r="X1336" i="2"/>
  <c r="W1336" i="2"/>
  <c r="V1336" i="2"/>
  <c r="U1336" i="2"/>
  <c r="AK1335" i="2"/>
  <c r="AJ1335" i="2"/>
  <c r="AI1335" i="2"/>
  <c r="AH1335" i="2"/>
  <c r="AG1335" i="2"/>
  <c r="AF1335" i="2"/>
  <c r="AE1335" i="2"/>
  <c r="AD1335" i="2"/>
  <c r="AB1335" i="2"/>
  <c r="AA1335" i="2"/>
  <c r="Z1335" i="2"/>
  <c r="Y1335" i="2"/>
  <c r="X1335" i="2"/>
  <c r="W1335" i="2"/>
  <c r="V1335" i="2"/>
  <c r="U1335" i="2"/>
  <c r="AK1334" i="2"/>
  <c r="AJ1334" i="2"/>
  <c r="AI1334" i="2"/>
  <c r="AH1334" i="2"/>
  <c r="AG1334" i="2"/>
  <c r="AF1334" i="2"/>
  <c r="AE1334" i="2"/>
  <c r="AD1334" i="2"/>
  <c r="AB1334" i="2"/>
  <c r="AA1334" i="2"/>
  <c r="Z1334" i="2"/>
  <c r="Y1334" i="2"/>
  <c r="X1334" i="2"/>
  <c r="W1334" i="2"/>
  <c r="V1334" i="2"/>
  <c r="U1334" i="2"/>
  <c r="AK1333" i="2"/>
  <c r="AJ1333" i="2"/>
  <c r="AI1333" i="2"/>
  <c r="AH1333" i="2"/>
  <c r="AG1333" i="2"/>
  <c r="AF1333" i="2"/>
  <c r="AE1333" i="2"/>
  <c r="AD1333" i="2"/>
  <c r="AB1333" i="2"/>
  <c r="AA1333" i="2"/>
  <c r="Z1333" i="2"/>
  <c r="Y1333" i="2"/>
  <c r="X1333" i="2"/>
  <c r="W1333" i="2"/>
  <c r="V1333" i="2"/>
  <c r="U1333" i="2"/>
  <c r="AK1332" i="2"/>
  <c r="AJ1332" i="2"/>
  <c r="AI1332" i="2"/>
  <c r="AH1332" i="2"/>
  <c r="AG1332" i="2"/>
  <c r="AF1332" i="2"/>
  <c r="AE1332" i="2"/>
  <c r="AD1332" i="2"/>
  <c r="AB1332" i="2"/>
  <c r="AA1332" i="2"/>
  <c r="Z1332" i="2"/>
  <c r="Y1332" i="2"/>
  <c r="X1332" i="2"/>
  <c r="W1332" i="2"/>
  <c r="V1332" i="2"/>
  <c r="U1332" i="2"/>
  <c r="AK1331" i="2"/>
  <c r="AJ1331" i="2"/>
  <c r="AI1331" i="2"/>
  <c r="AH1331" i="2"/>
  <c r="AG1331" i="2"/>
  <c r="AF1331" i="2"/>
  <c r="AE1331" i="2"/>
  <c r="AD1331" i="2"/>
  <c r="AB1331" i="2"/>
  <c r="AA1331" i="2"/>
  <c r="Z1331" i="2"/>
  <c r="Y1331" i="2"/>
  <c r="X1331" i="2"/>
  <c r="W1331" i="2"/>
  <c r="V1331" i="2"/>
  <c r="U1331" i="2"/>
  <c r="AK1330" i="2"/>
  <c r="AJ1330" i="2"/>
  <c r="AI1330" i="2"/>
  <c r="AH1330" i="2"/>
  <c r="AG1330" i="2"/>
  <c r="AF1330" i="2"/>
  <c r="AE1330" i="2"/>
  <c r="AD1330" i="2"/>
  <c r="AB1330" i="2"/>
  <c r="AA1330" i="2"/>
  <c r="Z1330" i="2"/>
  <c r="Y1330" i="2"/>
  <c r="X1330" i="2"/>
  <c r="W1330" i="2"/>
  <c r="V1330" i="2"/>
  <c r="U1330" i="2"/>
  <c r="AK1329" i="2"/>
  <c r="AJ1329" i="2"/>
  <c r="AI1329" i="2"/>
  <c r="AH1329" i="2"/>
  <c r="AG1329" i="2"/>
  <c r="AF1329" i="2"/>
  <c r="AE1329" i="2"/>
  <c r="AD1329" i="2"/>
  <c r="AB1329" i="2"/>
  <c r="AA1329" i="2"/>
  <c r="Z1329" i="2"/>
  <c r="Y1329" i="2"/>
  <c r="X1329" i="2"/>
  <c r="W1329" i="2"/>
  <c r="V1329" i="2"/>
  <c r="U1329" i="2"/>
  <c r="AK1328" i="2"/>
  <c r="AJ1328" i="2"/>
  <c r="AI1328" i="2"/>
  <c r="AH1328" i="2"/>
  <c r="AG1328" i="2"/>
  <c r="AF1328" i="2"/>
  <c r="AE1328" i="2"/>
  <c r="AD1328" i="2"/>
  <c r="AB1328" i="2"/>
  <c r="AA1328" i="2"/>
  <c r="Z1328" i="2"/>
  <c r="Y1328" i="2"/>
  <c r="X1328" i="2"/>
  <c r="W1328" i="2"/>
  <c r="V1328" i="2"/>
  <c r="U1328" i="2"/>
  <c r="AK1327" i="2"/>
  <c r="AJ1327" i="2"/>
  <c r="AI1327" i="2"/>
  <c r="AH1327" i="2"/>
  <c r="AG1327" i="2"/>
  <c r="AF1327" i="2"/>
  <c r="AE1327" i="2"/>
  <c r="AD1327" i="2"/>
  <c r="AB1327" i="2"/>
  <c r="AA1327" i="2"/>
  <c r="Z1327" i="2"/>
  <c r="Y1327" i="2"/>
  <c r="X1327" i="2"/>
  <c r="W1327" i="2"/>
  <c r="V1327" i="2"/>
  <c r="U1327" i="2"/>
  <c r="AK1326" i="2"/>
  <c r="AJ1326" i="2"/>
  <c r="AI1326" i="2"/>
  <c r="AH1326" i="2"/>
  <c r="AG1326" i="2"/>
  <c r="AF1326" i="2"/>
  <c r="AE1326" i="2"/>
  <c r="AD1326" i="2"/>
  <c r="AB1326" i="2"/>
  <c r="AA1326" i="2"/>
  <c r="Z1326" i="2"/>
  <c r="Y1326" i="2"/>
  <c r="X1326" i="2"/>
  <c r="W1326" i="2"/>
  <c r="V1326" i="2"/>
  <c r="U1326" i="2"/>
  <c r="BB1325" i="2"/>
  <c r="AK1325" i="2"/>
  <c r="AJ1325" i="2"/>
  <c r="BL1325" i="2" s="1"/>
  <c r="AI1325" i="2"/>
  <c r="BK1325" i="2" s="1"/>
  <c r="AH1325" i="2"/>
  <c r="BJ1325" i="2" s="1"/>
  <c r="AG1325" i="2"/>
  <c r="AF1325" i="2"/>
  <c r="BH1325" i="2" s="1"/>
  <c r="AE1325" i="2"/>
  <c r="AD1325" i="2"/>
  <c r="AB1325" i="2"/>
  <c r="AA1325" i="2"/>
  <c r="BC1325" i="2" s="1"/>
  <c r="Z1325" i="2"/>
  <c r="Y1325" i="2"/>
  <c r="X1325" i="2"/>
  <c r="W1325" i="2"/>
  <c r="AY1325" i="2" s="1"/>
  <c r="V1325" i="2"/>
  <c r="AX1325" i="2" s="1"/>
  <c r="U1325" i="2"/>
  <c r="AW1325" i="2" s="1"/>
  <c r="AK1324" i="2"/>
  <c r="AJ1324" i="2"/>
  <c r="AI1324" i="2"/>
  <c r="AH1324" i="2"/>
  <c r="AG1324" i="2"/>
  <c r="AF1324" i="2"/>
  <c r="AE1324" i="2"/>
  <c r="AD1324" i="2"/>
  <c r="AB1324" i="2"/>
  <c r="AA1324" i="2"/>
  <c r="Z1324" i="2"/>
  <c r="Y1324" i="2"/>
  <c r="X1324" i="2"/>
  <c r="W1324" i="2"/>
  <c r="V1324" i="2"/>
  <c r="U1324" i="2"/>
  <c r="AK1323" i="2"/>
  <c r="AJ1323" i="2"/>
  <c r="AI1323" i="2"/>
  <c r="AH1323" i="2"/>
  <c r="AG1323" i="2"/>
  <c r="AF1323" i="2"/>
  <c r="AQ1323" i="2" s="1"/>
  <c r="AE1323" i="2"/>
  <c r="AD1323" i="2"/>
  <c r="AB1323" i="2"/>
  <c r="AA1323" i="2"/>
  <c r="Z1323" i="2"/>
  <c r="Y1323" i="2"/>
  <c r="X1323" i="2"/>
  <c r="W1323" i="2"/>
  <c r="V1323" i="2"/>
  <c r="U1323" i="2"/>
  <c r="AK1322" i="2"/>
  <c r="AJ1322" i="2"/>
  <c r="AI1322" i="2"/>
  <c r="AH1322" i="2"/>
  <c r="AG1322" i="2"/>
  <c r="AF1322" i="2"/>
  <c r="AE1322" i="2"/>
  <c r="AD1322" i="2"/>
  <c r="AB1322" i="2"/>
  <c r="AA1322" i="2"/>
  <c r="Z1322" i="2"/>
  <c r="Y1322" i="2"/>
  <c r="X1322" i="2"/>
  <c r="W1322" i="2"/>
  <c r="V1322" i="2"/>
  <c r="U1322" i="2"/>
  <c r="AK1321" i="2"/>
  <c r="AJ1321" i="2"/>
  <c r="AI1321" i="2"/>
  <c r="AH1321" i="2"/>
  <c r="AG1321" i="2"/>
  <c r="AF1321" i="2"/>
  <c r="AE1321" i="2"/>
  <c r="AD1321" i="2"/>
  <c r="AB1321" i="2"/>
  <c r="AA1321" i="2"/>
  <c r="Z1321" i="2"/>
  <c r="Y1321" i="2"/>
  <c r="X1321" i="2"/>
  <c r="W1321" i="2"/>
  <c r="V1321" i="2"/>
  <c r="U1321" i="2"/>
  <c r="AK1320" i="2"/>
  <c r="AJ1320" i="2"/>
  <c r="AI1320" i="2"/>
  <c r="AH1320" i="2"/>
  <c r="AG1320" i="2"/>
  <c r="AF1320" i="2"/>
  <c r="AE1320" i="2"/>
  <c r="AD1320" i="2"/>
  <c r="AB1320" i="2"/>
  <c r="AA1320" i="2"/>
  <c r="Z1320" i="2"/>
  <c r="Y1320" i="2"/>
  <c r="X1320" i="2"/>
  <c r="W1320" i="2"/>
  <c r="V1320" i="2"/>
  <c r="U1320" i="2"/>
  <c r="AK1319" i="2"/>
  <c r="AJ1319" i="2"/>
  <c r="AI1319" i="2"/>
  <c r="AH1319" i="2"/>
  <c r="AG1319" i="2"/>
  <c r="AF1319" i="2"/>
  <c r="AE1319" i="2"/>
  <c r="AD1319" i="2"/>
  <c r="AB1319" i="2"/>
  <c r="AA1319" i="2"/>
  <c r="Z1319" i="2"/>
  <c r="Y1319" i="2"/>
  <c r="X1319" i="2"/>
  <c r="W1319" i="2"/>
  <c r="V1319" i="2"/>
  <c r="U1319" i="2"/>
  <c r="AK1318" i="2"/>
  <c r="AJ1318" i="2"/>
  <c r="AI1318" i="2"/>
  <c r="AH1318" i="2"/>
  <c r="AG1318" i="2"/>
  <c r="AF1318" i="2"/>
  <c r="AE1318" i="2"/>
  <c r="AD1318" i="2"/>
  <c r="AR1318" i="2" s="1"/>
  <c r="AS1318" i="2" s="1"/>
  <c r="AB1318" i="2"/>
  <c r="AA1318" i="2"/>
  <c r="Z1318" i="2"/>
  <c r="Y1318" i="2"/>
  <c r="X1318" i="2"/>
  <c r="W1318" i="2"/>
  <c r="V1318" i="2"/>
  <c r="U1318" i="2"/>
  <c r="AK1317" i="2"/>
  <c r="AJ1317" i="2"/>
  <c r="AI1317" i="2"/>
  <c r="AH1317" i="2"/>
  <c r="AG1317" i="2"/>
  <c r="AF1317" i="2"/>
  <c r="AE1317" i="2"/>
  <c r="AD1317" i="2"/>
  <c r="AB1317" i="2"/>
  <c r="AA1317" i="2"/>
  <c r="Z1317" i="2"/>
  <c r="Y1317" i="2"/>
  <c r="X1317" i="2"/>
  <c r="W1317" i="2"/>
  <c r="V1317" i="2"/>
  <c r="U1317" i="2"/>
  <c r="AK1316" i="2"/>
  <c r="AJ1316" i="2"/>
  <c r="AI1316" i="2"/>
  <c r="AH1316" i="2"/>
  <c r="AG1316" i="2"/>
  <c r="AF1316" i="2"/>
  <c r="AE1316" i="2"/>
  <c r="AD1316" i="2"/>
  <c r="AB1316" i="2"/>
  <c r="AA1316" i="2"/>
  <c r="Z1316" i="2"/>
  <c r="Y1316" i="2"/>
  <c r="X1316" i="2"/>
  <c r="W1316" i="2"/>
  <c r="V1316" i="2"/>
  <c r="U1316" i="2"/>
  <c r="AK1315" i="2"/>
  <c r="AJ1315" i="2"/>
  <c r="AI1315" i="2"/>
  <c r="AH1315" i="2"/>
  <c r="AG1315" i="2"/>
  <c r="AF1315" i="2"/>
  <c r="AE1315" i="2"/>
  <c r="AD1315" i="2"/>
  <c r="AB1315" i="2"/>
  <c r="AA1315" i="2"/>
  <c r="Z1315" i="2"/>
  <c r="Y1315" i="2"/>
  <c r="X1315" i="2"/>
  <c r="W1315" i="2"/>
  <c r="V1315" i="2"/>
  <c r="U1315" i="2"/>
  <c r="AK1314" i="2"/>
  <c r="AJ1314" i="2"/>
  <c r="AI1314" i="2"/>
  <c r="AH1314" i="2"/>
  <c r="AG1314" i="2"/>
  <c r="AF1314" i="2"/>
  <c r="AE1314" i="2"/>
  <c r="AD1314" i="2"/>
  <c r="AB1314" i="2"/>
  <c r="AA1314" i="2"/>
  <c r="Z1314" i="2"/>
  <c r="Y1314" i="2"/>
  <c r="X1314" i="2"/>
  <c r="W1314" i="2"/>
  <c r="V1314" i="2"/>
  <c r="U1314" i="2"/>
  <c r="AK1313" i="2"/>
  <c r="AJ1313" i="2"/>
  <c r="AI1313" i="2"/>
  <c r="AH1313" i="2"/>
  <c r="AG1313" i="2"/>
  <c r="AF1313" i="2"/>
  <c r="AE1313" i="2"/>
  <c r="AD1313" i="2"/>
  <c r="AB1313" i="2"/>
  <c r="AA1313" i="2"/>
  <c r="Z1313" i="2"/>
  <c r="Y1313" i="2"/>
  <c r="X1313" i="2"/>
  <c r="W1313" i="2"/>
  <c r="V1313" i="2"/>
  <c r="U1313" i="2"/>
  <c r="AK1312" i="2"/>
  <c r="AJ1312" i="2"/>
  <c r="AI1312" i="2"/>
  <c r="AH1312" i="2"/>
  <c r="AG1312" i="2"/>
  <c r="AF1312" i="2"/>
  <c r="AE1312" i="2"/>
  <c r="AD1312" i="2"/>
  <c r="AQ1312" i="2" s="1"/>
  <c r="AB1312" i="2"/>
  <c r="AA1312" i="2"/>
  <c r="Z1312" i="2"/>
  <c r="Y1312" i="2"/>
  <c r="X1312" i="2"/>
  <c r="W1312" i="2"/>
  <c r="V1312" i="2"/>
  <c r="U1312" i="2"/>
  <c r="AK1311" i="2"/>
  <c r="AJ1311" i="2"/>
  <c r="AI1311" i="2"/>
  <c r="AH1311" i="2"/>
  <c r="AG1311" i="2"/>
  <c r="AF1311" i="2"/>
  <c r="AE1311" i="2"/>
  <c r="AD1311" i="2"/>
  <c r="AB1311" i="2"/>
  <c r="AA1311" i="2"/>
  <c r="Z1311" i="2"/>
  <c r="Y1311" i="2"/>
  <c r="X1311" i="2"/>
  <c r="W1311" i="2"/>
  <c r="V1311" i="2"/>
  <c r="U1311" i="2"/>
  <c r="AK1310" i="2"/>
  <c r="AJ1310" i="2"/>
  <c r="AI1310" i="2"/>
  <c r="AH1310" i="2"/>
  <c r="AG1310" i="2"/>
  <c r="AF1310" i="2"/>
  <c r="AE1310" i="2"/>
  <c r="AD1310" i="2"/>
  <c r="AB1310" i="2"/>
  <c r="AA1310" i="2"/>
  <c r="Z1310" i="2"/>
  <c r="Y1310" i="2"/>
  <c r="X1310" i="2"/>
  <c r="W1310" i="2"/>
  <c r="V1310" i="2"/>
  <c r="U1310" i="2"/>
  <c r="AK1309" i="2"/>
  <c r="AJ1309" i="2"/>
  <c r="AI1309" i="2"/>
  <c r="AH1309" i="2"/>
  <c r="AG1309" i="2"/>
  <c r="AF1309" i="2"/>
  <c r="AE1309" i="2"/>
  <c r="AD1309" i="2"/>
  <c r="AQ1309" i="2" s="1"/>
  <c r="AB1309" i="2"/>
  <c r="AA1309" i="2"/>
  <c r="Z1309" i="2"/>
  <c r="Y1309" i="2"/>
  <c r="X1309" i="2"/>
  <c r="W1309" i="2"/>
  <c r="V1309" i="2"/>
  <c r="U1309" i="2"/>
  <c r="AK1308" i="2"/>
  <c r="AJ1308" i="2"/>
  <c r="AI1308" i="2"/>
  <c r="AH1308" i="2"/>
  <c r="AG1308" i="2"/>
  <c r="AF1308" i="2"/>
  <c r="AE1308" i="2"/>
  <c r="AD1308" i="2"/>
  <c r="AB1308" i="2"/>
  <c r="AA1308" i="2"/>
  <c r="Z1308" i="2"/>
  <c r="Y1308" i="2"/>
  <c r="X1308" i="2"/>
  <c r="W1308" i="2"/>
  <c r="V1308" i="2"/>
  <c r="U1308" i="2"/>
  <c r="AK1307" i="2"/>
  <c r="AJ1307" i="2"/>
  <c r="AI1307" i="2"/>
  <c r="AH1307" i="2"/>
  <c r="AG1307" i="2"/>
  <c r="AF1307" i="2"/>
  <c r="AE1307" i="2"/>
  <c r="AD1307" i="2"/>
  <c r="AB1307" i="2"/>
  <c r="AA1307" i="2"/>
  <c r="Z1307" i="2"/>
  <c r="Y1307" i="2"/>
  <c r="X1307" i="2"/>
  <c r="W1307" i="2"/>
  <c r="V1307" i="2"/>
  <c r="U1307" i="2"/>
  <c r="AK1306" i="2"/>
  <c r="AJ1306" i="2"/>
  <c r="AI1306" i="2"/>
  <c r="AH1306" i="2"/>
  <c r="AG1306" i="2"/>
  <c r="AF1306" i="2"/>
  <c r="AE1306" i="2"/>
  <c r="AD1306" i="2"/>
  <c r="AB1306" i="2"/>
  <c r="AA1306" i="2"/>
  <c r="Z1306" i="2"/>
  <c r="Y1306" i="2"/>
  <c r="X1306" i="2"/>
  <c r="W1306" i="2"/>
  <c r="V1306" i="2"/>
  <c r="U1306" i="2"/>
  <c r="AK1305" i="2"/>
  <c r="AJ1305" i="2"/>
  <c r="AI1305" i="2"/>
  <c r="AH1305" i="2"/>
  <c r="AG1305" i="2"/>
  <c r="AF1305" i="2"/>
  <c r="AE1305" i="2"/>
  <c r="AD1305" i="2"/>
  <c r="AB1305" i="2"/>
  <c r="AA1305" i="2"/>
  <c r="Z1305" i="2"/>
  <c r="Y1305" i="2"/>
  <c r="X1305" i="2"/>
  <c r="W1305" i="2"/>
  <c r="V1305" i="2"/>
  <c r="U1305" i="2"/>
  <c r="AK1304" i="2"/>
  <c r="AJ1304" i="2"/>
  <c r="AI1304" i="2"/>
  <c r="AH1304" i="2"/>
  <c r="AG1304" i="2"/>
  <c r="AF1304" i="2"/>
  <c r="AE1304" i="2"/>
  <c r="AD1304" i="2"/>
  <c r="AB1304" i="2"/>
  <c r="AA1304" i="2"/>
  <c r="Z1304" i="2"/>
  <c r="Y1304" i="2"/>
  <c r="X1304" i="2"/>
  <c r="AU1304" i="2" s="1"/>
  <c r="W1304" i="2"/>
  <c r="V1304" i="2"/>
  <c r="U1304" i="2"/>
  <c r="AK1303" i="2"/>
  <c r="AJ1303" i="2"/>
  <c r="AI1303" i="2"/>
  <c r="AH1303" i="2"/>
  <c r="AG1303" i="2"/>
  <c r="AF1303" i="2"/>
  <c r="AE1303" i="2"/>
  <c r="AD1303" i="2"/>
  <c r="AB1303" i="2"/>
  <c r="AA1303" i="2"/>
  <c r="Z1303" i="2"/>
  <c r="Y1303" i="2"/>
  <c r="X1303" i="2"/>
  <c r="W1303" i="2"/>
  <c r="V1303" i="2"/>
  <c r="U1303" i="2"/>
  <c r="AK1302" i="2"/>
  <c r="AJ1302" i="2"/>
  <c r="AI1302" i="2"/>
  <c r="AH1302" i="2"/>
  <c r="AG1302" i="2"/>
  <c r="AF1302" i="2"/>
  <c r="AE1302" i="2"/>
  <c r="AD1302" i="2"/>
  <c r="AB1302" i="2"/>
  <c r="AA1302" i="2"/>
  <c r="Z1302" i="2"/>
  <c r="Y1302" i="2"/>
  <c r="X1302" i="2"/>
  <c r="W1302" i="2"/>
  <c r="V1302" i="2"/>
  <c r="U1302" i="2"/>
  <c r="BK1301" i="2"/>
  <c r="AY1301" i="2"/>
  <c r="AY1302" i="2" s="1"/>
  <c r="AK1301" i="2"/>
  <c r="AJ1301" i="2"/>
  <c r="BL1301" i="2" s="1"/>
  <c r="AI1301" i="2"/>
  <c r="AH1301" i="2"/>
  <c r="AG1301" i="2"/>
  <c r="AF1301" i="2"/>
  <c r="BH1301" i="2" s="1"/>
  <c r="AE1301" i="2"/>
  <c r="BG1301" i="2" s="1"/>
  <c r="AD1301" i="2"/>
  <c r="BF1301" i="2" s="1"/>
  <c r="AB1301" i="2"/>
  <c r="AA1301" i="2"/>
  <c r="BC1301" i="2" s="1"/>
  <c r="Z1301" i="2"/>
  <c r="Y1301" i="2"/>
  <c r="X1301" i="2"/>
  <c r="W1301" i="2"/>
  <c r="V1301" i="2"/>
  <c r="AX1301" i="2" s="1"/>
  <c r="AX1302" i="2" s="1"/>
  <c r="U1301" i="2"/>
  <c r="AK1300" i="2"/>
  <c r="AJ1300" i="2"/>
  <c r="AI1300" i="2"/>
  <c r="AH1300" i="2"/>
  <c r="AG1300" i="2"/>
  <c r="AF1300" i="2"/>
  <c r="AE1300" i="2"/>
  <c r="AD1300" i="2"/>
  <c r="AB1300" i="2"/>
  <c r="AA1300" i="2"/>
  <c r="Z1300" i="2"/>
  <c r="Y1300" i="2"/>
  <c r="X1300" i="2"/>
  <c r="W1300" i="2"/>
  <c r="V1300" i="2"/>
  <c r="U1300" i="2"/>
  <c r="AK1299" i="2"/>
  <c r="AJ1299" i="2"/>
  <c r="AI1299" i="2"/>
  <c r="AH1299" i="2"/>
  <c r="AG1299" i="2"/>
  <c r="AF1299" i="2"/>
  <c r="AE1299" i="2"/>
  <c r="AD1299" i="2"/>
  <c r="AB1299" i="2"/>
  <c r="AA1299" i="2"/>
  <c r="Z1299" i="2"/>
  <c r="Y1299" i="2"/>
  <c r="X1299" i="2"/>
  <c r="W1299" i="2"/>
  <c r="V1299" i="2"/>
  <c r="U1299" i="2"/>
  <c r="AK1298" i="2"/>
  <c r="AJ1298" i="2"/>
  <c r="AI1298" i="2"/>
  <c r="AH1298" i="2"/>
  <c r="AG1298" i="2"/>
  <c r="AF1298" i="2"/>
  <c r="AE1298" i="2"/>
  <c r="AD1298" i="2"/>
  <c r="AR1298" i="2" s="1"/>
  <c r="AS1298" i="2" s="1"/>
  <c r="AB1298" i="2"/>
  <c r="AA1298" i="2"/>
  <c r="Z1298" i="2"/>
  <c r="Y1298" i="2"/>
  <c r="X1298" i="2"/>
  <c r="W1298" i="2"/>
  <c r="V1298" i="2"/>
  <c r="U1298" i="2"/>
  <c r="AK1297" i="2"/>
  <c r="AJ1297" i="2"/>
  <c r="AI1297" i="2"/>
  <c r="AH1297" i="2"/>
  <c r="AG1297" i="2"/>
  <c r="AF1297" i="2"/>
  <c r="AE1297" i="2"/>
  <c r="AD1297" i="2"/>
  <c r="AB1297" i="2"/>
  <c r="AA1297" i="2"/>
  <c r="Z1297" i="2"/>
  <c r="Y1297" i="2"/>
  <c r="X1297" i="2"/>
  <c r="W1297" i="2"/>
  <c r="V1297" i="2"/>
  <c r="U1297" i="2"/>
  <c r="AK1296" i="2"/>
  <c r="AJ1296" i="2"/>
  <c r="AI1296" i="2"/>
  <c r="AH1296" i="2"/>
  <c r="AG1296" i="2"/>
  <c r="AF1296" i="2"/>
  <c r="AE1296" i="2"/>
  <c r="AD1296" i="2"/>
  <c r="AB1296" i="2"/>
  <c r="AA1296" i="2"/>
  <c r="Z1296" i="2"/>
  <c r="Y1296" i="2"/>
  <c r="X1296" i="2"/>
  <c r="W1296" i="2"/>
  <c r="V1296" i="2"/>
  <c r="U1296" i="2"/>
  <c r="AK1295" i="2"/>
  <c r="AJ1295" i="2"/>
  <c r="AI1295" i="2"/>
  <c r="AH1295" i="2"/>
  <c r="AG1295" i="2"/>
  <c r="AF1295" i="2"/>
  <c r="AE1295" i="2"/>
  <c r="AD1295" i="2"/>
  <c r="AB1295" i="2"/>
  <c r="AA1295" i="2"/>
  <c r="Z1295" i="2"/>
  <c r="Y1295" i="2"/>
  <c r="X1295" i="2"/>
  <c r="W1295" i="2"/>
  <c r="V1295" i="2"/>
  <c r="U1295" i="2"/>
  <c r="AK1294" i="2"/>
  <c r="AJ1294" i="2"/>
  <c r="AI1294" i="2"/>
  <c r="AH1294" i="2"/>
  <c r="AG1294" i="2"/>
  <c r="AF1294" i="2"/>
  <c r="AE1294" i="2"/>
  <c r="AD1294" i="2"/>
  <c r="AB1294" i="2"/>
  <c r="AA1294" i="2"/>
  <c r="Z1294" i="2"/>
  <c r="Y1294" i="2"/>
  <c r="X1294" i="2"/>
  <c r="W1294" i="2"/>
  <c r="V1294" i="2"/>
  <c r="U1294" i="2"/>
  <c r="AN1293" i="2"/>
  <c r="AO1293" i="2" s="1"/>
  <c r="AK1293" i="2"/>
  <c r="AJ1293" i="2"/>
  <c r="AI1293" i="2"/>
  <c r="AH1293" i="2"/>
  <c r="AG1293" i="2"/>
  <c r="AF1293" i="2"/>
  <c r="AE1293" i="2"/>
  <c r="AD1293" i="2"/>
  <c r="AB1293" i="2"/>
  <c r="AA1293" i="2"/>
  <c r="Z1293" i="2"/>
  <c r="Y1293" i="2"/>
  <c r="X1293" i="2"/>
  <c r="W1293" i="2"/>
  <c r="V1293" i="2"/>
  <c r="U1293" i="2"/>
  <c r="AK1292" i="2"/>
  <c r="AJ1292" i="2"/>
  <c r="AI1292" i="2"/>
  <c r="AH1292" i="2"/>
  <c r="AG1292" i="2"/>
  <c r="AF1292" i="2"/>
  <c r="AE1292" i="2"/>
  <c r="AD1292" i="2"/>
  <c r="AQ1292" i="2" s="1"/>
  <c r="AB1292" i="2"/>
  <c r="AA1292" i="2"/>
  <c r="Z1292" i="2"/>
  <c r="Y1292" i="2"/>
  <c r="X1292" i="2"/>
  <c r="W1292" i="2"/>
  <c r="V1292" i="2"/>
  <c r="U1292" i="2"/>
  <c r="AK1291" i="2"/>
  <c r="AJ1291" i="2"/>
  <c r="AI1291" i="2"/>
  <c r="AH1291" i="2"/>
  <c r="AG1291" i="2"/>
  <c r="AF1291" i="2"/>
  <c r="AE1291" i="2"/>
  <c r="AD1291" i="2"/>
  <c r="AB1291" i="2"/>
  <c r="AA1291" i="2"/>
  <c r="Z1291" i="2"/>
  <c r="Y1291" i="2"/>
  <c r="X1291" i="2"/>
  <c r="W1291" i="2"/>
  <c r="V1291" i="2"/>
  <c r="U1291" i="2"/>
  <c r="AK1290" i="2"/>
  <c r="AJ1290" i="2"/>
  <c r="AI1290" i="2"/>
  <c r="AH1290" i="2"/>
  <c r="AG1290" i="2"/>
  <c r="AF1290" i="2"/>
  <c r="AE1290" i="2"/>
  <c r="AD1290" i="2"/>
  <c r="AB1290" i="2"/>
  <c r="AA1290" i="2"/>
  <c r="Z1290" i="2"/>
  <c r="Y1290" i="2"/>
  <c r="X1290" i="2"/>
  <c r="W1290" i="2"/>
  <c r="V1290" i="2"/>
  <c r="U1290" i="2"/>
  <c r="AK1289" i="2"/>
  <c r="AJ1289" i="2"/>
  <c r="AI1289" i="2"/>
  <c r="AH1289" i="2"/>
  <c r="AG1289" i="2"/>
  <c r="AF1289" i="2"/>
  <c r="AE1289" i="2"/>
  <c r="AD1289" i="2"/>
  <c r="AB1289" i="2"/>
  <c r="AA1289" i="2"/>
  <c r="Z1289" i="2"/>
  <c r="Y1289" i="2"/>
  <c r="X1289" i="2"/>
  <c r="W1289" i="2"/>
  <c r="V1289" i="2"/>
  <c r="U1289" i="2"/>
  <c r="AK1288" i="2"/>
  <c r="AJ1288" i="2"/>
  <c r="AI1288" i="2"/>
  <c r="AH1288" i="2"/>
  <c r="AG1288" i="2"/>
  <c r="AF1288" i="2"/>
  <c r="AE1288" i="2"/>
  <c r="AD1288" i="2"/>
  <c r="AB1288" i="2"/>
  <c r="AA1288" i="2"/>
  <c r="Z1288" i="2"/>
  <c r="Y1288" i="2"/>
  <c r="X1288" i="2"/>
  <c r="W1288" i="2"/>
  <c r="V1288" i="2"/>
  <c r="U1288" i="2"/>
  <c r="AK1287" i="2"/>
  <c r="AJ1287" i="2"/>
  <c r="AI1287" i="2"/>
  <c r="AH1287" i="2"/>
  <c r="AG1287" i="2"/>
  <c r="AF1287" i="2"/>
  <c r="AE1287" i="2"/>
  <c r="AD1287" i="2"/>
  <c r="AB1287" i="2"/>
  <c r="AA1287" i="2"/>
  <c r="Z1287" i="2"/>
  <c r="Y1287" i="2"/>
  <c r="X1287" i="2"/>
  <c r="W1287" i="2"/>
  <c r="V1287" i="2"/>
  <c r="U1287" i="2"/>
  <c r="AK1286" i="2"/>
  <c r="AJ1286" i="2"/>
  <c r="AI1286" i="2"/>
  <c r="AH1286" i="2"/>
  <c r="AG1286" i="2"/>
  <c r="AF1286" i="2"/>
  <c r="AE1286" i="2"/>
  <c r="AR1286" i="2" s="1"/>
  <c r="AS1286" i="2" s="1"/>
  <c r="AD1286" i="2"/>
  <c r="AB1286" i="2"/>
  <c r="AA1286" i="2"/>
  <c r="Z1286" i="2"/>
  <c r="Y1286" i="2"/>
  <c r="X1286" i="2"/>
  <c r="W1286" i="2"/>
  <c r="V1286" i="2"/>
  <c r="U1286" i="2"/>
  <c r="AK1285" i="2"/>
  <c r="AJ1285" i="2"/>
  <c r="AI1285" i="2"/>
  <c r="AH1285" i="2"/>
  <c r="AG1285" i="2"/>
  <c r="AF1285" i="2"/>
  <c r="AE1285" i="2"/>
  <c r="AD1285" i="2"/>
  <c r="AB1285" i="2"/>
  <c r="AA1285" i="2"/>
  <c r="Z1285" i="2"/>
  <c r="Y1285" i="2"/>
  <c r="X1285" i="2"/>
  <c r="W1285" i="2"/>
  <c r="V1285" i="2"/>
  <c r="U1285" i="2"/>
  <c r="AK1284" i="2"/>
  <c r="AJ1284" i="2"/>
  <c r="AI1284" i="2"/>
  <c r="AH1284" i="2"/>
  <c r="AG1284" i="2"/>
  <c r="AF1284" i="2"/>
  <c r="AE1284" i="2"/>
  <c r="AD1284" i="2"/>
  <c r="AB1284" i="2"/>
  <c r="AA1284" i="2"/>
  <c r="Z1284" i="2"/>
  <c r="Y1284" i="2"/>
  <c r="X1284" i="2"/>
  <c r="W1284" i="2"/>
  <c r="V1284" i="2"/>
  <c r="U1284" i="2"/>
  <c r="AK1283" i="2"/>
  <c r="AJ1283" i="2"/>
  <c r="AI1283" i="2"/>
  <c r="AH1283" i="2"/>
  <c r="AG1283" i="2"/>
  <c r="AF1283" i="2"/>
  <c r="AE1283" i="2"/>
  <c r="AD1283" i="2"/>
  <c r="AB1283" i="2"/>
  <c r="AA1283" i="2"/>
  <c r="Z1283" i="2"/>
  <c r="Y1283" i="2"/>
  <c r="X1283" i="2"/>
  <c r="W1283" i="2"/>
  <c r="V1283" i="2"/>
  <c r="U1283" i="2"/>
  <c r="AK1282" i="2"/>
  <c r="AJ1282" i="2"/>
  <c r="AI1282" i="2"/>
  <c r="AH1282" i="2"/>
  <c r="AG1282" i="2"/>
  <c r="AF1282" i="2"/>
  <c r="AE1282" i="2"/>
  <c r="AD1282" i="2"/>
  <c r="AB1282" i="2"/>
  <c r="AA1282" i="2"/>
  <c r="Z1282" i="2"/>
  <c r="Y1282" i="2"/>
  <c r="X1282" i="2"/>
  <c r="W1282" i="2"/>
  <c r="V1282" i="2"/>
  <c r="U1282" i="2"/>
  <c r="AK1281" i="2"/>
  <c r="AJ1281" i="2"/>
  <c r="AI1281" i="2"/>
  <c r="AH1281" i="2"/>
  <c r="AG1281" i="2"/>
  <c r="AF1281" i="2"/>
  <c r="AE1281" i="2"/>
  <c r="AD1281" i="2"/>
  <c r="AB1281" i="2"/>
  <c r="AA1281" i="2"/>
  <c r="Z1281" i="2"/>
  <c r="Y1281" i="2"/>
  <c r="X1281" i="2"/>
  <c r="W1281" i="2"/>
  <c r="V1281" i="2"/>
  <c r="U1281" i="2"/>
  <c r="AK1280" i="2"/>
  <c r="AJ1280" i="2"/>
  <c r="AI1280" i="2"/>
  <c r="AH1280" i="2"/>
  <c r="AG1280" i="2"/>
  <c r="AF1280" i="2"/>
  <c r="AE1280" i="2"/>
  <c r="AD1280" i="2"/>
  <c r="AB1280" i="2"/>
  <c r="AA1280" i="2"/>
  <c r="Z1280" i="2"/>
  <c r="Y1280" i="2"/>
  <c r="X1280" i="2"/>
  <c r="W1280" i="2"/>
  <c r="V1280" i="2"/>
  <c r="U1280" i="2"/>
  <c r="AK1279" i="2"/>
  <c r="AJ1279" i="2"/>
  <c r="AI1279" i="2"/>
  <c r="AH1279" i="2"/>
  <c r="AG1279" i="2"/>
  <c r="AF1279" i="2"/>
  <c r="AE1279" i="2"/>
  <c r="AD1279" i="2"/>
  <c r="AB1279" i="2"/>
  <c r="AA1279" i="2"/>
  <c r="Z1279" i="2"/>
  <c r="Y1279" i="2"/>
  <c r="X1279" i="2"/>
  <c r="W1279" i="2"/>
  <c r="V1279" i="2"/>
  <c r="U1279" i="2"/>
  <c r="AK1278" i="2"/>
  <c r="AJ1278" i="2"/>
  <c r="AI1278" i="2"/>
  <c r="AH1278" i="2"/>
  <c r="AG1278" i="2"/>
  <c r="AF1278" i="2"/>
  <c r="AE1278" i="2"/>
  <c r="AD1278" i="2"/>
  <c r="AB1278" i="2"/>
  <c r="AA1278" i="2"/>
  <c r="Z1278" i="2"/>
  <c r="Y1278" i="2"/>
  <c r="X1278" i="2"/>
  <c r="W1278" i="2"/>
  <c r="V1278" i="2"/>
  <c r="U1278" i="2"/>
  <c r="AK1277" i="2"/>
  <c r="AJ1277" i="2"/>
  <c r="BL1277" i="2" s="1"/>
  <c r="BL1278" i="2" s="1"/>
  <c r="AI1277" i="2"/>
  <c r="AH1277" i="2"/>
  <c r="AG1277" i="2"/>
  <c r="AF1277" i="2"/>
  <c r="BH1277" i="2" s="1"/>
  <c r="AE1277" i="2"/>
  <c r="AD1277" i="2"/>
  <c r="AB1277" i="2"/>
  <c r="AA1277" i="2"/>
  <c r="BC1277" i="2" s="1"/>
  <c r="Z1277" i="2"/>
  <c r="Y1277" i="2"/>
  <c r="BA1277" i="2" s="1"/>
  <c r="X1277" i="2"/>
  <c r="W1277" i="2"/>
  <c r="AY1277" i="2" s="1"/>
  <c r="AY1278" i="2" s="1"/>
  <c r="V1277" i="2"/>
  <c r="U1277" i="2"/>
  <c r="AK1276" i="2"/>
  <c r="AJ1276" i="2"/>
  <c r="AI1276" i="2"/>
  <c r="AH1276" i="2"/>
  <c r="AG1276" i="2"/>
  <c r="AF1276" i="2"/>
  <c r="AE1276" i="2"/>
  <c r="AD1276" i="2"/>
  <c r="AB1276" i="2"/>
  <c r="AA1276" i="2"/>
  <c r="Z1276" i="2"/>
  <c r="Y1276" i="2"/>
  <c r="X1276" i="2"/>
  <c r="W1276" i="2"/>
  <c r="V1276" i="2"/>
  <c r="U1276" i="2"/>
  <c r="AK1275" i="2"/>
  <c r="AJ1275" i="2"/>
  <c r="AI1275" i="2"/>
  <c r="AH1275" i="2"/>
  <c r="AG1275" i="2"/>
  <c r="AF1275" i="2"/>
  <c r="AE1275" i="2"/>
  <c r="AD1275" i="2"/>
  <c r="AB1275" i="2"/>
  <c r="AA1275" i="2"/>
  <c r="Z1275" i="2"/>
  <c r="Y1275" i="2"/>
  <c r="X1275" i="2"/>
  <c r="W1275" i="2"/>
  <c r="V1275" i="2"/>
  <c r="U1275" i="2"/>
  <c r="AK1274" i="2"/>
  <c r="AJ1274" i="2"/>
  <c r="AI1274" i="2"/>
  <c r="AH1274" i="2"/>
  <c r="AG1274" i="2"/>
  <c r="AF1274" i="2"/>
  <c r="AE1274" i="2"/>
  <c r="AD1274" i="2"/>
  <c r="AB1274" i="2"/>
  <c r="AA1274" i="2"/>
  <c r="Z1274" i="2"/>
  <c r="Y1274" i="2"/>
  <c r="X1274" i="2"/>
  <c r="W1274" i="2"/>
  <c r="V1274" i="2"/>
  <c r="U1274" i="2"/>
  <c r="AK1273" i="2"/>
  <c r="AJ1273" i="2"/>
  <c r="AI1273" i="2"/>
  <c r="AH1273" i="2"/>
  <c r="AG1273" i="2"/>
  <c r="AF1273" i="2"/>
  <c r="AE1273" i="2"/>
  <c r="AD1273" i="2"/>
  <c r="AB1273" i="2"/>
  <c r="AA1273" i="2"/>
  <c r="Z1273" i="2"/>
  <c r="Y1273" i="2"/>
  <c r="X1273" i="2"/>
  <c r="W1273" i="2"/>
  <c r="V1273" i="2"/>
  <c r="U1273" i="2"/>
  <c r="AK1272" i="2"/>
  <c r="AJ1272" i="2"/>
  <c r="AI1272" i="2"/>
  <c r="AH1272" i="2"/>
  <c r="AG1272" i="2"/>
  <c r="AF1272" i="2"/>
  <c r="AE1272" i="2"/>
  <c r="AD1272" i="2"/>
  <c r="AQ1272" i="2" s="1"/>
  <c r="AB1272" i="2"/>
  <c r="AA1272" i="2"/>
  <c r="Z1272" i="2"/>
  <c r="Y1272" i="2"/>
  <c r="X1272" i="2"/>
  <c r="W1272" i="2"/>
  <c r="V1272" i="2"/>
  <c r="U1272" i="2"/>
  <c r="AK1271" i="2"/>
  <c r="AJ1271" i="2"/>
  <c r="AI1271" i="2"/>
  <c r="AH1271" i="2"/>
  <c r="AG1271" i="2"/>
  <c r="AF1271" i="2"/>
  <c r="AE1271" i="2"/>
  <c r="AD1271" i="2"/>
  <c r="AB1271" i="2"/>
  <c r="AA1271" i="2"/>
  <c r="Z1271" i="2"/>
  <c r="Y1271" i="2"/>
  <c r="X1271" i="2"/>
  <c r="W1271" i="2"/>
  <c r="V1271" i="2"/>
  <c r="U1271" i="2"/>
  <c r="AK1270" i="2"/>
  <c r="AJ1270" i="2"/>
  <c r="AI1270" i="2"/>
  <c r="AH1270" i="2"/>
  <c r="AG1270" i="2"/>
  <c r="AF1270" i="2"/>
  <c r="AE1270" i="2"/>
  <c r="AD1270" i="2"/>
  <c r="AB1270" i="2"/>
  <c r="AA1270" i="2"/>
  <c r="Z1270" i="2"/>
  <c r="Y1270" i="2"/>
  <c r="X1270" i="2"/>
  <c r="W1270" i="2"/>
  <c r="V1270" i="2"/>
  <c r="U1270" i="2"/>
  <c r="AK1269" i="2"/>
  <c r="AJ1269" i="2"/>
  <c r="AI1269" i="2"/>
  <c r="AH1269" i="2"/>
  <c r="AG1269" i="2"/>
  <c r="AF1269" i="2"/>
  <c r="AE1269" i="2"/>
  <c r="AD1269" i="2"/>
  <c r="AB1269" i="2"/>
  <c r="AA1269" i="2"/>
  <c r="Z1269" i="2"/>
  <c r="Y1269" i="2"/>
  <c r="X1269" i="2"/>
  <c r="W1269" i="2"/>
  <c r="V1269" i="2"/>
  <c r="U1269" i="2"/>
  <c r="AK1268" i="2"/>
  <c r="AJ1268" i="2"/>
  <c r="AI1268" i="2"/>
  <c r="AH1268" i="2"/>
  <c r="AG1268" i="2"/>
  <c r="AF1268" i="2"/>
  <c r="AE1268" i="2"/>
  <c r="AD1268" i="2"/>
  <c r="AB1268" i="2"/>
  <c r="AA1268" i="2"/>
  <c r="Z1268" i="2"/>
  <c r="Y1268" i="2"/>
  <c r="X1268" i="2"/>
  <c r="W1268" i="2"/>
  <c r="V1268" i="2"/>
  <c r="U1268" i="2"/>
  <c r="AK1267" i="2"/>
  <c r="AJ1267" i="2"/>
  <c r="AI1267" i="2"/>
  <c r="AH1267" i="2"/>
  <c r="AG1267" i="2"/>
  <c r="AF1267" i="2"/>
  <c r="AE1267" i="2"/>
  <c r="AD1267" i="2"/>
  <c r="AB1267" i="2"/>
  <c r="AA1267" i="2"/>
  <c r="Z1267" i="2"/>
  <c r="Y1267" i="2"/>
  <c r="X1267" i="2"/>
  <c r="W1267" i="2"/>
  <c r="V1267" i="2"/>
  <c r="AU1267" i="2" s="1"/>
  <c r="U1267" i="2"/>
  <c r="AK1266" i="2"/>
  <c r="AJ1266" i="2"/>
  <c r="AI1266" i="2"/>
  <c r="AH1266" i="2"/>
  <c r="AG1266" i="2"/>
  <c r="AF1266" i="2"/>
  <c r="AE1266" i="2"/>
  <c r="AD1266" i="2"/>
  <c r="AB1266" i="2"/>
  <c r="AA1266" i="2"/>
  <c r="Z1266" i="2"/>
  <c r="Y1266" i="2"/>
  <c r="X1266" i="2"/>
  <c r="W1266" i="2"/>
  <c r="V1266" i="2"/>
  <c r="U1266" i="2"/>
  <c r="AK1265" i="2"/>
  <c r="AJ1265" i="2"/>
  <c r="AI1265" i="2"/>
  <c r="AH1265" i="2"/>
  <c r="AG1265" i="2"/>
  <c r="AF1265" i="2"/>
  <c r="AE1265" i="2"/>
  <c r="AD1265" i="2"/>
  <c r="AB1265" i="2"/>
  <c r="AA1265" i="2"/>
  <c r="Z1265" i="2"/>
  <c r="Y1265" i="2"/>
  <c r="X1265" i="2"/>
  <c r="W1265" i="2"/>
  <c r="V1265" i="2"/>
  <c r="U1265" i="2"/>
  <c r="AK1264" i="2"/>
  <c r="AJ1264" i="2"/>
  <c r="AI1264" i="2"/>
  <c r="AH1264" i="2"/>
  <c r="AG1264" i="2"/>
  <c r="AF1264" i="2"/>
  <c r="AE1264" i="2"/>
  <c r="AD1264" i="2"/>
  <c r="AB1264" i="2"/>
  <c r="AA1264" i="2"/>
  <c r="Z1264" i="2"/>
  <c r="Y1264" i="2"/>
  <c r="X1264" i="2"/>
  <c r="W1264" i="2"/>
  <c r="V1264" i="2"/>
  <c r="U1264" i="2"/>
  <c r="AK1263" i="2"/>
  <c r="AJ1263" i="2"/>
  <c r="AI1263" i="2"/>
  <c r="AH1263" i="2"/>
  <c r="AG1263" i="2"/>
  <c r="AF1263" i="2"/>
  <c r="AE1263" i="2"/>
  <c r="AD1263" i="2"/>
  <c r="AB1263" i="2"/>
  <c r="AA1263" i="2"/>
  <c r="Z1263" i="2"/>
  <c r="Y1263" i="2"/>
  <c r="X1263" i="2"/>
  <c r="W1263" i="2"/>
  <c r="V1263" i="2"/>
  <c r="U1263" i="2"/>
  <c r="AK1262" i="2"/>
  <c r="AJ1262" i="2"/>
  <c r="AI1262" i="2"/>
  <c r="AH1262" i="2"/>
  <c r="AG1262" i="2"/>
  <c r="AF1262" i="2"/>
  <c r="AE1262" i="2"/>
  <c r="AD1262" i="2"/>
  <c r="AB1262" i="2"/>
  <c r="AA1262" i="2"/>
  <c r="Z1262" i="2"/>
  <c r="Y1262" i="2"/>
  <c r="X1262" i="2"/>
  <c r="W1262" i="2"/>
  <c r="V1262" i="2"/>
  <c r="U1262" i="2"/>
  <c r="AK1261" i="2"/>
  <c r="AJ1261" i="2"/>
  <c r="AI1261" i="2"/>
  <c r="AH1261" i="2"/>
  <c r="AG1261" i="2"/>
  <c r="AF1261" i="2"/>
  <c r="AE1261" i="2"/>
  <c r="AD1261" i="2"/>
  <c r="AB1261" i="2"/>
  <c r="AA1261" i="2"/>
  <c r="Z1261" i="2"/>
  <c r="Y1261" i="2"/>
  <c r="X1261" i="2"/>
  <c r="W1261" i="2"/>
  <c r="V1261" i="2"/>
  <c r="U1261" i="2"/>
  <c r="AK1260" i="2"/>
  <c r="AJ1260" i="2"/>
  <c r="AI1260" i="2"/>
  <c r="AH1260" i="2"/>
  <c r="AG1260" i="2"/>
  <c r="AF1260" i="2"/>
  <c r="AE1260" i="2"/>
  <c r="AD1260" i="2"/>
  <c r="AB1260" i="2"/>
  <c r="AA1260" i="2"/>
  <c r="Z1260" i="2"/>
  <c r="Y1260" i="2"/>
  <c r="X1260" i="2"/>
  <c r="W1260" i="2"/>
  <c r="V1260" i="2"/>
  <c r="U1260" i="2"/>
  <c r="AK1259" i="2"/>
  <c r="AJ1259" i="2"/>
  <c r="AI1259" i="2"/>
  <c r="AH1259" i="2"/>
  <c r="AG1259" i="2"/>
  <c r="AF1259" i="2"/>
  <c r="AE1259" i="2"/>
  <c r="AD1259" i="2"/>
  <c r="AB1259" i="2"/>
  <c r="AA1259" i="2"/>
  <c r="Z1259" i="2"/>
  <c r="Y1259" i="2"/>
  <c r="X1259" i="2"/>
  <c r="W1259" i="2"/>
  <c r="V1259" i="2"/>
  <c r="U1259" i="2"/>
  <c r="AK1258" i="2"/>
  <c r="AJ1258" i="2"/>
  <c r="AI1258" i="2"/>
  <c r="AH1258" i="2"/>
  <c r="AG1258" i="2"/>
  <c r="AF1258" i="2"/>
  <c r="AE1258" i="2"/>
  <c r="AD1258" i="2"/>
  <c r="AB1258" i="2"/>
  <c r="AA1258" i="2"/>
  <c r="Z1258" i="2"/>
  <c r="Y1258" i="2"/>
  <c r="X1258" i="2"/>
  <c r="W1258" i="2"/>
  <c r="V1258" i="2"/>
  <c r="U1258" i="2"/>
  <c r="AK1257" i="2"/>
  <c r="AJ1257" i="2"/>
  <c r="AI1257" i="2"/>
  <c r="AH1257" i="2"/>
  <c r="AG1257" i="2"/>
  <c r="AF1257" i="2"/>
  <c r="AE1257" i="2"/>
  <c r="AD1257" i="2"/>
  <c r="AB1257" i="2"/>
  <c r="AA1257" i="2"/>
  <c r="Z1257" i="2"/>
  <c r="Y1257" i="2"/>
  <c r="X1257" i="2"/>
  <c r="W1257" i="2"/>
  <c r="V1257" i="2"/>
  <c r="U1257" i="2"/>
  <c r="AK1256" i="2"/>
  <c r="AJ1256" i="2"/>
  <c r="AI1256" i="2"/>
  <c r="AH1256" i="2"/>
  <c r="AG1256" i="2"/>
  <c r="AF1256" i="2"/>
  <c r="AE1256" i="2"/>
  <c r="AD1256" i="2"/>
  <c r="AB1256" i="2"/>
  <c r="AA1256" i="2"/>
  <c r="Z1256" i="2"/>
  <c r="Y1256" i="2"/>
  <c r="X1256" i="2"/>
  <c r="W1256" i="2"/>
  <c r="V1256" i="2"/>
  <c r="U1256" i="2"/>
  <c r="BG1255" i="2"/>
  <c r="AK1255" i="2"/>
  <c r="AJ1255" i="2"/>
  <c r="AI1255" i="2"/>
  <c r="AH1255" i="2"/>
  <c r="AG1255" i="2"/>
  <c r="AF1255" i="2"/>
  <c r="AE1255" i="2"/>
  <c r="AD1255" i="2"/>
  <c r="AR1255" i="2" s="1"/>
  <c r="AS1255" i="2" s="1"/>
  <c r="AB1255" i="2"/>
  <c r="AA1255" i="2"/>
  <c r="Z1255" i="2"/>
  <c r="Y1255" i="2"/>
  <c r="X1255" i="2"/>
  <c r="W1255" i="2"/>
  <c r="V1255" i="2"/>
  <c r="U1255" i="2"/>
  <c r="AK1254" i="2"/>
  <c r="AJ1254" i="2"/>
  <c r="AI1254" i="2"/>
  <c r="AH1254" i="2"/>
  <c r="BJ1254" i="2" s="1"/>
  <c r="AG1254" i="2"/>
  <c r="AF1254" i="2"/>
  <c r="AE1254" i="2"/>
  <c r="AD1254" i="2"/>
  <c r="AB1254" i="2"/>
  <c r="AA1254" i="2"/>
  <c r="Z1254" i="2"/>
  <c r="Y1254" i="2"/>
  <c r="X1254" i="2"/>
  <c r="W1254" i="2"/>
  <c r="V1254" i="2"/>
  <c r="U1254" i="2"/>
  <c r="BM1253" i="2"/>
  <c r="BI1253" i="2"/>
  <c r="AK1253" i="2"/>
  <c r="AJ1253" i="2"/>
  <c r="AI1253" i="2"/>
  <c r="BK1253" i="2" s="1"/>
  <c r="AH1253" i="2"/>
  <c r="BJ1253" i="2" s="1"/>
  <c r="AG1253" i="2"/>
  <c r="AF1253" i="2"/>
  <c r="AE1253" i="2"/>
  <c r="BG1253" i="2" s="1"/>
  <c r="BG1254" i="2" s="1"/>
  <c r="AD1253" i="2"/>
  <c r="BF1253" i="2" s="1"/>
  <c r="AB1253" i="2"/>
  <c r="BD1253" i="2" s="1"/>
  <c r="AA1253" i="2"/>
  <c r="Z1253" i="2"/>
  <c r="BB1253" i="2" s="1"/>
  <c r="Y1253" i="2"/>
  <c r="BA1253" i="2" s="1"/>
  <c r="X1253" i="2"/>
  <c r="AZ1253" i="2" s="1"/>
  <c r="W1253" i="2"/>
  <c r="V1253" i="2"/>
  <c r="AX1253" i="2" s="1"/>
  <c r="AX1254" i="2" s="1"/>
  <c r="U1253" i="2"/>
  <c r="AW1253" i="2" s="1"/>
  <c r="AU1290" i="2" l="1"/>
  <c r="BK1302" i="2"/>
  <c r="AU1320" i="2"/>
  <c r="AR1321" i="2"/>
  <c r="AS1321" i="2" s="1"/>
  <c r="AU1340" i="2"/>
  <c r="AU1351" i="2"/>
  <c r="AN1357" i="2"/>
  <c r="AO1357" i="2" s="1"/>
  <c r="AR1370" i="2"/>
  <c r="AS1370" i="2" s="1"/>
  <c r="AN1375" i="2"/>
  <c r="AO1375" i="2" s="1"/>
  <c r="AU1323" i="2"/>
  <c r="AQ1276" i="2"/>
  <c r="AU1327" i="2"/>
  <c r="AR1340" i="2"/>
  <c r="AS1340" i="2" s="1"/>
  <c r="BL1350" i="2"/>
  <c r="AQ1375" i="2"/>
  <c r="AN1377" i="2"/>
  <c r="AO1377" i="2" s="1"/>
  <c r="AU1383" i="2"/>
  <c r="AR1390" i="2"/>
  <c r="AS1390" i="2" s="1"/>
  <c r="AN1256" i="2"/>
  <c r="AO1256" i="2" s="1"/>
  <c r="AR1305" i="2"/>
  <c r="AS1305" i="2" s="1"/>
  <c r="AU1389" i="2"/>
  <c r="V1405" i="2"/>
  <c r="AR1292" i="2"/>
  <c r="AS1292" i="2" s="1"/>
  <c r="AU1303" i="2"/>
  <c r="AR1325" i="2"/>
  <c r="AS1325" i="2" s="1"/>
  <c r="AU1326" i="2"/>
  <c r="AR1330" i="2"/>
  <c r="AS1330" i="2" s="1"/>
  <c r="AR1333" i="2"/>
  <c r="AS1333" i="2" s="1"/>
  <c r="AU1335" i="2"/>
  <c r="AR1336" i="2"/>
  <c r="AS1336" i="2" s="1"/>
  <c r="AQ1348" i="2"/>
  <c r="AR1353" i="2"/>
  <c r="AS1353" i="2" s="1"/>
  <c r="AR1356" i="2"/>
  <c r="AS1356" i="2" s="1"/>
  <c r="AU1358" i="2"/>
  <c r="AQ1362" i="2"/>
  <c r="AN1373" i="2"/>
  <c r="AO1373" i="2" s="1"/>
  <c r="AQ1269" i="2"/>
  <c r="AQ1259" i="2"/>
  <c r="AR1262" i="2"/>
  <c r="AS1262" i="2" s="1"/>
  <c r="AU1370" i="2"/>
  <c r="AU1253" i="2"/>
  <c r="AU1270" i="2"/>
  <c r="AN1273" i="2"/>
  <c r="AO1273" i="2" s="1"/>
  <c r="BH1326" i="2"/>
  <c r="BL1326" i="2"/>
  <c r="AR1382" i="2"/>
  <c r="AS1382" i="2" s="1"/>
  <c r="AQ1394" i="2"/>
  <c r="AY1350" i="2"/>
  <c r="AY1351" i="2" s="1"/>
  <c r="AY1352" i="2" s="1"/>
  <c r="AY1353" i="2" s="1"/>
  <c r="AY1354" i="2" s="1"/>
  <c r="AY1355" i="2" s="1"/>
  <c r="AY1356" i="2" s="1"/>
  <c r="AY1357" i="2" s="1"/>
  <c r="AY1358" i="2" s="1"/>
  <c r="AY1359" i="2" s="1"/>
  <c r="AY1360" i="2" s="1"/>
  <c r="AY1361" i="2" s="1"/>
  <c r="AY1362" i="2" s="1"/>
  <c r="AY1363" i="2" s="1"/>
  <c r="AY1364" i="2" s="1"/>
  <c r="AY1365" i="2" s="1"/>
  <c r="AY1366" i="2" s="1"/>
  <c r="AY1367" i="2" s="1"/>
  <c r="AY1368" i="2" s="1"/>
  <c r="AY1369" i="2" s="1"/>
  <c r="AY1370" i="2" s="1"/>
  <c r="AY1371" i="2" s="1"/>
  <c r="AY1372" i="2" s="1"/>
  <c r="AY1400" i="2" s="1"/>
  <c r="BA1254" i="2"/>
  <c r="AM1261" i="2"/>
  <c r="AE1405" i="2"/>
  <c r="BB1374" i="2"/>
  <c r="AR1394" i="2"/>
  <c r="AS1394" i="2" s="1"/>
  <c r="AQ1305" i="2"/>
  <c r="AR1308" i="2"/>
  <c r="AS1308" i="2" s="1"/>
  <c r="AN1310" i="2"/>
  <c r="AO1310" i="2" s="1"/>
  <c r="AN1313" i="2"/>
  <c r="AO1313" i="2" s="1"/>
  <c r="AQ1328" i="2"/>
  <c r="AR1363" i="2"/>
  <c r="AS1363" i="2" s="1"/>
  <c r="AN1365" i="2"/>
  <c r="AO1365" i="2" s="1"/>
  <c r="AQ1366" i="2"/>
  <c r="BG1350" i="2"/>
  <c r="AR1357" i="2"/>
  <c r="AS1357" i="2" s="1"/>
  <c r="BH1278" i="2"/>
  <c r="AW1254" i="2"/>
  <c r="AW1255" i="2" s="1"/>
  <c r="AW1256" i="2" s="1"/>
  <c r="AW1257" i="2" s="1"/>
  <c r="AW1258" i="2" s="1"/>
  <c r="AW1259" i="2" s="1"/>
  <c r="AW1260" i="2" s="1"/>
  <c r="AW1261" i="2" s="1"/>
  <c r="AW1262" i="2" s="1"/>
  <c r="AW1263" i="2" s="1"/>
  <c r="AW1264" i="2" s="1"/>
  <c r="AW1265" i="2" s="1"/>
  <c r="AW1266" i="2" s="1"/>
  <c r="AW1267" i="2" s="1"/>
  <c r="AW1268" i="2" s="1"/>
  <c r="AW1269" i="2" s="1"/>
  <c r="AW1270" i="2" s="1"/>
  <c r="AW1271" i="2" s="1"/>
  <c r="AW1272" i="2" s="1"/>
  <c r="AW1273" i="2" s="1"/>
  <c r="AW1274" i="2" s="1"/>
  <c r="AW1275" i="2" s="1"/>
  <c r="AW1276" i="2" s="1"/>
  <c r="AW1398" i="2" s="1"/>
  <c r="BF1254" i="2"/>
  <c r="BC1302" i="2"/>
  <c r="BC1303" i="2" s="1"/>
  <c r="BC1304" i="2" s="1"/>
  <c r="BC1305" i="2" s="1"/>
  <c r="BC1306" i="2" s="1"/>
  <c r="BC1307" i="2" s="1"/>
  <c r="BC1308" i="2" s="1"/>
  <c r="BC1309" i="2" s="1"/>
  <c r="BC1310" i="2" s="1"/>
  <c r="BC1311" i="2" s="1"/>
  <c r="BC1312" i="2" s="1"/>
  <c r="BC1313" i="2" s="1"/>
  <c r="BC1314" i="2" s="1"/>
  <c r="BC1315" i="2" s="1"/>
  <c r="BC1316" i="2" s="1"/>
  <c r="BC1317" i="2" s="1"/>
  <c r="BC1318" i="2" s="1"/>
  <c r="BC1319" i="2" s="1"/>
  <c r="BC1320" i="2" s="1"/>
  <c r="BC1321" i="2" s="1"/>
  <c r="BC1322" i="2" s="1"/>
  <c r="BC1323" i="2" s="1"/>
  <c r="BC1324" i="2" s="1"/>
  <c r="BC1399" i="2" s="1"/>
  <c r="AN1326" i="2"/>
  <c r="AO1326" i="2" s="1"/>
  <c r="AQ1353" i="2"/>
  <c r="AQ1268" i="2"/>
  <c r="AR1268" i="2"/>
  <c r="AS1268" i="2" s="1"/>
  <c r="AU1286" i="2"/>
  <c r="AM1287" i="2"/>
  <c r="AR1287" i="2"/>
  <c r="AS1287" i="2" s="1"/>
  <c r="AN1287" i="2"/>
  <c r="AO1287" i="2" s="1"/>
  <c r="AR1334" i="2"/>
  <c r="AS1334" i="2" s="1"/>
  <c r="AM1339" i="2"/>
  <c r="AR1339" i="2"/>
  <c r="AS1339" i="2" s="1"/>
  <c r="AN1339" i="2"/>
  <c r="AO1339" i="2" s="1"/>
  <c r="BA1350" i="2"/>
  <c r="BA1351" i="2" s="1"/>
  <c r="BA1352" i="2" s="1"/>
  <c r="BA1353" i="2" s="1"/>
  <c r="AU1359" i="2"/>
  <c r="AM1389" i="2"/>
  <c r="AR1389" i="2"/>
  <c r="AS1389" i="2" s="1"/>
  <c r="AN1389" i="2"/>
  <c r="AO1389" i="2" s="1"/>
  <c r="AR1256" i="2"/>
  <c r="AS1256" i="2" s="1"/>
  <c r="AX1255" i="2"/>
  <c r="BL1279" i="2"/>
  <c r="AN1290" i="2"/>
  <c r="AO1290" i="2" s="1"/>
  <c r="AM1291" i="2"/>
  <c r="AR1291" i="2"/>
  <c r="AS1291" i="2" s="1"/>
  <c r="AN1291" i="2"/>
  <c r="AO1291" i="2" s="1"/>
  <c r="AM1307" i="2"/>
  <c r="AR1307" i="2"/>
  <c r="AS1307" i="2" s="1"/>
  <c r="AN1307" i="2"/>
  <c r="AO1307" i="2" s="1"/>
  <c r="AY1374" i="2"/>
  <c r="AY1375" i="2" s="1"/>
  <c r="AY1376" i="2" s="1"/>
  <c r="AY1377" i="2" s="1"/>
  <c r="AY1378" i="2" s="1"/>
  <c r="AY1379" i="2" s="1"/>
  <c r="AY1380" i="2" s="1"/>
  <c r="AY1381" i="2" s="1"/>
  <c r="AY1382" i="2" s="1"/>
  <c r="AY1383" i="2" s="1"/>
  <c r="AY1384" i="2" s="1"/>
  <c r="AY1385" i="2" s="1"/>
  <c r="AY1386" i="2" s="1"/>
  <c r="AY1387" i="2" s="1"/>
  <c r="AY1388" i="2" s="1"/>
  <c r="AY1389" i="2" s="1"/>
  <c r="AY1390" i="2" s="1"/>
  <c r="AY1391" i="2" s="1"/>
  <c r="AY1392" i="2" s="1"/>
  <c r="AY1393" i="2" s="1"/>
  <c r="AY1394" i="2" s="1"/>
  <c r="AY1395" i="2" s="1"/>
  <c r="AY1396" i="2" s="1"/>
  <c r="AY1407" i="2" s="1"/>
  <c r="BH1374" i="2"/>
  <c r="BH1375" i="2" s="1"/>
  <c r="BH1376" i="2" s="1"/>
  <c r="BH1377" i="2" s="1"/>
  <c r="BH1378" i="2" s="1"/>
  <c r="BH1379" i="2" s="1"/>
  <c r="BH1380" i="2" s="1"/>
  <c r="BH1381" i="2" s="1"/>
  <c r="BH1382" i="2" s="1"/>
  <c r="BH1383" i="2" s="1"/>
  <c r="BH1384" i="2" s="1"/>
  <c r="BH1385" i="2" s="1"/>
  <c r="BH1386" i="2" s="1"/>
  <c r="BH1387" i="2" s="1"/>
  <c r="BH1388" i="2" s="1"/>
  <c r="BH1389" i="2" s="1"/>
  <c r="BH1390" i="2" s="1"/>
  <c r="BH1391" i="2" s="1"/>
  <c r="BH1392" i="2" s="1"/>
  <c r="BH1393" i="2" s="1"/>
  <c r="BH1394" i="2" s="1"/>
  <c r="BH1395" i="2" s="1"/>
  <c r="BH1396" i="2" s="1"/>
  <c r="BH1407" i="2" s="1"/>
  <c r="AQ1389" i="2"/>
  <c r="AN1300" i="2"/>
  <c r="AO1300" i="2" s="1"/>
  <c r="AN1316" i="2"/>
  <c r="AO1316" i="2" s="1"/>
  <c r="AM1375" i="2"/>
  <c r="AN1269" i="2"/>
  <c r="AO1269" i="2" s="1"/>
  <c r="AN1257" i="2"/>
  <c r="AO1257" i="2" s="1"/>
  <c r="AU1259" i="2"/>
  <c r="AN1260" i="2"/>
  <c r="AO1260" i="2" s="1"/>
  <c r="AU1268" i="2"/>
  <c r="Z1405" i="2"/>
  <c r="BH1302" i="2"/>
  <c r="BH1303" i="2" s="1"/>
  <c r="BH1304" i="2" s="1"/>
  <c r="BH1305" i="2" s="1"/>
  <c r="BH1306" i="2" s="1"/>
  <c r="BH1307" i="2" s="1"/>
  <c r="BH1308" i="2" s="1"/>
  <c r="BH1309" i="2" s="1"/>
  <c r="BH1310" i="2" s="1"/>
  <c r="BH1311" i="2" s="1"/>
  <c r="BH1312" i="2" s="1"/>
  <c r="BH1313" i="2" s="1"/>
  <c r="BH1314" i="2" s="1"/>
  <c r="BH1315" i="2" s="1"/>
  <c r="BH1316" i="2" s="1"/>
  <c r="BH1317" i="2" s="1"/>
  <c r="BH1318" i="2" s="1"/>
  <c r="BH1319" i="2" s="1"/>
  <c r="BH1320" i="2" s="1"/>
  <c r="BH1321" i="2" s="1"/>
  <c r="BH1322" i="2" s="1"/>
  <c r="BH1323" i="2" s="1"/>
  <c r="BH1324" i="2" s="1"/>
  <c r="BH1399" i="2" s="1"/>
  <c r="AU1307" i="2"/>
  <c r="AU1318" i="2"/>
  <c r="BF1325" i="2"/>
  <c r="AM1343" i="2"/>
  <c r="AR1343" i="2"/>
  <c r="AS1343" i="2" s="1"/>
  <c r="AN1343" i="2"/>
  <c r="AO1343" i="2" s="1"/>
  <c r="AU1365" i="2"/>
  <c r="AQ1365" i="2"/>
  <c r="AQ1390" i="2"/>
  <c r="AM1256" i="2"/>
  <c r="AN1305" i="2"/>
  <c r="AO1305" i="2" s="1"/>
  <c r="AR1365" i="2"/>
  <c r="AS1365" i="2" s="1"/>
  <c r="AR1375" i="2"/>
  <c r="AS1375" i="2" s="1"/>
  <c r="AU1280" i="2"/>
  <c r="AU1281" i="2"/>
  <c r="AQ1281" i="2"/>
  <c r="AN1284" i="2"/>
  <c r="AO1284" i="2" s="1"/>
  <c r="AQ1291" i="2"/>
  <c r="AU1291" i="2"/>
  <c r="AQ1307" i="2"/>
  <c r="AR1328" i="2"/>
  <c r="AS1328" i="2" s="1"/>
  <c r="AN1329" i="2"/>
  <c r="AO1329" i="2" s="1"/>
  <c r="AQ1329" i="2"/>
  <c r="AQ1341" i="2"/>
  <c r="BC1351" i="2"/>
  <c r="BC1352" i="2" s="1"/>
  <c r="BC1353" i="2" s="1"/>
  <c r="BC1354" i="2" s="1"/>
  <c r="BC1355" i="2" s="1"/>
  <c r="BC1356" i="2" s="1"/>
  <c r="BC1357" i="2" s="1"/>
  <c r="BC1358" i="2" s="1"/>
  <c r="BC1359" i="2" s="1"/>
  <c r="BC1360" i="2" s="1"/>
  <c r="BC1361" i="2" s="1"/>
  <c r="BC1362" i="2" s="1"/>
  <c r="BC1363" i="2" s="1"/>
  <c r="BC1364" i="2" s="1"/>
  <c r="BC1365" i="2" s="1"/>
  <c r="BC1366" i="2" s="1"/>
  <c r="BC1367" i="2" s="1"/>
  <c r="BC1368" i="2" s="1"/>
  <c r="BC1369" i="2" s="1"/>
  <c r="BC1370" i="2" s="1"/>
  <c r="BC1371" i="2" s="1"/>
  <c r="BC1372" i="2" s="1"/>
  <c r="BC1400" i="2" s="1"/>
  <c r="AN1367" i="2"/>
  <c r="AO1367" i="2" s="1"/>
  <c r="AU1375" i="2"/>
  <c r="BJ1255" i="2"/>
  <c r="AU1254" i="2"/>
  <c r="AM1262" i="2"/>
  <c r="AU1284" i="2"/>
  <c r="Y1399" i="2"/>
  <c r="AM1303" i="2"/>
  <c r="AR1303" i="2"/>
  <c r="AS1303" i="2" s="1"/>
  <c r="AN1303" i="2"/>
  <c r="AO1303" i="2" s="1"/>
  <c r="AN1321" i="2"/>
  <c r="AO1321" i="2" s="1"/>
  <c r="AR1322" i="2"/>
  <c r="AS1322" i="2" s="1"/>
  <c r="AM1323" i="2"/>
  <c r="AR1323" i="2"/>
  <c r="AS1323" i="2" s="1"/>
  <c r="AN1323" i="2"/>
  <c r="AO1323" i="2" s="1"/>
  <c r="BC1326" i="2"/>
  <c r="AU1343" i="2"/>
  <c r="AN1348" i="2"/>
  <c r="AO1348" i="2" s="1"/>
  <c r="AM1365" i="2"/>
  <c r="BB1254" i="2"/>
  <c r="BB1255" i="2" s="1"/>
  <c r="BK1254" i="2"/>
  <c r="BK1255" i="2" s="1"/>
  <c r="BK1256" i="2" s="1"/>
  <c r="BK1257" i="2" s="1"/>
  <c r="BK1258" i="2" s="1"/>
  <c r="BK1259" i="2" s="1"/>
  <c r="BK1260" i="2" s="1"/>
  <c r="BK1261" i="2" s="1"/>
  <c r="BK1262" i="2" s="1"/>
  <c r="BK1263" i="2" s="1"/>
  <c r="BK1264" i="2" s="1"/>
  <c r="BK1265" i="2" s="1"/>
  <c r="BK1266" i="2" s="1"/>
  <c r="BK1267" i="2" s="1"/>
  <c r="BK1268" i="2" s="1"/>
  <c r="BK1269" i="2" s="1"/>
  <c r="BK1270" i="2" s="1"/>
  <c r="BK1271" i="2" s="1"/>
  <c r="BK1272" i="2" s="1"/>
  <c r="BK1273" i="2" s="1"/>
  <c r="BK1274" i="2" s="1"/>
  <c r="BK1275" i="2" s="1"/>
  <c r="BK1276" i="2" s="1"/>
  <c r="BK1398" i="2" s="1"/>
  <c r="AM1267" i="2"/>
  <c r="AR1267" i="2"/>
  <c r="AS1267" i="2" s="1"/>
  <c r="AN1267" i="2"/>
  <c r="AO1267" i="2" s="1"/>
  <c r="AY1279" i="2"/>
  <c r="AY1280" i="2" s="1"/>
  <c r="AY1281" i="2" s="1"/>
  <c r="AY1282" i="2" s="1"/>
  <c r="AY1283" i="2" s="1"/>
  <c r="AY1284" i="2" s="1"/>
  <c r="AY1285" i="2" s="1"/>
  <c r="AY1286" i="2" s="1"/>
  <c r="AY1287" i="2" s="1"/>
  <c r="AY1288" i="2" s="1"/>
  <c r="AY1289" i="2" s="1"/>
  <c r="AY1290" i="2" s="1"/>
  <c r="AY1291" i="2" s="1"/>
  <c r="AY1292" i="2" s="1"/>
  <c r="AY1293" i="2" s="1"/>
  <c r="AY1294" i="2" s="1"/>
  <c r="AY1295" i="2" s="1"/>
  <c r="AY1296" i="2" s="1"/>
  <c r="AY1297" i="2" s="1"/>
  <c r="AY1298" i="2" s="1"/>
  <c r="AY1299" i="2" s="1"/>
  <c r="AY1300" i="2" s="1"/>
  <c r="AY1405" i="2" s="1"/>
  <c r="BH1279" i="2"/>
  <c r="AQ1285" i="2"/>
  <c r="AR1285" i="2"/>
  <c r="AS1285" i="2" s="1"/>
  <c r="AN1309" i="2"/>
  <c r="AO1309" i="2" s="1"/>
  <c r="AR1310" i="2"/>
  <c r="AS1310" i="2" s="1"/>
  <c r="AU1322" i="2"/>
  <c r="AN1345" i="2"/>
  <c r="AO1345" i="2" s="1"/>
  <c r="AQ1345" i="2"/>
  <c r="AN1346" i="2"/>
  <c r="AO1346" i="2" s="1"/>
  <c r="AN1358" i="2"/>
  <c r="AO1358" i="2" s="1"/>
  <c r="AM1359" i="2"/>
  <c r="AR1359" i="2"/>
  <c r="AS1359" i="2" s="1"/>
  <c r="AN1359" i="2"/>
  <c r="AO1359" i="2" s="1"/>
  <c r="BL1374" i="2"/>
  <c r="BL1375" i="2" s="1"/>
  <c r="BL1376" i="2" s="1"/>
  <c r="BL1377" i="2" s="1"/>
  <c r="BL1378" i="2" s="1"/>
  <c r="BL1379" i="2" s="1"/>
  <c r="BL1380" i="2" s="1"/>
  <c r="BL1381" i="2" s="1"/>
  <c r="BL1382" i="2" s="1"/>
  <c r="BL1383" i="2" s="1"/>
  <c r="BL1384" i="2" s="1"/>
  <c r="BL1385" i="2" s="1"/>
  <c r="BL1386" i="2" s="1"/>
  <c r="BL1387" i="2" s="1"/>
  <c r="BL1388" i="2" s="1"/>
  <c r="BL1389" i="2" s="1"/>
  <c r="BL1390" i="2" s="1"/>
  <c r="BL1391" i="2" s="1"/>
  <c r="BL1392" i="2" s="1"/>
  <c r="BL1393" i="2" s="1"/>
  <c r="BL1394" i="2" s="1"/>
  <c r="BL1395" i="2" s="1"/>
  <c r="BL1396" i="2" s="1"/>
  <c r="BL1407" i="2" s="1"/>
  <c r="AQ1376" i="2"/>
  <c r="AN1381" i="2"/>
  <c r="AO1381" i="2" s="1"/>
  <c r="AN1391" i="2"/>
  <c r="AO1391" i="2" s="1"/>
  <c r="AU1274" i="2"/>
  <c r="AN1274" i="2"/>
  <c r="AO1274" i="2" s="1"/>
  <c r="AM1274" i="2"/>
  <c r="AN1264" i="2"/>
  <c r="AO1264" i="2" s="1"/>
  <c r="AR1264" i="2"/>
  <c r="AS1264" i="2" s="1"/>
  <c r="AQ1264" i="2"/>
  <c r="AM1264" i="2"/>
  <c r="AQ1273" i="2"/>
  <c r="AR1266" i="2"/>
  <c r="AS1266" i="2" s="1"/>
  <c r="AZ1254" i="2"/>
  <c r="AZ1255" i="2" s="1"/>
  <c r="AZ1256" i="2" s="1"/>
  <c r="AZ1257" i="2" s="1"/>
  <c r="AZ1258" i="2" s="1"/>
  <c r="AZ1259" i="2" s="1"/>
  <c r="AZ1260" i="2" s="1"/>
  <c r="AZ1261" i="2" s="1"/>
  <c r="AZ1262" i="2" s="1"/>
  <c r="AZ1263" i="2" s="1"/>
  <c r="AZ1264" i="2" s="1"/>
  <c r="AZ1265" i="2" s="1"/>
  <c r="AZ1266" i="2" s="1"/>
  <c r="AZ1267" i="2" s="1"/>
  <c r="AZ1268" i="2" s="1"/>
  <c r="AZ1269" i="2" s="1"/>
  <c r="AZ1270" i="2" s="1"/>
  <c r="AZ1271" i="2" s="1"/>
  <c r="AZ1272" i="2" s="1"/>
  <c r="AZ1273" i="2" s="1"/>
  <c r="AZ1274" i="2" s="1"/>
  <c r="AZ1275" i="2" s="1"/>
  <c r="AZ1276" i="2" s="1"/>
  <c r="AZ1398" i="2" s="1"/>
  <c r="BD1254" i="2"/>
  <c r="BD1255" i="2" s="1"/>
  <c r="BD1256" i="2" s="1"/>
  <c r="BD1257" i="2" s="1"/>
  <c r="BD1258" i="2" s="1"/>
  <c r="BD1259" i="2" s="1"/>
  <c r="BD1260" i="2" s="1"/>
  <c r="BD1261" i="2" s="1"/>
  <c r="BD1262" i="2" s="1"/>
  <c r="BD1263" i="2" s="1"/>
  <c r="BD1264" i="2" s="1"/>
  <c r="BD1265" i="2" s="1"/>
  <c r="BD1266" i="2" s="1"/>
  <c r="BD1267" i="2" s="1"/>
  <c r="BD1268" i="2" s="1"/>
  <c r="BD1269" i="2" s="1"/>
  <c r="BD1270" i="2" s="1"/>
  <c r="BD1271" i="2" s="1"/>
  <c r="BD1272" i="2" s="1"/>
  <c r="BD1273" i="2" s="1"/>
  <c r="BD1274" i="2" s="1"/>
  <c r="BD1275" i="2" s="1"/>
  <c r="BD1276" i="2" s="1"/>
  <c r="BD1398" i="2" s="1"/>
  <c r="BI1254" i="2"/>
  <c r="BI1255" i="2" s="1"/>
  <c r="BI1256" i="2" s="1"/>
  <c r="BI1257" i="2" s="1"/>
  <c r="BI1258" i="2" s="1"/>
  <c r="BI1259" i="2" s="1"/>
  <c r="BI1260" i="2" s="1"/>
  <c r="BM1254" i="2"/>
  <c r="BM1255" i="2" s="1"/>
  <c r="BM1256" i="2" s="1"/>
  <c r="BM1257" i="2" s="1"/>
  <c r="BM1258" i="2" s="1"/>
  <c r="BM1259" i="2" s="1"/>
  <c r="BM1260" i="2" s="1"/>
  <c r="BM1261" i="2" s="1"/>
  <c r="BM1262" i="2" s="1"/>
  <c r="BM1263" i="2" s="1"/>
  <c r="BM1264" i="2" s="1"/>
  <c r="BM1265" i="2" s="1"/>
  <c r="BM1266" i="2" s="1"/>
  <c r="BM1267" i="2" s="1"/>
  <c r="BM1268" i="2" s="1"/>
  <c r="BM1269" i="2" s="1"/>
  <c r="BM1270" i="2" s="1"/>
  <c r="BM1271" i="2" s="1"/>
  <c r="BM1272" i="2" s="1"/>
  <c r="BM1273" i="2" s="1"/>
  <c r="BM1274" i="2" s="1"/>
  <c r="BM1275" i="2" s="1"/>
  <c r="BM1276" i="2" s="1"/>
  <c r="BM1398" i="2" s="1"/>
  <c r="BJ1256" i="2"/>
  <c r="BJ1257" i="2" s="1"/>
  <c r="BJ1258" i="2" s="1"/>
  <c r="BJ1259" i="2" s="1"/>
  <c r="BJ1260" i="2" s="1"/>
  <c r="BJ1261" i="2" s="1"/>
  <c r="BJ1262" i="2" s="1"/>
  <c r="BJ1263" i="2" s="1"/>
  <c r="BJ1264" i="2" s="1"/>
  <c r="BJ1265" i="2" s="1"/>
  <c r="BJ1266" i="2" s="1"/>
  <c r="BJ1267" i="2" s="1"/>
  <c r="BJ1268" i="2" s="1"/>
  <c r="BJ1269" i="2" s="1"/>
  <c r="BJ1270" i="2" s="1"/>
  <c r="BJ1271" i="2" s="1"/>
  <c r="BJ1272" i="2" s="1"/>
  <c r="BJ1273" i="2" s="1"/>
  <c r="BJ1274" i="2" s="1"/>
  <c r="BJ1275" i="2" s="1"/>
  <c r="BJ1276" i="2" s="1"/>
  <c r="BJ1398" i="2" s="1"/>
  <c r="W1398" i="2"/>
  <c r="AY1253" i="2"/>
  <c r="AA1398" i="2"/>
  <c r="BC1253" i="2"/>
  <c r="BC1254" i="2" s="1"/>
  <c r="BC1255" i="2" s="1"/>
  <c r="BC1256" i="2" s="1"/>
  <c r="BC1257" i="2" s="1"/>
  <c r="BC1258" i="2" s="1"/>
  <c r="BC1259" i="2" s="1"/>
  <c r="BC1260" i="2" s="1"/>
  <c r="BC1261" i="2" s="1"/>
  <c r="BC1262" i="2" s="1"/>
  <c r="BC1263" i="2" s="1"/>
  <c r="BC1264" i="2" s="1"/>
  <c r="BC1265" i="2" s="1"/>
  <c r="BC1266" i="2" s="1"/>
  <c r="BC1267" i="2" s="1"/>
  <c r="BC1268" i="2" s="1"/>
  <c r="BC1269" i="2" s="1"/>
  <c r="BC1270" i="2" s="1"/>
  <c r="BC1271" i="2" s="1"/>
  <c r="BC1272" i="2" s="1"/>
  <c r="BC1273" i="2" s="1"/>
  <c r="BC1274" i="2" s="1"/>
  <c r="BC1275" i="2" s="1"/>
  <c r="BC1276" i="2" s="1"/>
  <c r="BC1398" i="2" s="1"/>
  <c r="AF1398" i="2"/>
  <c r="BH1253" i="2"/>
  <c r="BH1254" i="2" s="1"/>
  <c r="BH1255" i="2" s="1"/>
  <c r="BH1256" i="2" s="1"/>
  <c r="BH1257" i="2" s="1"/>
  <c r="BH1258" i="2" s="1"/>
  <c r="BH1259" i="2" s="1"/>
  <c r="BH1260" i="2" s="1"/>
  <c r="BH1261" i="2" s="1"/>
  <c r="BH1262" i="2" s="1"/>
  <c r="BH1263" i="2" s="1"/>
  <c r="BH1264" i="2" s="1"/>
  <c r="BH1265" i="2" s="1"/>
  <c r="BH1266" i="2" s="1"/>
  <c r="BH1267" i="2" s="1"/>
  <c r="BH1268" i="2" s="1"/>
  <c r="BH1269" i="2" s="1"/>
  <c r="BH1270" i="2" s="1"/>
  <c r="BH1271" i="2" s="1"/>
  <c r="BH1272" i="2" s="1"/>
  <c r="BH1273" i="2" s="1"/>
  <c r="BH1274" i="2" s="1"/>
  <c r="BH1275" i="2" s="1"/>
  <c r="BH1276" i="2" s="1"/>
  <c r="BH1398" i="2" s="1"/>
  <c r="AJ1398" i="2"/>
  <c r="BL1253" i="2"/>
  <c r="BL1254" i="2" s="1"/>
  <c r="BL1255" i="2" s="1"/>
  <c r="BL1256" i="2" s="1"/>
  <c r="BL1257" i="2" s="1"/>
  <c r="BL1258" i="2" s="1"/>
  <c r="BL1259" i="2" s="1"/>
  <c r="BL1260" i="2" s="1"/>
  <c r="BL1261" i="2" s="1"/>
  <c r="BL1262" i="2" s="1"/>
  <c r="BL1263" i="2" s="1"/>
  <c r="BL1264" i="2" s="1"/>
  <c r="BL1265" i="2" s="1"/>
  <c r="BL1266" i="2" s="1"/>
  <c r="BL1267" i="2" s="1"/>
  <c r="BL1268" i="2" s="1"/>
  <c r="BL1269" i="2" s="1"/>
  <c r="BL1270" i="2" s="1"/>
  <c r="BL1271" i="2" s="1"/>
  <c r="BL1272" i="2" s="1"/>
  <c r="BL1273" i="2" s="1"/>
  <c r="BL1274" i="2" s="1"/>
  <c r="BL1275" i="2" s="1"/>
  <c r="BL1276" i="2" s="1"/>
  <c r="BL1398" i="2" s="1"/>
  <c r="AN1254" i="2"/>
  <c r="AO1254" i="2" s="1"/>
  <c r="AR1254" i="2"/>
  <c r="AS1254" i="2" s="1"/>
  <c r="AQ1254" i="2"/>
  <c r="AX1256" i="2"/>
  <c r="AX1257" i="2" s="1"/>
  <c r="AX1258" i="2" s="1"/>
  <c r="AX1259" i="2" s="1"/>
  <c r="AX1260" i="2" s="1"/>
  <c r="AX1261" i="2" s="1"/>
  <c r="AX1262" i="2" s="1"/>
  <c r="AX1263" i="2" s="1"/>
  <c r="AX1264" i="2" s="1"/>
  <c r="AX1265" i="2" s="1"/>
  <c r="AX1266" i="2" s="1"/>
  <c r="AX1267" i="2" s="1"/>
  <c r="AX1268" i="2" s="1"/>
  <c r="AX1269" i="2" s="1"/>
  <c r="AX1270" i="2" s="1"/>
  <c r="AX1271" i="2" s="1"/>
  <c r="AX1272" i="2" s="1"/>
  <c r="AX1273" i="2" s="1"/>
  <c r="AX1274" i="2" s="1"/>
  <c r="AX1275" i="2" s="1"/>
  <c r="AX1276" i="2" s="1"/>
  <c r="AX1398" i="2" s="1"/>
  <c r="BB1256" i="2"/>
  <c r="BB1257" i="2" s="1"/>
  <c r="BB1258" i="2" s="1"/>
  <c r="BG1256" i="2"/>
  <c r="BG1257" i="2" s="1"/>
  <c r="BG1258" i="2" s="1"/>
  <c r="BG1259" i="2" s="1"/>
  <c r="BG1260" i="2" s="1"/>
  <c r="BG1261" i="2" s="1"/>
  <c r="BG1262" i="2" s="1"/>
  <c r="BG1263" i="2" s="1"/>
  <c r="BG1264" i="2" s="1"/>
  <c r="BG1265" i="2" s="1"/>
  <c r="BG1266" i="2" s="1"/>
  <c r="BG1267" i="2" s="1"/>
  <c r="BG1268" i="2" s="1"/>
  <c r="BG1269" i="2" s="1"/>
  <c r="BG1270" i="2" s="1"/>
  <c r="BG1271" i="2" s="1"/>
  <c r="BG1272" i="2" s="1"/>
  <c r="BG1273" i="2" s="1"/>
  <c r="BG1274" i="2" s="1"/>
  <c r="BG1275" i="2" s="1"/>
  <c r="BG1276" i="2" s="1"/>
  <c r="BG1398" i="2" s="1"/>
  <c r="AU1263" i="2"/>
  <c r="AN1263" i="2"/>
  <c r="AO1263" i="2" s="1"/>
  <c r="AQ1263" i="2"/>
  <c r="AU1264" i="2"/>
  <c r="AM1265" i="2"/>
  <c r="AQ1265" i="2"/>
  <c r="AR1265" i="2"/>
  <c r="AS1265" i="2" s="1"/>
  <c r="AQ1271" i="2"/>
  <c r="AR1272" i="2"/>
  <c r="AS1272" i="2" s="1"/>
  <c r="AU1261" i="2"/>
  <c r="AN1261" i="2"/>
  <c r="AO1261" i="2" s="1"/>
  <c r="AR1261" i="2"/>
  <c r="AS1261" i="2" s="1"/>
  <c r="AQ1261" i="2"/>
  <c r="AQ1274" i="2"/>
  <c r="AR1274" i="2"/>
  <c r="AS1274" i="2" s="1"/>
  <c r="AU1255" i="2"/>
  <c r="AN1255" i="2"/>
  <c r="AO1255" i="2" s="1"/>
  <c r="BA1255" i="2"/>
  <c r="BA1256" i="2" s="1"/>
  <c r="BA1257" i="2" s="1"/>
  <c r="BA1258" i="2" s="1"/>
  <c r="BA1259" i="2" s="1"/>
  <c r="BA1260" i="2" s="1"/>
  <c r="BA1261" i="2" s="1"/>
  <c r="BA1262" i="2" s="1"/>
  <c r="BA1263" i="2" s="1"/>
  <c r="BA1264" i="2" s="1"/>
  <c r="BA1265" i="2" s="1"/>
  <c r="BA1266" i="2" s="1"/>
  <c r="BA1267" i="2" s="1"/>
  <c r="BA1268" i="2" s="1"/>
  <c r="BA1269" i="2" s="1"/>
  <c r="BA1270" i="2" s="1"/>
  <c r="BA1271" i="2" s="1"/>
  <c r="BA1272" i="2" s="1"/>
  <c r="BA1273" i="2" s="1"/>
  <c r="BA1274" i="2" s="1"/>
  <c r="BA1275" i="2" s="1"/>
  <c r="BF1255" i="2"/>
  <c r="BF1256" i="2" s="1"/>
  <c r="BF1257" i="2" s="1"/>
  <c r="BF1258" i="2" s="1"/>
  <c r="BF1259" i="2" s="1"/>
  <c r="BF1260" i="2" s="1"/>
  <c r="BF1261" i="2" s="1"/>
  <c r="BF1262" i="2" s="1"/>
  <c r="BF1263" i="2" s="1"/>
  <c r="BF1264" i="2" s="1"/>
  <c r="BF1265" i="2" s="1"/>
  <c r="BF1266" i="2" s="1"/>
  <c r="BF1267" i="2" s="1"/>
  <c r="BF1268" i="2" s="1"/>
  <c r="BF1269" i="2" s="1"/>
  <c r="BF1270" i="2" s="1"/>
  <c r="BF1271" i="2" s="1"/>
  <c r="BF1272" i="2" s="1"/>
  <c r="BF1273" i="2" s="1"/>
  <c r="BF1274" i="2" s="1"/>
  <c r="BF1275" i="2" s="1"/>
  <c r="BF1276" i="2" s="1"/>
  <c r="BF1398" i="2" s="1"/>
  <c r="AQ1255" i="2"/>
  <c r="AM1255" i="2"/>
  <c r="AU1258" i="2"/>
  <c r="AN1258" i="2"/>
  <c r="AO1258" i="2" s="1"/>
  <c r="AQ1258" i="2"/>
  <c r="AR1258" i="2"/>
  <c r="AS1258" i="2" s="1"/>
  <c r="AM1258" i="2"/>
  <c r="AU1266" i="2"/>
  <c r="AR1270" i="2"/>
  <c r="AS1270" i="2" s="1"/>
  <c r="AN1270" i="2"/>
  <c r="AO1270" i="2" s="1"/>
  <c r="AN1271" i="2"/>
  <c r="AO1271" i="2" s="1"/>
  <c r="AU1271" i="2"/>
  <c r="AN1275" i="2"/>
  <c r="AO1275" i="2" s="1"/>
  <c r="AU1275" i="2"/>
  <c r="AQ1275" i="2"/>
  <c r="AN1277" i="2"/>
  <c r="AO1277" i="2" s="1"/>
  <c r="AM1281" i="2"/>
  <c r="AU1319" i="2"/>
  <c r="AN1319" i="2"/>
  <c r="AO1319" i="2" s="1"/>
  <c r="AQ1319" i="2"/>
  <c r="AB1398" i="2"/>
  <c r="AK1398" i="2"/>
  <c r="AM1254" i="2"/>
  <c r="AQ1257" i="2"/>
  <c r="AQ1260" i="2"/>
  <c r="AQ1262" i="2"/>
  <c r="AN1268" i="2"/>
  <c r="AO1268" i="2" s="1"/>
  <c r="AM1268" i="2"/>
  <c r="AM1271" i="2"/>
  <c r="AR1271" i="2"/>
  <c r="AS1271" i="2" s="1"/>
  <c r="AR1276" i="2"/>
  <c r="AS1276" i="2" s="1"/>
  <c r="AQ1277" i="2"/>
  <c r="BG1277" i="2"/>
  <c r="BG1278" i="2" s="1"/>
  <c r="BG1279" i="2" s="1"/>
  <c r="BG1280" i="2" s="1"/>
  <c r="BG1281" i="2" s="1"/>
  <c r="BG1282" i="2" s="1"/>
  <c r="BG1283" i="2" s="1"/>
  <c r="BG1284" i="2" s="1"/>
  <c r="BG1285" i="2" s="1"/>
  <c r="BG1286" i="2" s="1"/>
  <c r="BG1287" i="2" s="1"/>
  <c r="BG1288" i="2" s="1"/>
  <c r="BG1289" i="2" s="1"/>
  <c r="BG1290" i="2" s="1"/>
  <c r="BG1291" i="2" s="1"/>
  <c r="BG1292" i="2" s="1"/>
  <c r="BG1293" i="2" s="1"/>
  <c r="BG1294" i="2" s="1"/>
  <c r="BG1295" i="2" s="1"/>
  <c r="BG1296" i="2" s="1"/>
  <c r="BG1297" i="2" s="1"/>
  <c r="BG1298" i="2" s="1"/>
  <c r="BG1299" i="2" s="1"/>
  <c r="BG1300" i="2" s="1"/>
  <c r="BG1405" i="2" s="1"/>
  <c r="BA1278" i="2"/>
  <c r="BA1279" i="2" s="1"/>
  <c r="BA1280" i="2" s="1"/>
  <c r="BA1281" i="2" s="1"/>
  <c r="BA1282" i="2" s="1"/>
  <c r="BA1283" i="2" s="1"/>
  <c r="BA1284" i="2" s="1"/>
  <c r="BA1285" i="2" s="1"/>
  <c r="BA1286" i="2" s="1"/>
  <c r="BA1287" i="2" s="1"/>
  <c r="BA1288" i="2" s="1"/>
  <c r="BA1289" i="2" s="1"/>
  <c r="BA1290" i="2" s="1"/>
  <c r="BA1291" i="2" s="1"/>
  <c r="BA1292" i="2" s="1"/>
  <c r="BA1293" i="2" s="1"/>
  <c r="BA1294" i="2" s="1"/>
  <c r="BA1295" i="2" s="1"/>
  <c r="BA1296" i="2" s="1"/>
  <c r="BA1297" i="2" s="1"/>
  <c r="BA1298" i="2" s="1"/>
  <c r="BA1299" i="2" s="1"/>
  <c r="BA1300" i="2" s="1"/>
  <c r="BA1405" i="2" s="1"/>
  <c r="AQ1278" i="2"/>
  <c r="AM1278" i="2"/>
  <c r="AU1278" i="2"/>
  <c r="BH1280" i="2"/>
  <c r="BH1281" i="2" s="1"/>
  <c r="BL1280" i="2"/>
  <c r="BL1281" i="2" s="1"/>
  <c r="BL1282" i="2" s="1"/>
  <c r="BL1283" i="2" s="1"/>
  <c r="BL1284" i="2" s="1"/>
  <c r="BL1285" i="2" s="1"/>
  <c r="BL1286" i="2" s="1"/>
  <c r="BL1287" i="2" s="1"/>
  <c r="BL1288" i="2" s="1"/>
  <c r="BL1289" i="2" s="1"/>
  <c r="BL1290" i="2" s="1"/>
  <c r="BL1291" i="2" s="1"/>
  <c r="BL1292" i="2" s="1"/>
  <c r="BL1293" i="2" s="1"/>
  <c r="BL1294" i="2" s="1"/>
  <c r="BL1295" i="2" s="1"/>
  <c r="BL1296" i="2" s="1"/>
  <c r="BL1297" i="2" s="1"/>
  <c r="BL1298" i="2" s="1"/>
  <c r="BL1299" i="2" s="1"/>
  <c r="BL1300" i="2" s="1"/>
  <c r="BL1405" i="2" s="1"/>
  <c r="AQ1280" i="2"/>
  <c r="AN1281" i="2"/>
  <c r="AO1281" i="2" s="1"/>
  <c r="AU1282" i="2"/>
  <c r="AN1282" i="2"/>
  <c r="AO1282" i="2" s="1"/>
  <c r="AQ1282" i="2"/>
  <c r="AM1282" i="2"/>
  <c r="AQ1287" i="2"/>
  <c r="AN1288" i="2"/>
  <c r="AO1288" i="2" s="1"/>
  <c r="AQ1288" i="2"/>
  <c r="AM1288" i="2"/>
  <c r="AQ1293" i="2"/>
  <c r="AN1294" i="2"/>
  <c r="AO1294" i="2" s="1"/>
  <c r="AU1299" i="2"/>
  <c r="AN1299" i="2"/>
  <c r="AO1299" i="2" s="1"/>
  <c r="AQ1299" i="2"/>
  <c r="AU1301" i="2"/>
  <c r="U1399" i="2"/>
  <c r="AW1301" i="2"/>
  <c r="AN1301" i="2"/>
  <c r="AO1301" i="2" s="1"/>
  <c r="AD1399" i="2"/>
  <c r="AQ1301" i="2"/>
  <c r="AH1399" i="2"/>
  <c r="BJ1301" i="2"/>
  <c r="AM1301" i="2"/>
  <c r="AU1310" i="2"/>
  <c r="AU1314" i="2"/>
  <c r="AN1314" i="2"/>
  <c r="AO1314" i="2" s="1"/>
  <c r="AQ1314" i="2"/>
  <c r="AR1314" i="2"/>
  <c r="AS1314" i="2" s="1"/>
  <c r="AM1314" i="2"/>
  <c r="AR1324" i="2"/>
  <c r="AS1324" i="2" s="1"/>
  <c r="AI1405" i="2"/>
  <c r="BK1277" i="2"/>
  <c r="BK1278" i="2" s="1"/>
  <c r="BK1279" i="2" s="1"/>
  <c r="BK1280" i="2" s="1"/>
  <c r="BK1281" i="2" s="1"/>
  <c r="BK1282" i="2" s="1"/>
  <c r="BK1283" i="2" s="1"/>
  <c r="BK1284" i="2" s="1"/>
  <c r="BK1285" i="2" s="1"/>
  <c r="BK1286" i="2" s="1"/>
  <c r="BK1287" i="2" s="1"/>
  <c r="BK1288" i="2" s="1"/>
  <c r="BK1289" i="2" s="1"/>
  <c r="BK1290" i="2" s="1"/>
  <c r="BK1291" i="2" s="1"/>
  <c r="BK1292" i="2" s="1"/>
  <c r="BK1293" i="2" s="1"/>
  <c r="BK1294" i="2" s="1"/>
  <c r="BK1295" i="2" s="1"/>
  <c r="BK1296" i="2" s="1"/>
  <c r="BK1297" i="2" s="1"/>
  <c r="BK1298" i="2" s="1"/>
  <c r="BK1299" i="2" s="1"/>
  <c r="BK1300" i="2" s="1"/>
  <c r="BK1405" i="2" s="1"/>
  <c r="AX1277" i="2"/>
  <c r="AU1306" i="2"/>
  <c r="AN1306" i="2"/>
  <c r="AO1306" i="2" s="1"/>
  <c r="X1398" i="2"/>
  <c r="AG1398" i="2"/>
  <c r="AQ1253" i="2"/>
  <c r="AU1256" i="2"/>
  <c r="AU1265" i="2"/>
  <c r="AR1269" i="2"/>
  <c r="AS1269" i="2" s="1"/>
  <c r="U1398" i="2"/>
  <c r="Y1398" i="2"/>
  <c r="AD1398" i="2"/>
  <c r="AH1398" i="2"/>
  <c r="AM1253" i="2"/>
  <c r="AR1253" i="2"/>
  <c r="AS1253" i="2" s="1"/>
  <c r="AY1254" i="2"/>
  <c r="AY1255" i="2" s="1"/>
  <c r="AY1256" i="2" s="1"/>
  <c r="AY1257" i="2" s="1"/>
  <c r="AY1258" i="2" s="1"/>
  <c r="AY1259" i="2" s="1"/>
  <c r="AY1260" i="2" s="1"/>
  <c r="AY1261" i="2" s="1"/>
  <c r="AY1262" i="2" s="1"/>
  <c r="AY1263" i="2" s="1"/>
  <c r="AY1264" i="2" s="1"/>
  <c r="AY1265" i="2" s="1"/>
  <c r="AY1266" i="2" s="1"/>
  <c r="AY1267" i="2" s="1"/>
  <c r="AY1268" i="2" s="1"/>
  <c r="AY1269" i="2" s="1"/>
  <c r="AY1270" i="2" s="1"/>
  <c r="AY1271" i="2" s="1"/>
  <c r="AY1272" i="2" s="1"/>
  <c r="AY1273" i="2" s="1"/>
  <c r="AY1274" i="2" s="1"/>
  <c r="AY1275" i="2" s="1"/>
  <c r="AY1276" i="2" s="1"/>
  <c r="AY1398" i="2" s="1"/>
  <c r="AQ1256" i="2"/>
  <c r="AU1257" i="2"/>
  <c r="AM1257" i="2"/>
  <c r="AR1257" i="2"/>
  <c r="AS1257" i="2" s="1"/>
  <c r="AM1259" i="2"/>
  <c r="AR1259" i="2"/>
  <c r="AS1259" i="2" s="1"/>
  <c r="AN1259" i="2"/>
  <c r="AO1259" i="2" s="1"/>
  <c r="AR1260" i="2"/>
  <c r="AS1260" i="2" s="1"/>
  <c r="AN1262" i="2"/>
  <c r="AO1262" i="2" s="1"/>
  <c r="AU1262" i="2"/>
  <c r="AN1265" i="2"/>
  <c r="AO1265" i="2" s="1"/>
  <c r="AQ1266" i="2"/>
  <c r="AM1266" i="2"/>
  <c r="AQ1267" i="2"/>
  <c r="AU1269" i="2"/>
  <c r="AM1269" i="2"/>
  <c r="AN1272" i="2"/>
  <c r="AO1272" i="2" s="1"/>
  <c r="AM1272" i="2"/>
  <c r="AU1272" i="2"/>
  <c r="AR1273" i="2"/>
  <c r="AS1273" i="2" s="1"/>
  <c r="AM1275" i="2"/>
  <c r="AR1275" i="2"/>
  <c r="AS1275" i="2" s="1"/>
  <c r="AX1278" i="2"/>
  <c r="AX1279" i="2" s="1"/>
  <c r="AX1280" i="2" s="1"/>
  <c r="AX1281" i="2" s="1"/>
  <c r="AX1282" i="2" s="1"/>
  <c r="AX1283" i="2" s="1"/>
  <c r="AX1284" i="2" s="1"/>
  <c r="AX1285" i="2" s="1"/>
  <c r="AX1286" i="2" s="1"/>
  <c r="AX1287" i="2" s="1"/>
  <c r="AX1288" i="2" s="1"/>
  <c r="AX1289" i="2" s="1"/>
  <c r="AX1290" i="2" s="1"/>
  <c r="AX1291" i="2" s="1"/>
  <c r="AX1292" i="2" s="1"/>
  <c r="AX1293" i="2" s="1"/>
  <c r="AX1294" i="2" s="1"/>
  <c r="AX1295" i="2" s="1"/>
  <c r="AX1296" i="2" s="1"/>
  <c r="AX1297" i="2" s="1"/>
  <c r="AX1298" i="2" s="1"/>
  <c r="AX1299" i="2" s="1"/>
  <c r="AX1300" i="2" s="1"/>
  <c r="AX1405" i="2" s="1"/>
  <c r="AN1278" i="2"/>
  <c r="AO1278" i="2" s="1"/>
  <c r="AR1281" i="2"/>
  <c r="AS1281" i="2" s="1"/>
  <c r="AR1282" i="2"/>
  <c r="AS1282" i="2" s="1"/>
  <c r="AR1284" i="2"/>
  <c r="AS1284" i="2" s="1"/>
  <c r="AQ1284" i="2"/>
  <c r="AM1284" i="2"/>
  <c r="AU1287" i="2"/>
  <c r="AR1288" i="2"/>
  <c r="AS1288" i="2" s="1"/>
  <c r="AQ1289" i="2"/>
  <c r="AR1290" i="2"/>
  <c r="AS1290" i="2" s="1"/>
  <c r="AQ1295" i="2"/>
  <c r="AU1297" i="2"/>
  <c r="AR1297" i="2"/>
  <c r="AS1297" i="2" s="1"/>
  <c r="AQ1297" i="2"/>
  <c r="AM1297" i="2"/>
  <c r="AU1300" i="2"/>
  <c r="AR1301" i="2"/>
  <c r="AS1301" i="2" s="1"/>
  <c r="BA1301" i="2"/>
  <c r="BA1302" i="2" s="1"/>
  <c r="BA1303" i="2" s="1"/>
  <c r="BA1304" i="2" s="1"/>
  <c r="BA1305" i="2" s="1"/>
  <c r="BA1306" i="2" s="1"/>
  <c r="BA1307" i="2" s="1"/>
  <c r="BA1308" i="2" s="1"/>
  <c r="BA1309" i="2" s="1"/>
  <c r="BA1310" i="2" s="1"/>
  <c r="BA1311" i="2" s="1"/>
  <c r="BA1312" i="2" s="1"/>
  <c r="BA1313" i="2" s="1"/>
  <c r="BA1314" i="2" s="1"/>
  <c r="BA1315" i="2" s="1"/>
  <c r="BA1316" i="2" s="1"/>
  <c r="BA1317" i="2" s="1"/>
  <c r="BA1318" i="2" s="1"/>
  <c r="BA1319" i="2" s="1"/>
  <c r="BA1320" i="2" s="1"/>
  <c r="BA1321" i="2" s="1"/>
  <c r="BA1322" i="2" s="1"/>
  <c r="BA1323" i="2" s="1"/>
  <c r="BA1324" i="2" s="1"/>
  <c r="BA1399" i="2" s="1"/>
  <c r="AU1302" i="2"/>
  <c r="BG1302" i="2"/>
  <c r="AR1302" i="2"/>
  <c r="AS1302" i="2" s="1"/>
  <c r="AX1303" i="2"/>
  <c r="AX1304" i="2" s="1"/>
  <c r="AX1305" i="2" s="1"/>
  <c r="AX1306" i="2" s="1"/>
  <c r="AX1307" i="2" s="1"/>
  <c r="AX1308" i="2" s="1"/>
  <c r="AX1309" i="2" s="1"/>
  <c r="AX1310" i="2" s="1"/>
  <c r="AX1311" i="2" s="1"/>
  <c r="AX1312" i="2" s="1"/>
  <c r="AX1313" i="2" s="1"/>
  <c r="AX1314" i="2" s="1"/>
  <c r="AX1315" i="2" s="1"/>
  <c r="AX1316" i="2" s="1"/>
  <c r="AX1317" i="2" s="1"/>
  <c r="AX1318" i="2" s="1"/>
  <c r="AX1319" i="2" s="1"/>
  <c r="AX1320" i="2" s="1"/>
  <c r="AX1321" i="2" s="1"/>
  <c r="AX1322" i="2" s="1"/>
  <c r="AX1323" i="2" s="1"/>
  <c r="AX1324" i="2" s="1"/>
  <c r="AX1399" i="2" s="1"/>
  <c r="BG1303" i="2"/>
  <c r="BG1304" i="2" s="1"/>
  <c r="BG1305" i="2" s="1"/>
  <c r="BG1306" i="2" s="1"/>
  <c r="BG1307" i="2" s="1"/>
  <c r="BG1308" i="2" s="1"/>
  <c r="BG1309" i="2" s="1"/>
  <c r="BG1310" i="2" s="1"/>
  <c r="BG1311" i="2" s="1"/>
  <c r="BG1312" i="2" s="1"/>
  <c r="BG1313" i="2" s="1"/>
  <c r="BG1314" i="2" s="1"/>
  <c r="BG1315" i="2" s="1"/>
  <c r="BG1316" i="2" s="1"/>
  <c r="BG1317" i="2" s="1"/>
  <c r="BG1318" i="2" s="1"/>
  <c r="BG1319" i="2" s="1"/>
  <c r="BG1320" i="2" s="1"/>
  <c r="BG1321" i="2" s="1"/>
  <c r="BG1322" i="2" s="1"/>
  <c r="BG1323" i="2" s="1"/>
  <c r="BG1324" i="2" s="1"/>
  <c r="BG1399" i="2" s="1"/>
  <c r="AQ1303" i="2"/>
  <c r="BK1303" i="2"/>
  <c r="BK1304" i="2" s="1"/>
  <c r="BK1305" i="2" s="1"/>
  <c r="BK1306" i="2" s="1"/>
  <c r="BK1307" i="2" s="1"/>
  <c r="BK1308" i="2" s="1"/>
  <c r="BK1309" i="2" s="1"/>
  <c r="BK1310" i="2" s="1"/>
  <c r="BK1311" i="2" s="1"/>
  <c r="BK1312" i="2" s="1"/>
  <c r="BK1313" i="2" s="1"/>
  <c r="BK1314" i="2" s="1"/>
  <c r="BK1315" i="2" s="1"/>
  <c r="BK1316" i="2" s="1"/>
  <c r="BK1317" i="2" s="1"/>
  <c r="BK1318" i="2" s="1"/>
  <c r="BK1319" i="2" s="1"/>
  <c r="BK1320" i="2" s="1"/>
  <c r="BK1321" i="2" s="1"/>
  <c r="BK1322" i="2" s="1"/>
  <c r="BK1323" i="2" s="1"/>
  <c r="BK1324" i="2" s="1"/>
  <c r="BK1399" i="2" s="1"/>
  <c r="AN1304" i="2"/>
  <c r="AO1304" i="2" s="1"/>
  <c r="AQ1304" i="2"/>
  <c r="AM1304" i="2"/>
  <c r="AU1311" i="2"/>
  <c r="AQ1315" i="2"/>
  <c r="AU1317" i="2"/>
  <c r="AN1317" i="2"/>
  <c r="AO1317" i="2" s="1"/>
  <c r="AR1317" i="2"/>
  <c r="AS1317" i="2" s="1"/>
  <c r="AQ1317" i="2"/>
  <c r="AM1317" i="2"/>
  <c r="AX1326" i="2"/>
  <c r="AX1327" i="2" s="1"/>
  <c r="AX1328" i="2" s="1"/>
  <c r="AX1329" i="2" s="1"/>
  <c r="AX1330" i="2" s="1"/>
  <c r="AX1331" i="2" s="1"/>
  <c r="AX1332" i="2" s="1"/>
  <c r="AX1333" i="2" s="1"/>
  <c r="AX1334" i="2" s="1"/>
  <c r="AX1335" i="2" s="1"/>
  <c r="AX1336" i="2" s="1"/>
  <c r="AX1337" i="2" s="1"/>
  <c r="AX1338" i="2" s="1"/>
  <c r="AX1339" i="2" s="1"/>
  <c r="AX1340" i="2" s="1"/>
  <c r="AX1341" i="2" s="1"/>
  <c r="AX1342" i="2" s="1"/>
  <c r="AX1343" i="2" s="1"/>
  <c r="AX1344" i="2" s="1"/>
  <c r="AX1345" i="2" s="1"/>
  <c r="AX1346" i="2" s="1"/>
  <c r="AX1347" i="2" s="1"/>
  <c r="AX1348" i="2" s="1"/>
  <c r="AX1406" i="2" s="1"/>
  <c r="BB1326" i="2"/>
  <c r="BK1326" i="2"/>
  <c r="AN1327" i="2"/>
  <c r="AO1327" i="2" s="1"/>
  <c r="BC1327" i="2"/>
  <c r="BH1327" i="2"/>
  <c r="BH1328" i="2" s="1"/>
  <c r="BH1329" i="2" s="1"/>
  <c r="BH1330" i="2" s="1"/>
  <c r="BH1331" i="2" s="1"/>
  <c r="BH1332" i="2" s="1"/>
  <c r="BH1333" i="2" s="1"/>
  <c r="BH1334" i="2" s="1"/>
  <c r="BH1335" i="2" s="1"/>
  <c r="BH1336" i="2" s="1"/>
  <c r="BH1337" i="2" s="1"/>
  <c r="BH1338" i="2" s="1"/>
  <c r="BH1339" i="2" s="1"/>
  <c r="BH1340" i="2" s="1"/>
  <c r="BH1341" i="2" s="1"/>
  <c r="BH1342" i="2" s="1"/>
  <c r="BH1343" i="2" s="1"/>
  <c r="BH1344" i="2" s="1"/>
  <c r="BH1345" i="2" s="1"/>
  <c r="BH1346" i="2" s="1"/>
  <c r="BH1347" i="2" s="1"/>
  <c r="BH1348" i="2" s="1"/>
  <c r="BH1406" i="2" s="1"/>
  <c r="AQ1327" i="2"/>
  <c r="BL1327" i="2"/>
  <c r="AN1332" i="2"/>
  <c r="AO1332" i="2" s="1"/>
  <c r="AU1332" i="2"/>
  <c r="AR1332" i="2"/>
  <c r="AS1332" i="2" s="1"/>
  <c r="AQ1332" i="2"/>
  <c r="AM1332" i="2"/>
  <c r="AU1368" i="2"/>
  <c r="AN1368" i="2"/>
  <c r="AO1368" i="2" s="1"/>
  <c r="AQ1368" i="2"/>
  <c r="AR1368" i="2"/>
  <c r="AS1368" i="2" s="1"/>
  <c r="AM1368" i="2"/>
  <c r="AU1279" i="2"/>
  <c r="AN1279" i="2"/>
  <c r="AO1279" i="2" s="1"/>
  <c r="AQ1279" i="2"/>
  <c r="AQ1294" i="2"/>
  <c r="AR1294" i="2"/>
  <c r="AS1294" i="2" s="1"/>
  <c r="AM1294" i="2"/>
  <c r="AR1300" i="2"/>
  <c r="AS1300" i="2" s="1"/>
  <c r="AQ1300" i="2"/>
  <c r="AM1300" i="2"/>
  <c r="X1399" i="2"/>
  <c r="AZ1301" i="2"/>
  <c r="AZ1302" i="2" s="1"/>
  <c r="AB1399" i="2"/>
  <c r="BD1301" i="2"/>
  <c r="BD1302" i="2" s="1"/>
  <c r="BD1303" i="2" s="1"/>
  <c r="BD1304" i="2" s="1"/>
  <c r="BD1305" i="2" s="1"/>
  <c r="BD1306" i="2" s="1"/>
  <c r="BD1307" i="2" s="1"/>
  <c r="BD1308" i="2" s="1"/>
  <c r="BD1309" i="2" s="1"/>
  <c r="BD1310" i="2" s="1"/>
  <c r="BD1311" i="2" s="1"/>
  <c r="BD1312" i="2" s="1"/>
  <c r="BD1313" i="2" s="1"/>
  <c r="BD1314" i="2" s="1"/>
  <c r="BD1315" i="2" s="1"/>
  <c r="BD1316" i="2" s="1"/>
  <c r="BD1317" i="2" s="1"/>
  <c r="BD1318" i="2" s="1"/>
  <c r="BD1319" i="2" s="1"/>
  <c r="BD1320" i="2" s="1"/>
  <c r="BD1321" i="2" s="1"/>
  <c r="BD1322" i="2" s="1"/>
  <c r="BD1323" i="2" s="1"/>
  <c r="BD1324" i="2" s="1"/>
  <c r="BD1399" i="2" s="1"/>
  <c r="AG1399" i="2"/>
  <c r="BI1301" i="2"/>
  <c r="BI1302" i="2" s="1"/>
  <c r="BI1303" i="2" s="1"/>
  <c r="BI1304" i="2" s="1"/>
  <c r="BI1305" i="2" s="1"/>
  <c r="BI1306" i="2" s="1"/>
  <c r="BI1307" i="2" s="1"/>
  <c r="BI1308" i="2" s="1"/>
  <c r="BI1309" i="2" s="1"/>
  <c r="BI1310" i="2" s="1"/>
  <c r="BI1311" i="2" s="1"/>
  <c r="BI1312" i="2" s="1"/>
  <c r="BI1313" i="2" s="1"/>
  <c r="BI1314" i="2" s="1"/>
  <c r="BI1315" i="2" s="1"/>
  <c r="BI1316" i="2" s="1"/>
  <c r="BI1317" i="2" s="1"/>
  <c r="BI1318" i="2" s="1"/>
  <c r="BI1319" i="2" s="1"/>
  <c r="BI1320" i="2" s="1"/>
  <c r="BI1321" i="2" s="1"/>
  <c r="BI1322" i="2" s="1"/>
  <c r="BI1323" i="2" s="1"/>
  <c r="BI1324" i="2" s="1"/>
  <c r="BI1399" i="2" s="1"/>
  <c r="AK1399" i="2"/>
  <c r="BM1301" i="2"/>
  <c r="BM1302" i="2" s="1"/>
  <c r="BM1303" i="2" s="1"/>
  <c r="BM1304" i="2" s="1"/>
  <c r="BM1305" i="2" s="1"/>
  <c r="BM1306" i="2" s="1"/>
  <c r="BM1307" i="2" s="1"/>
  <c r="BM1308" i="2" s="1"/>
  <c r="BM1309" i="2" s="1"/>
  <c r="BM1310" i="2" s="1"/>
  <c r="BM1311" i="2" s="1"/>
  <c r="BM1312" i="2" s="1"/>
  <c r="BM1313" i="2" s="1"/>
  <c r="BM1314" i="2" s="1"/>
  <c r="BM1315" i="2" s="1"/>
  <c r="BM1316" i="2" s="1"/>
  <c r="BM1317" i="2" s="1"/>
  <c r="BM1318" i="2" s="1"/>
  <c r="BM1319" i="2" s="1"/>
  <c r="BM1320" i="2" s="1"/>
  <c r="BM1321" i="2" s="1"/>
  <c r="BM1322" i="2" s="1"/>
  <c r="BM1323" i="2" s="1"/>
  <c r="BM1324" i="2" s="1"/>
  <c r="BM1399" i="2" s="1"/>
  <c r="AZ1303" i="2"/>
  <c r="AZ1304" i="2" s="1"/>
  <c r="AZ1305" i="2" s="1"/>
  <c r="AZ1306" i="2" s="1"/>
  <c r="AZ1307" i="2" s="1"/>
  <c r="AZ1308" i="2" s="1"/>
  <c r="AZ1309" i="2" s="1"/>
  <c r="AZ1310" i="2" s="1"/>
  <c r="AZ1311" i="2" s="1"/>
  <c r="AZ1312" i="2" s="1"/>
  <c r="AZ1313" i="2" s="1"/>
  <c r="AZ1314" i="2" s="1"/>
  <c r="AZ1315" i="2" s="1"/>
  <c r="AZ1316" i="2" s="1"/>
  <c r="AZ1317" i="2" s="1"/>
  <c r="AZ1318" i="2" s="1"/>
  <c r="AZ1319" i="2" s="1"/>
  <c r="AZ1320" i="2" s="1"/>
  <c r="AZ1321" i="2" s="1"/>
  <c r="AZ1322" i="2" s="1"/>
  <c r="AZ1323" i="2" s="1"/>
  <c r="AZ1324" i="2" s="1"/>
  <c r="AZ1399" i="2" s="1"/>
  <c r="V1398" i="2"/>
  <c r="Z1398" i="2"/>
  <c r="AE1398" i="2"/>
  <c r="AI1398" i="2"/>
  <c r="AN1253" i="2"/>
  <c r="AO1253" i="2" s="1"/>
  <c r="BB1259" i="2"/>
  <c r="BB1260" i="2" s="1"/>
  <c r="BB1261" i="2" s="1"/>
  <c r="BB1262" i="2" s="1"/>
  <c r="BB1263" i="2" s="1"/>
  <c r="BB1264" i="2" s="1"/>
  <c r="BB1265" i="2" s="1"/>
  <c r="BB1266" i="2" s="1"/>
  <c r="BB1267" i="2" s="1"/>
  <c r="BB1268" i="2" s="1"/>
  <c r="BB1269" i="2" s="1"/>
  <c r="BB1270" i="2" s="1"/>
  <c r="BB1271" i="2" s="1"/>
  <c r="BB1272" i="2" s="1"/>
  <c r="BB1273" i="2" s="1"/>
  <c r="BB1274" i="2" s="1"/>
  <c r="AM1260" i="2"/>
  <c r="AU1260" i="2"/>
  <c r="BI1261" i="2"/>
  <c r="BI1262" i="2" s="1"/>
  <c r="BI1263" i="2" s="1"/>
  <c r="BI1264" i="2" s="1"/>
  <c r="BI1265" i="2" s="1"/>
  <c r="BI1266" i="2" s="1"/>
  <c r="BI1267" i="2" s="1"/>
  <c r="BI1268" i="2" s="1"/>
  <c r="BI1269" i="2" s="1"/>
  <c r="BI1270" i="2" s="1"/>
  <c r="BI1271" i="2" s="1"/>
  <c r="BI1272" i="2" s="1"/>
  <c r="BI1273" i="2" s="1"/>
  <c r="BI1274" i="2" s="1"/>
  <c r="BI1275" i="2" s="1"/>
  <c r="BI1276" i="2" s="1"/>
  <c r="BI1398" i="2" s="1"/>
  <c r="AM1263" i="2"/>
  <c r="AR1263" i="2"/>
  <c r="AS1263" i="2" s="1"/>
  <c r="AN1266" i="2"/>
  <c r="AO1266" i="2" s="1"/>
  <c r="AQ1270" i="2"/>
  <c r="AM1270" i="2"/>
  <c r="AU1273" i="2"/>
  <c r="AM1273" i="2"/>
  <c r="BA1276" i="2"/>
  <c r="BA1398" i="2" s="1"/>
  <c r="U1405" i="2"/>
  <c r="AU1277" i="2"/>
  <c r="Y1405" i="2"/>
  <c r="AD1405" i="2"/>
  <c r="BF1277" i="2"/>
  <c r="BF1278" i="2" s="1"/>
  <c r="BF1279" i="2" s="1"/>
  <c r="BF1280" i="2" s="1"/>
  <c r="BF1281" i="2" s="1"/>
  <c r="BF1282" i="2" s="1"/>
  <c r="BF1283" i="2" s="1"/>
  <c r="BF1284" i="2" s="1"/>
  <c r="BF1285" i="2" s="1"/>
  <c r="BF1286" i="2" s="1"/>
  <c r="BF1287" i="2" s="1"/>
  <c r="BF1288" i="2" s="1"/>
  <c r="BF1289" i="2" s="1"/>
  <c r="BF1290" i="2" s="1"/>
  <c r="BF1291" i="2" s="1"/>
  <c r="BF1292" i="2" s="1"/>
  <c r="BF1293" i="2" s="1"/>
  <c r="BF1294" i="2" s="1"/>
  <c r="BF1295" i="2" s="1"/>
  <c r="BF1296" i="2" s="1"/>
  <c r="BF1297" i="2" s="1"/>
  <c r="BF1298" i="2" s="1"/>
  <c r="BF1299" i="2" s="1"/>
  <c r="BF1300" i="2" s="1"/>
  <c r="BF1405" i="2" s="1"/>
  <c r="AR1277" i="2"/>
  <c r="AS1277" i="2" s="1"/>
  <c r="AH1405" i="2"/>
  <c r="AM1277" i="2"/>
  <c r="AW1277" i="2"/>
  <c r="AW1278" i="2" s="1"/>
  <c r="AW1279" i="2" s="1"/>
  <c r="AW1280" i="2" s="1"/>
  <c r="AW1281" i="2" s="1"/>
  <c r="AW1282" i="2" s="1"/>
  <c r="AW1283" i="2" s="1"/>
  <c r="AW1284" i="2" s="1"/>
  <c r="AW1285" i="2" s="1"/>
  <c r="AW1286" i="2" s="1"/>
  <c r="AW1287" i="2" s="1"/>
  <c r="AW1288" i="2" s="1"/>
  <c r="AW1289" i="2" s="1"/>
  <c r="AW1290" i="2" s="1"/>
  <c r="AW1291" i="2" s="1"/>
  <c r="AW1292" i="2" s="1"/>
  <c r="AW1293" i="2" s="1"/>
  <c r="AW1294" i="2" s="1"/>
  <c r="AW1295" i="2" s="1"/>
  <c r="AW1296" i="2" s="1"/>
  <c r="AW1297" i="2" s="1"/>
  <c r="AW1298" i="2" s="1"/>
  <c r="AW1299" i="2" s="1"/>
  <c r="AW1300" i="2" s="1"/>
  <c r="AW1405" i="2" s="1"/>
  <c r="BB1277" i="2"/>
  <c r="BB1278" i="2" s="1"/>
  <c r="BB1279" i="2" s="1"/>
  <c r="BB1280" i="2" s="1"/>
  <c r="BB1281" i="2" s="1"/>
  <c r="BB1282" i="2" s="1"/>
  <c r="BB1283" i="2" s="1"/>
  <c r="BB1284" i="2" s="1"/>
  <c r="BB1285" i="2" s="1"/>
  <c r="BB1286" i="2" s="1"/>
  <c r="BB1287" i="2" s="1"/>
  <c r="BB1288" i="2" s="1"/>
  <c r="BB1289" i="2" s="1"/>
  <c r="BB1290" i="2" s="1"/>
  <c r="BB1291" i="2" s="1"/>
  <c r="BB1292" i="2" s="1"/>
  <c r="BB1293" i="2" s="1"/>
  <c r="BB1294" i="2" s="1"/>
  <c r="BB1295" i="2" s="1"/>
  <c r="BB1296" i="2" s="1"/>
  <c r="BB1297" i="2" s="1"/>
  <c r="BB1298" i="2" s="1"/>
  <c r="BB1299" i="2" s="1"/>
  <c r="BB1300" i="2" s="1"/>
  <c r="BB1405" i="2" s="1"/>
  <c r="BJ1277" i="2"/>
  <c r="BJ1278" i="2" s="1"/>
  <c r="BJ1279" i="2" s="1"/>
  <c r="BJ1280" i="2" s="1"/>
  <c r="BJ1281" i="2" s="1"/>
  <c r="BJ1282" i="2" s="1"/>
  <c r="BJ1283" i="2" s="1"/>
  <c r="BJ1284" i="2" s="1"/>
  <c r="BC1278" i="2"/>
  <c r="BC1279" i="2" s="1"/>
  <c r="BC1280" i="2" s="1"/>
  <c r="BC1281" i="2" s="1"/>
  <c r="BC1282" i="2" s="1"/>
  <c r="BC1283" i="2" s="1"/>
  <c r="BC1284" i="2" s="1"/>
  <c r="BC1285" i="2" s="1"/>
  <c r="BC1286" i="2" s="1"/>
  <c r="BC1287" i="2" s="1"/>
  <c r="BC1288" i="2" s="1"/>
  <c r="BC1289" i="2" s="1"/>
  <c r="BC1290" i="2" s="1"/>
  <c r="BC1291" i="2" s="1"/>
  <c r="BC1292" i="2" s="1"/>
  <c r="BC1293" i="2" s="1"/>
  <c r="BC1294" i="2" s="1"/>
  <c r="BC1295" i="2" s="1"/>
  <c r="BC1296" i="2" s="1"/>
  <c r="BC1297" i="2" s="1"/>
  <c r="BC1298" i="2" s="1"/>
  <c r="BC1299" i="2" s="1"/>
  <c r="BC1300" i="2" s="1"/>
  <c r="BC1405" i="2" s="1"/>
  <c r="AR1278" i="2"/>
  <c r="AS1278" i="2" s="1"/>
  <c r="AN1280" i="2"/>
  <c r="AO1280" i="2" s="1"/>
  <c r="AR1280" i="2"/>
  <c r="AS1280" i="2" s="1"/>
  <c r="AM1280" i="2"/>
  <c r="BH1282" i="2"/>
  <c r="BH1283" i="2" s="1"/>
  <c r="AU1283" i="2"/>
  <c r="AN1283" i="2"/>
  <c r="AO1283" i="2" s="1"/>
  <c r="AQ1283" i="2"/>
  <c r="AU1285" i="2"/>
  <c r="AN1285" i="2"/>
  <c r="AO1285" i="2" s="1"/>
  <c r="BJ1285" i="2"/>
  <c r="BJ1286" i="2" s="1"/>
  <c r="BJ1287" i="2" s="1"/>
  <c r="BJ1288" i="2" s="1"/>
  <c r="BJ1289" i="2" s="1"/>
  <c r="BJ1290" i="2" s="1"/>
  <c r="BJ1291" i="2" s="1"/>
  <c r="BJ1292" i="2" s="1"/>
  <c r="BJ1293" i="2" s="1"/>
  <c r="BJ1294" i="2" s="1"/>
  <c r="BJ1295" i="2" s="1"/>
  <c r="BJ1296" i="2" s="1"/>
  <c r="BJ1297" i="2" s="1"/>
  <c r="BJ1298" i="2" s="1"/>
  <c r="BJ1299" i="2" s="1"/>
  <c r="BJ1300" i="2" s="1"/>
  <c r="BJ1405" i="2" s="1"/>
  <c r="AM1285" i="2"/>
  <c r="AU1288" i="2"/>
  <c r="AN1289" i="2"/>
  <c r="AO1289" i="2" s="1"/>
  <c r="AR1289" i="2"/>
  <c r="AS1289" i="2" s="1"/>
  <c r="AU1294" i="2"/>
  <c r="AU1295" i="2"/>
  <c r="AQ1296" i="2"/>
  <c r="AN1297" i="2"/>
  <c r="AO1297" i="2" s="1"/>
  <c r="AU1298" i="2"/>
  <c r="AN1298" i="2"/>
  <c r="AO1298" i="2" s="1"/>
  <c r="AQ1298" i="2"/>
  <c r="AM1298" i="2"/>
  <c r="BL1302" i="2"/>
  <c r="BL1303" i="2" s="1"/>
  <c r="AY1303" i="2"/>
  <c r="AY1304" i="2" s="1"/>
  <c r="AY1305" i="2" s="1"/>
  <c r="AY1306" i="2" s="1"/>
  <c r="AY1307" i="2" s="1"/>
  <c r="AY1308" i="2" s="1"/>
  <c r="AY1309" i="2" s="1"/>
  <c r="AY1310" i="2" s="1"/>
  <c r="AY1311" i="2" s="1"/>
  <c r="AY1312" i="2" s="1"/>
  <c r="AY1313" i="2" s="1"/>
  <c r="AY1314" i="2" s="1"/>
  <c r="AY1315" i="2" s="1"/>
  <c r="AY1316" i="2" s="1"/>
  <c r="AY1317" i="2" s="1"/>
  <c r="AY1318" i="2" s="1"/>
  <c r="AY1319" i="2" s="1"/>
  <c r="AY1320" i="2" s="1"/>
  <c r="AY1321" i="2" s="1"/>
  <c r="AY1322" i="2" s="1"/>
  <c r="AY1323" i="2" s="1"/>
  <c r="AY1324" i="2" s="1"/>
  <c r="AY1399" i="2" s="1"/>
  <c r="AR1304" i="2"/>
  <c r="AS1304" i="2" s="1"/>
  <c r="AR1306" i="2"/>
  <c r="AS1306" i="2" s="1"/>
  <c r="AQ1311" i="2"/>
  <c r="AU1315" i="2"/>
  <c r="AN1320" i="2"/>
  <c r="AO1320" i="2" s="1"/>
  <c r="AR1320" i="2"/>
  <c r="AS1320" i="2" s="1"/>
  <c r="AQ1320" i="2"/>
  <c r="AM1320" i="2"/>
  <c r="AQ1321" i="2"/>
  <c r="AU1337" i="2"/>
  <c r="AN1337" i="2"/>
  <c r="AO1337" i="2" s="1"/>
  <c r="AR1337" i="2"/>
  <c r="AS1337" i="2" s="1"/>
  <c r="AQ1337" i="2"/>
  <c r="AM1337" i="2"/>
  <c r="AN1341" i="2"/>
  <c r="AO1341" i="2" s="1"/>
  <c r="AR1341" i="2"/>
  <c r="AS1341" i="2" s="1"/>
  <c r="AN1342" i="2"/>
  <c r="AO1342" i="2" s="1"/>
  <c r="AU1342" i="2"/>
  <c r="AQ1342" i="2"/>
  <c r="AR1342" i="2"/>
  <c r="AS1342" i="2" s="1"/>
  <c r="AM1342" i="2"/>
  <c r="X1400" i="2"/>
  <c r="AZ1349" i="2"/>
  <c r="AZ1350" i="2" s="1"/>
  <c r="AZ1351" i="2" s="1"/>
  <c r="AZ1352" i="2" s="1"/>
  <c r="AB1400" i="2"/>
  <c r="BD1349" i="2"/>
  <c r="BD1350" i="2" s="1"/>
  <c r="BD1351" i="2" s="1"/>
  <c r="BD1352" i="2" s="1"/>
  <c r="BD1353" i="2" s="1"/>
  <c r="BD1354" i="2" s="1"/>
  <c r="BD1355" i="2" s="1"/>
  <c r="BD1356" i="2" s="1"/>
  <c r="BD1357" i="2" s="1"/>
  <c r="BD1358" i="2" s="1"/>
  <c r="BD1359" i="2" s="1"/>
  <c r="BD1360" i="2" s="1"/>
  <c r="BD1361" i="2" s="1"/>
  <c r="BD1362" i="2" s="1"/>
  <c r="BD1363" i="2" s="1"/>
  <c r="BD1364" i="2" s="1"/>
  <c r="BD1365" i="2" s="1"/>
  <c r="BD1366" i="2" s="1"/>
  <c r="BD1367" i="2" s="1"/>
  <c r="BD1368" i="2" s="1"/>
  <c r="BD1369" i="2" s="1"/>
  <c r="BD1370" i="2" s="1"/>
  <c r="BD1371" i="2" s="1"/>
  <c r="BD1372" i="2" s="1"/>
  <c r="BD1400" i="2" s="1"/>
  <c r="AG1400" i="2"/>
  <c r="BI1349" i="2"/>
  <c r="BI1350" i="2" s="1"/>
  <c r="BI1351" i="2" s="1"/>
  <c r="BI1352" i="2" s="1"/>
  <c r="BI1353" i="2" s="1"/>
  <c r="BI1354" i="2" s="1"/>
  <c r="BI1355" i="2" s="1"/>
  <c r="BI1356" i="2" s="1"/>
  <c r="BI1357" i="2" s="1"/>
  <c r="BI1358" i="2" s="1"/>
  <c r="BI1359" i="2" s="1"/>
  <c r="BI1360" i="2" s="1"/>
  <c r="BI1361" i="2" s="1"/>
  <c r="BI1362" i="2" s="1"/>
  <c r="BI1363" i="2" s="1"/>
  <c r="BI1364" i="2" s="1"/>
  <c r="BI1365" i="2" s="1"/>
  <c r="BI1366" i="2" s="1"/>
  <c r="BI1367" i="2" s="1"/>
  <c r="BI1368" i="2" s="1"/>
  <c r="BI1369" i="2" s="1"/>
  <c r="BI1370" i="2" s="1"/>
  <c r="BI1371" i="2" s="1"/>
  <c r="BI1372" i="2" s="1"/>
  <c r="BI1400" i="2" s="1"/>
  <c r="AK1400" i="2"/>
  <c r="BM1349" i="2"/>
  <c r="BM1350" i="2" s="1"/>
  <c r="BM1351" i="2" s="1"/>
  <c r="BB1275" i="2"/>
  <c r="BB1276" i="2" s="1"/>
  <c r="BB1398" i="2" s="1"/>
  <c r="AN1276" i="2"/>
  <c r="AO1276" i="2" s="1"/>
  <c r="AM1276" i="2"/>
  <c r="AU1276" i="2"/>
  <c r="X1405" i="2"/>
  <c r="AZ1277" i="2"/>
  <c r="AZ1278" i="2" s="1"/>
  <c r="AZ1279" i="2" s="1"/>
  <c r="AZ1280" i="2" s="1"/>
  <c r="AZ1281" i="2" s="1"/>
  <c r="AZ1282" i="2" s="1"/>
  <c r="AZ1283" i="2" s="1"/>
  <c r="AZ1284" i="2" s="1"/>
  <c r="AZ1285" i="2" s="1"/>
  <c r="AZ1286" i="2" s="1"/>
  <c r="AZ1287" i="2" s="1"/>
  <c r="AZ1288" i="2" s="1"/>
  <c r="AZ1289" i="2" s="1"/>
  <c r="AZ1290" i="2" s="1"/>
  <c r="AZ1291" i="2" s="1"/>
  <c r="AZ1292" i="2" s="1"/>
  <c r="AZ1293" i="2" s="1"/>
  <c r="AZ1294" i="2" s="1"/>
  <c r="AZ1295" i="2" s="1"/>
  <c r="AZ1296" i="2" s="1"/>
  <c r="AZ1297" i="2" s="1"/>
  <c r="AZ1298" i="2" s="1"/>
  <c r="AZ1299" i="2" s="1"/>
  <c r="AZ1300" i="2" s="1"/>
  <c r="AZ1405" i="2" s="1"/>
  <c r="AB1405" i="2"/>
  <c r="BD1277" i="2"/>
  <c r="BD1278" i="2" s="1"/>
  <c r="BD1279" i="2" s="1"/>
  <c r="BD1280" i="2" s="1"/>
  <c r="BD1281" i="2" s="1"/>
  <c r="BD1282" i="2" s="1"/>
  <c r="BD1283" i="2" s="1"/>
  <c r="BD1284" i="2" s="1"/>
  <c r="BD1285" i="2" s="1"/>
  <c r="BD1286" i="2" s="1"/>
  <c r="BD1287" i="2" s="1"/>
  <c r="BD1288" i="2" s="1"/>
  <c r="BD1289" i="2" s="1"/>
  <c r="BD1290" i="2" s="1"/>
  <c r="BD1291" i="2" s="1"/>
  <c r="BD1292" i="2" s="1"/>
  <c r="BD1293" i="2" s="1"/>
  <c r="BD1294" i="2" s="1"/>
  <c r="BD1295" i="2" s="1"/>
  <c r="BD1296" i="2" s="1"/>
  <c r="BD1297" i="2" s="1"/>
  <c r="BD1298" i="2" s="1"/>
  <c r="BD1299" i="2" s="1"/>
  <c r="BD1300" i="2" s="1"/>
  <c r="BD1405" i="2" s="1"/>
  <c r="AG1405" i="2"/>
  <c r="BI1277" i="2"/>
  <c r="BI1278" i="2" s="1"/>
  <c r="BI1279" i="2" s="1"/>
  <c r="BI1280" i="2" s="1"/>
  <c r="BI1281" i="2" s="1"/>
  <c r="BI1282" i="2" s="1"/>
  <c r="BI1283" i="2" s="1"/>
  <c r="BI1284" i="2" s="1"/>
  <c r="BI1285" i="2" s="1"/>
  <c r="BI1286" i="2" s="1"/>
  <c r="BI1287" i="2" s="1"/>
  <c r="BI1288" i="2" s="1"/>
  <c r="BI1289" i="2" s="1"/>
  <c r="BI1290" i="2" s="1"/>
  <c r="BI1291" i="2" s="1"/>
  <c r="BI1292" i="2" s="1"/>
  <c r="BI1293" i="2" s="1"/>
  <c r="BI1294" i="2" s="1"/>
  <c r="BI1295" i="2" s="1"/>
  <c r="BI1296" i="2" s="1"/>
  <c r="BI1297" i="2" s="1"/>
  <c r="BI1298" i="2" s="1"/>
  <c r="BI1299" i="2" s="1"/>
  <c r="BI1300" i="2" s="1"/>
  <c r="BI1405" i="2" s="1"/>
  <c r="AK1405" i="2"/>
  <c r="BM1277" i="2"/>
  <c r="BM1278" i="2" s="1"/>
  <c r="BM1279" i="2" s="1"/>
  <c r="BM1280" i="2" s="1"/>
  <c r="BM1281" i="2" s="1"/>
  <c r="BM1282" i="2" s="1"/>
  <c r="BM1283" i="2" s="1"/>
  <c r="BM1284" i="2" s="1"/>
  <c r="BM1285" i="2" s="1"/>
  <c r="BM1286" i="2" s="1"/>
  <c r="BM1287" i="2" s="1"/>
  <c r="BM1288" i="2" s="1"/>
  <c r="BM1289" i="2" s="1"/>
  <c r="BM1290" i="2" s="1"/>
  <c r="BM1291" i="2" s="1"/>
  <c r="BM1292" i="2" s="1"/>
  <c r="BM1293" i="2" s="1"/>
  <c r="BM1294" i="2" s="1"/>
  <c r="BM1295" i="2" s="1"/>
  <c r="BM1296" i="2" s="1"/>
  <c r="BM1297" i="2" s="1"/>
  <c r="BM1298" i="2" s="1"/>
  <c r="BM1299" i="2" s="1"/>
  <c r="BM1300" i="2" s="1"/>
  <c r="BM1405" i="2" s="1"/>
  <c r="AM1279" i="2"/>
  <c r="AR1279" i="2"/>
  <c r="AS1279" i="2" s="1"/>
  <c r="BH1284" i="2"/>
  <c r="BH1285" i="2" s="1"/>
  <c r="BH1286" i="2" s="1"/>
  <c r="BH1287" i="2" s="1"/>
  <c r="BH1288" i="2" s="1"/>
  <c r="BH1289" i="2" s="1"/>
  <c r="BH1290" i="2" s="1"/>
  <c r="BH1291" i="2" s="1"/>
  <c r="BH1292" i="2" s="1"/>
  <c r="BH1293" i="2" s="1"/>
  <c r="BH1294" i="2" s="1"/>
  <c r="BH1295" i="2" s="1"/>
  <c r="BH1296" i="2" s="1"/>
  <c r="BH1297" i="2" s="1"/>
  <c r="BH1298" i="2" s="1"/>
  <c r="BH1299" i="2" s="1"/>
  <c r="BH1300" i="2" s="1"/>
  <c r="BH1405" i="2" s="1"/>
  <c r="AQ1286" i="2"/>
  <c r="AM1286" i="2"/>
  <c r="AU1289" i="2"/>
  <c r="AM1289" i="2"/>
  <c r="AN1292" i="2"/>
  <c r="AO1292" i="2" s="1"/>
  <c r="AM1292" i="2"/>
  <c r="AU1292" i="2"/>
  <c r="AR1293" i="2"/>
  <c r="AS1293" i="2" s="1"/>
  <c r="AM1295" i="2"/>
  <c r="AR1295" i="2"/>
  <c r="AS1295" i="2" s="1"/>
  <c r="AN1295" i="2"/>
  <c r="AO1295" i="2" s="1"/>
  <c r="AR1296" i="2"/>
  <c r="AS1296" i="2" s="1"/>
  <c r="V1399" i="2"/>
  <c r="Z1399" i="2"/>
  <c r="AE1399" i="2"/>
  <c r="AI1399" i="2"/>
  <c r="BB1301" i="2"/>
  <c r="BB1302" i="2" s="1"/>
  <c r="BB1303" i="2" s="1"/>
  <c r="BB1304" i="2" s="1"/>
  <c r="BB1305" i="2" s="1"/>
  <c r="BB1306" i="2" s="1"/>
  <c r="BB1307" i="2" s="1"/>
  <c r="BB1308" i="2" s="1"/>
  <c r="BB1309" i="2" s="1"/>
  <c r="BB1310" i="2" s="1"/>
  <c r="BB1311" i="2" s="1"/>
  <c r="BB1312" i="2" s="1"/>
  <c r="BB1313" i="2" s="1"/>
  <c r="BB1314" i="2" s="1"/>
  <c r="BB1315" i="2" s="1"/>
  <c r="BB1316" i="2" s="1"/>
  <c r="BB1317" i="2" s="1"/>
  <c r="BB1318" i="2" s="1"/>
  <c r="BB1319" i="2" s="1"/>
  <c r="BB1320" i="2" s="1"/>
  <c r="BB1321" i="2" s="1"/>
  <c r="BB1322" i="2" s="1"/>
  <c r="BB1323" i="2" s="1"/>
  <c r="BB1324" i="2" s="1"/>
  <c r="BB1399" i="2" s="1"/>
  <c r="AW1302" i="2"/>
  <c r="AW1303" i="2" s="1"/>
  <c r="AW1304" i="2" s="1"/>
  <c r="AW1305" i="2" s="1"/>
  <c r="BF1302" i="2"/>
  <c r="BF1303" i="2" s="1"/>
  <c r="BF1304" i="2" s="1"/>
  <c r="BF1305" i="2" s="1"/>
  <c r="AQ1302" i="2"/>
  <c r="BJ1302" i="2"/>
  <c r="BJ1303" i="2" s="1"/>
  <c r="BJ1304" i="2" s="1"/>
  <c r="BJ1305" i="2" s="1"/>
  <c r="BJ1306" i="2" s="1"/>
  <c r="BJ1307" i="2" s="1"/>
  <c r="BJ1308" i="2" s="1"/>
  <c r="BJ1309" i="2" s="1"/>
  <c r="BJ1310" i="2" s="1"/>
  <c r="BJ1311" i="2" s="1"/>
  <c r="BJ1312" i="2" s="1"/>
  <c r="BJ1313" i="2" s="1"/>
  <c r="BJ1314" i="2" s="1"/>
  <c r="BJ1315" i="2" s="1"/>
  <c r="BJ1316" i="2" s="1"/>
  <c r="BJ1317" i="2" s="1"/>
  <c r="BJ1318" i="2" s="1"/>
  <c r="BJ1319" i="2" s="1"/>
  <c r="BJ1320" i="2" s="1"/>
  <c r="BJ1321" i="2" s="1"/>
  <c r="BJ1322" i="2" s="1"/>
  <c r="BJ1323" i="2" s="1"/>
  <c r="BJ1324" i="2" s="1"/>
  <c r="BJ1399" i="2" s="1"/>
  <c r="AM1302" i="2"/>
  <c r="AU1305" i="2"/>
  <c r="AM1305" i="2"/>
  <c r="AN1308" i="2"/>
  <c r="AO1308" i="2" s="1"/>
  <c r="AM1308" i="2"/>
  <c r="AU1308" i="2"/>
  <c r="AR1309" i="2"/>
  <c r="AS1309" i="2" s="1"/>
  <c r="AM1311" i="2"/>
  <c r="AR1311" i="2"/>
  <c r="AS1311" i="2" s="1"/>
  <c r="AN1311" i="2"/>
  <c r="AO1311" i="2" s="1"/>
  <c r="AR1312" i="2"/>
  <c r="AS1312" i="2" s="1"/>
  <c r="AQ1313" i="2"/>
  <c r="AQ1316" i="2"/>
  <c r="AQ1318" i="2"/>
  <c r="AM1318" i="2"/>
  <c r="AU1321" i="2"/>
  <c r="AM1321" i="2"/>
  <c r="AN1324" i="2"/>
  <c r="AO1324" i="2" s="1"/>
  <c r="AM1324" i="2"/>
  <c r="AU1324" i="2"/>
  <c r="X1406" i="2"/>
  <c r="AZ1325" i="2"/>
  <c r="AZ1326" i="2" s="1"/>
  <c r="AZ1327" i="2" s="1"/>
  <c r="AZ1328" i="2" s="1"/>
  <c r="AZ1329" i="2" s="1"/>
  <c r="AZ1330" i="2" s="1"/>
  <c r="AZ1331" i="2" s="1"/>
  <c r="AZ1332" i="2" s="1"/>
  <c r="AZ1333" i="2" s="1"/>
  <c r="AZ1334" i="2" s="1"/>
  <c r="AZ1335" i="2" s="1"/>
  <c r="AZ1336" i="2" s="1"/>
  <c r="AZ1337" i="2" s="1"/>
  <c r="AZ1338" i="2" s="1"/>
  <c r="AZ1339" i="2" s="1"/>
  <c r="AZ1340" i="2" s="1"/>
  <c r="AZ1341" i="2" s="1"/>
  <c r="AZ1342" i="2" s="1"/>
  <c r="AZ1343" i="2" s="1"/>
  <c r="AZ1344" i="2" s="1"/>
  <c r="AZ1345" i="2" s="1"/>
  <c r="AZ1346" i="2" s="1"/>
  <c r="AZ1347" i="2" s="1"/>
  <c r="AZ1348" i="2" s="1"/>
  <c r="AZ1406" i="2" s="1"/>
  <c r="AB1406" i="2"/>
  <c r="BD1325" i="2"/>
  <c r="BD1326" i="2" s="1"/>
  <c r="BD1327" i="2" s="1"/>
  <c r="BD1328" i="2" s="1"/>
  <c r="BD1329" i="2" s="1"/>
  <c r="BD1330" i="2" s="1"/>
  <c r="BD1331" i="2" s="1"/>
  <c r="BD1332" i="2" s="1"/>
  <c r="BD1333" i="2" s="1"/>
  <c r="BD1334" i="2" s="1"/>
  <c r="BD1335" i="2" s="1"/>
  <c r="BD1336" i="2" s="1"/>
  <c r="BD1337" i="2" s="1"/>
  <c r="BD1338" i="2" s="1"/>
  <c r="BD1339" i="2" s="1"/>
  <c r="BD1340" i="2" s="1"/>
  <c r="BD1341" i="2" s="1"/>
  <c r="BD1342" i="2" s="1"/>
  <c r="BD1343" i="2" s="1"/>
  <c r="BD1344" i="2" s="1"/>
  <c r="BD1345" i="2" s="1"/>
  <c r="BD1346" i="2" s="1"/>
  <c r="BD1347" i="2" s="1"/>
  <c r="BD1348" i="2" s="1"/>
  <c r="BD1406" i="2" s="1"/>
  <c r="AG1406" i="2"/>
  <c r="BI1325" i="2"/>
  <c r="BI1326" i="2" s="1"/>
  <c r="BI1327" i="2" s="1"/>
  <c r="BI1328" i="2" s="1"/>
  <c r="BI1329" i="2" s="1"/>
  <c r="BI1330" i="2" s="1"/>
  <c r="BI1331" i="2" s="1"/>
  <c r="BI1332" i="2" s="1"/>
  <c r="BI1333" i="2" s="1"/>
  <c r="BI1334" i="2" s="1"/>
  <c r="BI1335" i="2" s="1"/>
  <c r="BI1336" i="2" s="1"/>
  <c r="BI1337" i="2" s="1"/>
  <c r="BI1338" i="2" s="1"/>
  <c r="BI1339" i="2" s="1"/>
  <c r="BI1340" i="2" s="1"/>
  <c r="BI1341" i="2" s="1"/>
  <c r="BI1342" i="2" s="1"/>
  <c r="BI1343" i="2" s="1"/>
  <c r="BI1344" i="2" s="1"/>
  <c r="BI1345" i="2" s="1"/>
  <c r="BI1346" i="2" s="1"/>
  <c r="BI1347" i="2" s="1"/>
  <c r="BI1348" i="2" s="1"/>
  <c r="BI1406" i="2" s="1"/>
  <c r="AK1406" i="2"/>
  <c r="BM1325" i="2"/>
  <c r="BM1326" i="2" s="1"/>
  <c r="BM1327" i="2" s="1"/>
  <c r="BM1328" i="2" s="1"/>
  <c r="BM1329" i="2" s="1"/>
  <c r="BM1330" i="2" s="1"/>
  <c r="BM1331" i="2" s="1"/>
  <c r="BM1332" i="2" s="1"/>
  <c r="BM1333" i="2" s="1"/>
  <c r="BM1334" i="2" s="1"/>
  <c r="BM1335" i="2" s="1"/>
  <c r="BM1336" i="2" s="1"/>
  <c r="BM1337" i="2" s="1"/>
  <c r="BM1338" i="2" s="1"/>
  <c r="BM1339" i="2" s="1"/>
  <c r="BM1340" i="2" s="1"/>
  <c r="BM1341" i="2" s="1"/>
  <c r="BM1342" i="2" s="1"/>
  <c r="BM1343" i="2" s="1"/>
  <c r="BM1344" i="2" s="1"/>
  <c r="BM1345" i="2" s="1"/>
  <c r="BM1346" i="2" s="1"/>
  <c r="BM1347" i="2" s="1"/>
  <c r="BM1348" i="2" s="1"/>
  <c r="BM1406" i="2" s="1"/>
  <c r="AY1326" i="2"/>
  <c r="AY1327" i="2" s="1"/>
  <c r="AY1328" i="2" s="1"/>
  <c r="AY1329" i="2" s="1"/>
  <c r="AY1330" i="2" s="1"/>
  <c r="AY1331" i="2" s="1"/>
  <c r="AY1332" i="2" s="1"/>
  <c r="AY1333" i="2" s="1"/>
  <c r="AY1334" i="2" s="1"/>
  <c r="AY1335" i="2" s="1"/>
  <c r="AY1336" i="2" s="1"/>
  <c r="AY1337" i="2" s="1"/>
  <c r="AY1338" i="2" s="1"/>
  <c r="AY1339" i="2" s="1"/>
  <c r="AY1340" i="2" s="1"/>
  <c r="AY1341" i="2" s="1"/>
  <c r="AY1342" i="2" s="1"/>
  <c r="AY1343" i="2" s="1"/>
  <c r="AY1344" i="2" s="1"/>
  <c r="AY1345" i="2" s="1"/>
  <c r="AY1346" i="2" s="1"/>
  <c r="AY1347" i="2" s="1"/>
  <c r="AY1348" i="2" s="1"/>
  <c r="AY1406" i="2" s="1"/>
  <c r="AN1335" i="2"/>
  <c r="AO1335" i="2" s="1"/>
  <c r="AQ1335" i="2"/>
  <c r="AU1339" i="2"/>
  <c r="AQ1340" i="2"/>
  <c r="AU1346" i="2"/>
  <c r="AR1346" i="2"/>
  <c r="AS1346" i="2" s="1"/>
  <c r="AN1351" i="2"/>
  <c r="AO1351" i="2" s="1"/>
  <c r="AQ1351" i="2"/>
  <c r="BL1351" i="2"/>
  <c r="BL1352" i="2" s="1"/>
  <c r="BL1353" i="2" s="1"/>
  <c r="BL1354" i="2" s="1"/>
  <c r="BL1355" i="2" s="1"/>
  <c r="BL1356" i="2" s="1"/>
  <c r="BL1357" i="2" s="1"/>
  <c r="BL1358" i="2" s="1"/>
  <c r="BL1359" i="2" s="1"/>
  <c r="BL1360" i="2" s="1"/>
  <c r="BL1361" i="2" s="1"/>
  <c r="BL1362" i="2" s="1"/>
  <c r="BL1363" i="2" s="1"/>
  <c r="BL1364" i="2" s="1"/>
  <c r="BL1365" i="2" s="1"/>
  <c r="BL1366" i="2" s="1"/>
  <c r="BL1367" i="2" s="1"/>
  <c r="BL1368" i="2" s="1"/>
  <c r="BL1369" i="2" s="1"/>
  <c r="BL1370" i="2" s="1"/>
  <c r="BL1371" i="2" s="1"/>
  <c r="BL1372" i="2" s="1"/>
  <c r="BL1400" i="2" s="1"/>
  <c r="AN1354" i="2"/>
  <c r="AO1354" i="2" s="1"/>
  <c r="AU1354" i="2"/>
  <c r="AR1354" i="2"/>
  <c r="AS1354" i="2" s="1"/>
  <c r="AM1283" i="2"/>
  <c r="AR1283" i="2"/>
  <c r="AS1283" i="2" s="1"/>
  <c r="AN1286" i="2"/>
  <c r="AO1286" i="2" s="1"/>
  <c r="AQ1290" i="2"/>
  <c r="AM1290" i="2"/>
  <c r="AU1293" i="2"/>
  <c r="AM1293" i="2"/>
  <c r="AN1296" i="2"/>
  <c r="AO1296" i="2" s="1"/>
  <c r="AM1296" i="2"/>
  <c r="AU1296" i="2"/>
  <c r="AM1299" i="2"/>
  <c r="AR1299" i="2"/>
  <c r="AS1299" i="2" s="1"/>
  <c r="AN1302" i="2"/>
  <c r="AO1302" i="2" s="1"/>
  <c r="BL1304" i="2"/>
  <c r="BL1305" i="2" s="1"/>
  <c r="BL1306" i="2" s="1"/>
  <c r="BL1307" i="2" s="1"/>
  <c r="BL1308" i="2" s="1"/>
  <c r="BL1309" i="2" s="1"/>
  <c r="BL1310" i="2" s="1"/>
  <c r="BL1311" i="2" s="1"/>
  <c r="BL1312" i="2" s="1"/>
  <c r="BL1313" i="2" s="1"/>
  <c r="BL1314" i="2" s="1"/>
  <c r="BL1315" i="2" s="1"/>
  <c r="BL1316" i="2" s="1"/>
  <c r="BL1317" i="2" s="1"/>
  <c r="BL1318" i="2" s="1"/>
  <c r="BL1319" i="2" s="1"/>
  <c r="BL1320" i="2" s="1"/>
  <c r="BL1321" i="2" s="1"/>
  <c r="BL1322" i="2" s="1"/>
  <c r="BL1323" i="2" s="1"/>
  <c r="BL1324" i="2" s="1"/>
  <c r="BL1399" i="2" s="1"/>
  <c r="AW1306" i="2"/>
  <c r="AW1307" i="2" s="1"/>
  <c r="AW1308" i="2" s="1"/>
  <c r="AW1309" i="2" s="1"/>
  <c r="AW1310" i="2" s="1"/>
  <c r="AW1311" i="2" s="1"/>
  <c r="AW1312" i="2" s="1"/>
  <c r="AW1313" i="2" s="1"/>
  <c r="AW1314" i="2" s="1"/>
  <c r="AW1315" i="2" s="1"/>
  <c r="AW1316" i="2" s="1"/>
  <c r="AW1317" i="2" s="1"/>
  <c r="AW1318" i="2" s="1"/>
  <c r="AW1319" i="2" s="1"/>
  <c r="AW1320" i="2" s="1"/>
  <c r="AW1321" i="2" s="1"/>
  <c r="AW1322" i="2" s="1"/>
  <c r="AW1323" i="2" s="1"/>
  <c r="AW1324" i="2" s="1"/>
  <c r="AW1399" i="2" s="1"/>
  <c r="BF1306" i="2"/>
  <c r="BF1307" i="2" s="1"/>
  <c r="BF1308" i="2" s="1"/>
  <c r="BF1309" i="2" s="1"/>
  <c r="BF1310" i="2" s="1"/>
  <c r="BF1311" i="2" s="1"/>
  <c r="BF1312" i="2" s="1"/>
  <c r="BF1313" i="2" s="1"/>
  <c r="BF1314" i="2" s="1"/>
  <c r="BF1315" i="2" s="1"/>
  <c r="BF1316" i="2" s="1"/>
  <c r="BF1317" i="2" s="1"/>
  <c r="BF1318" i="2" s="1"/>
  <c r="BF1319" i="2" s="1"/>
  <c r="BF1320" i="2" s="1"/>
  <c r="BF1321" i="2" s="1"/>
  <c r="BF1322" i="2" s="1"/>
  <c r="BF1323" i="2" s="1"/>
  <c r="BF1324" i="2" s="1"/>
  <c r="BF1399" i="2" s="1"/>
  <c r="AQ1306" i="2"/>
  <c r="AM1306" i="2"/>
  <c r="AU1309" i="2"/>
  <c r="AM1309" i="2"/>
  <c r="AN1312" i="2"/>
  <c r="AO1312" i="2" s="1"/>
  <c r="AM1312" i="2"/>
  <c r="AU1312" i="2"/>
  <c r="AR1313" i="2"/>
  <c r="AS1313" i="2" s="1"/>
  <c r="AM1315" i="2"/>
  <c r="AR1315" i="2"/>
  <c r="AS1315" i="2" s="1"/>
  <c r="AN1315" i="2"/>
  <c r="AO1315" i="2" s="1"/>
  <c r="AR1316" i="2"/>
  <c r="AS1316" i="2" s="1"/>
  <c r="AN1318" i="2"/>
  <c r="AO1318" i="2" s="1"/>
  <c r="AQ1322" i="2"/>
  <c r="AM1322" i="2"/>
  <c r="U1406" i="2"/>
  <c r="AU1325" i="2"/>
  <c r="AM1325" i="2"/>
  <c r="AN1325" i="2"/>
  <c r="AO1325" i="2" s="1"/>
  <c r="AM1327" i="2"/>
  <c r="AR1327" i="2"/>
  <c r="AS1327" i="2" s="1"/>
  <c r="BC1328" i="2"/>
  <c r="BC1329" i="2" s="1"/>
  <c r="BC1330" i="2" s="1"/>
  <c r="BC1331" i="2" s="1"/>
  <c r="BC1332" i="2" s="1"/>
  <c r="BC1333" i="2" s="1"/>
  <c r="BC1334" i="2" s="1"/>
  <c r="BC1335" i="2" s="1"/>
  <c r="BL1328" i="2"/>
  <c r="BL1329" i="2" s="1"/>
  <c r="BL1330" i="2" s="1"/>
  <c r="BL1331" i="2" s="1"/>
  <c r="BL1332" i="2" s="1"/>
  <c r="BL1333" i="2" s="1"/>
  <c r="BL1334" i="2" s="1"/>
  <c r="BL1335" i="2" s="1"/>
  <c r="AU1330" i="2"/>
  <c r="AQ1330" i="2"/>
  <c r="AM1330" i="2"/>
  <c r="AN1338" i="2"/>
  <c r="AO1338" i="2" s="1"/>
  <c r="AR1338" i="2"/>
  <c r="AS1338" i="2" s="1"/>
  <c r="AU1338" i="2"/>
  <c r="AN1349" i="2"/>
  <c r="AO1349" i="2" s="1"/>
  <c r="AU1355" i="2"/>
  <c r="AN1355" i="2"/>
  <c r="AO1355" i="2" s="1"/>
  <c r="AN1364" i="2"/>
  <c r="AO1364" i="2" s="1"/>
  <c r="AU1364" i="2"/>
  <c r="AQ1364" i="2"/>
  <c r="AR1364" i="2"/>
  <c r="AS1364" i="2" s="1"/>
  <c r="AM1364" i="2"/>
  <c r="AQ1308" i="2"/>
  <c r="AQ1310" i="2"/>
  <c r="AM1310" i="2"/>
  <c r="AU1313" i="2"/>
  <c r="AM1313" i="2"/>
  <c r="AM1316" i="2"/>
  <c r="AU1316" i="2"/>
  <c r="AM1319" i="2"/>
  <c r="AR1319" i="2"/>
  <c r="AS1319" i="2" s="1"/>
  <c r="AN1322" i="2"/>
  <c r="AO1322" i="2" s="1"/>
  <c r="AQ1324" i="2"/>
  <c r="V1406" i="2"/>
  <c r="Z1406" i="2"/>
  <c r="AE1406" i="2"/>
  <c r="BG1325" i="2"/>
  <c r="BG1326" i="2" s="1"/>
  <c r="BG1327" i="2" s="1"/>
  <c r="BG1328" i="2" s="1"/>
  <c r="BG1329" i="2" s="1"/>
  <c r="BG1330" i="2" s="1"/>
  <c r="BG1331" i="2" s="1"/>
  <c r="BG1332" i="2" s="1"/>
  <c r="BG1333" i="2" s="1"/>
  <c r="BG1334" i="2" s="1"/>
  <c r="BG1335" i="2" s="1"/>
  <c r="BG1336" i="2" s="1"/>
  <c r="BG1337" i="2" s="1"/>
  <c r="BG1338" i="2" s="1"/>
  <c r="BG1339" i="2" s="1"/>
  <c r="BG1340" i="2" s="1"/>
  <c r="BG1341" i="2" s="1"/>
  <c r="BG1342" i="2" s="1"/>
  <c r="BG1343" i="2" s="1"/>
  <c r="BG1344" i="2" s="1"/>
  <c r="BG1345" i="2" s="1"/>
  <c r="BG1346" i="2" s="1"/>
  <c r="BG1347" i="2" s="1"/>
  <c r="BG1348" i="2" s="1"/>
  <c r="BG1406" i="2" s="1"/>
  <c r="AI1406" i="2"/>
  <c r="AQ1325" i="2"/>
  <c r="AW1326" i="2"/>
  <c r="AW1327" i="2" s="1"/>
  <c r="AW1328" i="2" s="1"/>
  <c r="AW1329" i="2" s="1"/>
  <c r="AW1330" i="2" s="1"/>
  <c r="AW1331" i="2" s="1"/>
  <c r="AW1332" i="2" s="1"/>
  <c r="AW1333" i="2" s="1"/>
  <c r="AW1334" i="2" s="1"/>
  <c r="AW1335" i="2" s="1"/>
  <c r="AW1336" i="2" s="1"/>
  <c r="AW1337" i="2" s="1"/>
  <c r="AW1338" i="2" s="1"/>
  <c r="AW1339" i="2" s="1"/>
  <c r="AW1340" i="2" s="1"/>
  <c r="AW1341" i="2" s="1"/>
  <c r="AW1342" i="2" s="1"/>
  <c r="AW1343" i="2" s="1"/>
  <c r="AW1344" i="2" s="1"/>
  <c r="AW1345" i="2" s="1"/>
  <c r="AW1346" i="2" s="1"/>
  <c r="AW1347" i="2" s="1"/>
  <c r="AW1348" i="2" s="1"/>
  <c r="AW1406" i="2" s="1"/>
  <c r="BF1326" i="2"/>
  <c r="BF1327" i="2" s="1"/>
  <c r="BF1328" i="2" s="1"/>
  <c r="BF1329" i="2" s="1"/>
  <c r="BF1330" i="2" s="1"/>
  <c r="BF1331" i="2" s="1"/>
  <c r="BF1332" i="2" s="1"/>
  <c r="BF1333" i="2" s="1"/>
  <c r="BF1334" i="2" s="1"/>
  <c r="BF1335" i="2" s="1"/>
  <c r="BF1336" i="2" s="1"/>
  <c r="BF1337" i="2" s="1"/>
  <c r="BF1338" i="2" s="1"/>
  <c r="BF1339" i="2" s="1"/>
  <c r="BF1340" i="2" s="1"/>
  <c r="BF1341" i="2" s="1"/>
  <c r="BF1342" i="2" s="1"/>
  <c r="BF1343" i="2" s="1"/>
  <c r="BF1344" i="2" s="1"/>
  <c r="BF1345" i="2" s="1"/>
  <c r="BF1346" i="2" s="1"/>
  <c r="BF1347" i="2" s="1"/>
  <c r="BF1348" i="2" s="1"/>
  <c r="BF1406" i="2" s="1"/>
  <c r="AQ1326" i="2"/>
  <c r="AR1326" i="2"/>
  <c r="AS1326" i="2" s="1"/>
  <c r="BJ1326" i="2"/>
  <c r="BJ1327" i="2" s="1"/>
  <c r="BJ1328" i="2" s="1"/>
  <c r="BJ1329" i="2" s="1"/>
  <c r="BJ1330" i="2" s="1"/>
  <c r="BJ1331" i="2" s="1"/>
  <c r="BJ1332" i="2" s="1"/>
  <c r="BJ1333" i="2" s="1"/>
  <c r="BJ1334" i="2" s="1"/>
  <c r="BJ1335" i="2" s="1"/>
  <c r="BJ1336" i="2" s="1"/>
  <c r="BJ1337" i="2" s="1"/>
  <c r="BJ1338" i="2" s="1"/>
  <c r="BJ1339" i="2" s="1"/>
  <c r="BJ1340" i="2" s="1"/>
  <c r="BJ1341" i="2" s="1"/>
  <c r="BJ1342" i="2" s="1"/>
  <c r="BJ1343" i="2" s="1"/>
  <c r="BJ1344" i="2" s="1"/>
  <c r="BJ1345" i="2" s="1"/>
  <c r="BJ1346" i="2" s="1"/>
  <c r="BJ1347" i="2" s="1"/>
  <c r="BJ1348" i="2" s="1"/>
  <c r="BJ1406" i="2" s="1"/>
  <c r="AM1326" i="2"/>
  <c r="AN1330" i="2"/>
  <c r="AO1330" i="2" s="1"/>
  <c r="AR1344" i="2"/>
  <c r="AS1344" i="2" s="1"/>
  <c r="AU1350" i="2"/>
  <c r="AN1350" i="2"/>
  <c r="AO1350" i="2" s="1"/>
  <c r="BF1350" i="2"/>
  <c r="BF1351" i="2" s="1"/>
  <c r="BF1352" i="2" s="1"/>
  <c r="BF1353" i="2" s="1"/>
  <c r="AQ1350" i="2"/>
  <c r="AR1350" i="2"/>
  <c r="AS1350" i="2" s="1"/>
  <c r="AM1350" i="2"/>
  <c r="AR1360" i="2"/>
  <c r="AS1360" i="2" s="1"/>
  <c r="AQ1360" i="2"/>
  <c r="AN1372" i="2"/>
  <c r="AO1372" i="2" s="1"/>
  <c r="AU1372" i="2"/>
  <c r="AR1372" i="2"/>
  <c r="AS1372" i="2" s="1"/>
  <c r="AQ1372" i="2"/>
  <c r="AM1372" i="2"/>
  <c r="Y1406" i="2"/>
  <c r="AD1406" i="2"/>
  <c r="AH1406" i="2"/>
  <c r="BA1325" i="2"/>
  <c r="BA1326" i="2" s="1"/>
  <c r="BA1327" i="2" s="1"/>
  <c r="BA1328" i="2" s="1"/>
  <c r="BA1329" i="2" s="1"/>
  <c r="BA1330" i="2" s="1"/>
  <c r="BA1331" i="2" s="1"/>
  <c r="BA1332" i="2" s="1"/>
  <c r="BA1333" i="2" s="1"/>
  <c r="BA1334" i="2" s="1"/>
  <c r="BA1335" i="2" s="1"/>
  <c r="BA1336" i="2" s="1"/>
  <c r="BA1337" i="2" s="1"/>
  <c r="BA1338" i="2" s="1"/>
  <c r="BA1339" i="2" s="1"/>
  <c r="BA1340" i="2" s="1"/>
  <c r="BA1341" i="2" s="1"/>
  <c r="BA1342" i="2" s="1"/>
  <c r="BA1343" i="2" s="1"/>
  <c r="BA1344" i="2" s="1"/>
  <c r="BA1345" i="2" s="1"/>
  <c r="BA1346" i="2" s="1"/>
  <c r="BA1347" i="2" s="1"/>
  <c r="BA1348" i="2" s="1"/>
  <c r="BA1406" i="2" s="1"/>
  <c r="AU1329" i="2"/>
  <c r="AR1329" i="2"/>
  <c r="AS1329" i="2" s="1"/>
  <c r="AM1329" i="2"/>
  <c r="AU1331" i="2"/>
  <c r="AN1331" i="2"/>
  <c r="AO1331" i="2" s="1"/>
  <c r="AQ1331" i="2"/>
  <c r="AU1333" i="2"/>
  <c r="AQ1333" i="2"/>
  <c r="AM1333" i="2"/>
  <c r="AM1335" i="2"/>
  <c r="AR1335" i="2"/>
  <c r="AS1335" i="2" s="1"/>
  <c r="AU1336" i="2"/>
  <c r="AQ1343" i="2"/>
  <c r="AQ1344" i="2"/>
  <c r="AU1348" i="2"/>
  <c r="AR1352" i="2"/>
  <c r="AS1352" i="2" s="1"/>
  <c r="AU1353" i="2"/>
  <c r="AN1353" i="2"/>
  <c r="AO1353" i="2" s="1"/>
  <c r="AM1353" i="2"/>
  <c r="AM1355" i="2"/>
  <c r="AR1355" i="2"/>
  <c r="AS1355" i="2" s="1"/>
  <c r="AU1356" i="2"/>
  <c r="AQ1357" i="2"/>
  <c r="AQ1358" i="2"/>
  <c r="AR1358" i="2"/>
  <c r="AS1358" i="2" s="1"/>
  <c r="AM1358" i="2"/>
  <c r="AN1363" i="2"/>
  <c r="AO1363" i="2" s="1"/>
  <c r="AN1333" i="2"/>
  <c r="AO1333" i="2" s="1"/>
  <c r="AU1334" i="2"/>
  <c r="AN1334" i="2"/>
  <c r="AO1334" i="2" s="1"/>
  <c r="AQ1334" i="2"/>
  <c r="AM1334" i="2"/>
  <c r="V1400" i="2"/>
  <c r="AX1349" i="2"/>
  <c r="AX1350" i="2" s="1"/>
  <c r="AX1351" i="2" s="1"/>
  <c r="AX1352" i="2" s="1"/>
  <c r="AX1353" i="2" s="1"/>
  <c r="AX1354" i="2" s="1"/>
  <c r="AX1355" i="2" s="1"/>
  <c r="AX1356" i="2" s="1"/>
  <c r="AX1357" i="2" s="1"/>
  <c r="AX1358" i="2" s="1"/>
  <c r="AX1359" i="2" s="1"/>
  <c r="AX1360" i="2" s="1"/>
  <c r="AX1361" i="2" s="1"/>
  <c r="AX1362" i="2" s="1"/>
  <c r="AX1363" i="2" s="1"/>
  <c r="AX1364" i="2" s="1"/>
  <c r="AX1365" i="2" s="1"/>
  <c r="AX1366" i="2" s="1"/>
  <c r="AX1367" i="2" s="1"/>
  <c r="AX1368" i="2" s="1"/>
  <c r="AX1369" i="2" s="1"/>
  <c r="AX1370" i="2" s="1"/>
  <c r="AX1371" i="2" s="1"/>
  <c r="AX1372" i="2" s="1"/>
  <c r="AX1400" i="2" s="1"/>
  <c r="Z1400" i="2"/>
  <c r="AE1400" i="2"/>
  <c r="AI1400" i="2"/>
  <c r="BK1349" i="2"/>
  <c r="BK1350" i="2" s="1"/>
  <c r="AR1349" i="2"/>
  <c r="AS1349" i="2" s="1"/>
  <c r="BB1349" i="2"/>
  <c r="BB1350" i="2" s="1"/>
  <c r="BB1351" i="2" s="1"/>
  <c r="BB1352" i="2" s="1"/>
  <c r="BB1353" i="2" s="1"/>
  <c r="BB1354" i="2" s="1"/>
  <c r="BB1355" i="2" s="1"/>
  <c r="BB1356" i="2" s="1"/>
  <c r="BB1357" i="2" s="1"/>
  <c r="BB1358" i="2" s="1"/>
  <c r="BB1359" i="2" s="1"/>
  <c r="BB1360" i="2" s="1"/>
  <c r="BB1361" i="2" s="1"/>
  <c r="BB1362" i="2" s="1"/>
  <c r="BB1363" i="2" s="1"/>
  <c r="BB1364" i="2" s="1"/>
  <c r="BB1365" i="2" s="1"/>
  <c r="BB1366" i="2" s="1"/>
  <c r="BB1367" i="2" s="1"/>
  <c r="BB1368" i="2" s="1"/>
  <c r="BB1369" i="2" s="1"/>
  <c r="BB1370" i="2" s="1"/>
  <c r="BB1371" i="2" s="1"/>
  <c r="BB1372" i="2" s="1"/>
  <c r="BB1400" i="2" s="1"/>
  <c r="AM1351" i="2"/>
  <c r="AR1351" i="2"/>
  <c r="AS1351" i="2" s="1"/>
  <c r="AU1352" i="2"/>
  <c r="AQ1359" i="2"/>
  <c r="AN1362" i="2"/>
  <c r="AO1362" i="2" s="1"/>
  <c r="AU1362" i="2"/>
  <c r="AR1362" i="2"/>
  <c r="AS1362" i="2" s="1"/>
  <c r="AM1362" i="2"/>
  <c r="AQ1367" i="2"/>
  <c r="AQ1346" i="2"/>
  <c r="AM1346" i="2"/>
  <c r="AR1348" i="2"/>
  <c r="AS1348" i="2" s="1"/>
  <c r="AM1348" i="2"/>
  <c r="BM1352" i="2"/>
  <c r="BM1353" i="2" s="1"/>
  <c r="BM1354" i="2" s="1"/>
  <c r="BM1355" i="2" s="1"/>
  <c r="BM1356" i="2" s="1"/>
  <c r="BM1357" i="2" s="1"/>
  <c r="BM1358" i="2" s="1"/>
  <c r="BM1359" i="2" s="1"/>
  <c r="BM1360" i="2" s="1"/>
  <c r="BM1361" i="2" s="1"/>
  <c r="BM1362" i="2" s="1"/>
  <c r="BM1363" i="2" s="1"/>
  <c r="BM1364" i="2" s="1"/>
  <c r="BM1365" i="2" s="1"/>
  <c r="BM1366" i="2" s="1"/>
  <c r="BM1367" i="2" s="1"/>
  <c r="BM1368" i="2" s="1"/>
  <c r="BM1369" i="2" s="1"/>
  <c r="BM1370" i="2" s="1"/>
  <c r="BM1371" i="2" s="1"/>
  <c r="BM1372" i="2" s="1"/>
  <c r="BM1400" i="2" s="1"/>
  <c r="AN1378" i="2"/>
  <c r="AO1378" i="2" s="1"/>
  <c r="AU1378" i="2"/>
  <c r="AQ1378" i="2"/>
  <c r="AR1378" i="2"/>
  <c r="AS1378" i="2" s="1"/>
  <c r="AM1378" i="2"/>
  <c r="AU1369" i="2"/>
  <c r="AN1369" i="2"/>
  <c r="AO1369" i="2" s="1"/>
  <c r="AR1369" i="2"/>
  <c r="AS1369" i="2" s="1"/>
  <c r="AQ1369" i="2"/>
  <c r="AM1369" i="2"/>
  <c r="AQ1379" i="2"/>
  <c r="AR1387" i="2"/>
  <c r="AS1387" i="2" s="1"/>
  <c r="AQ1387" i="2"/>
  <c r="AN1336" i="2"/>
  <c r="AO1336" i="2" s="1"/>
  <c r="AQ1336" i="2"/>
  <c r="AM1336" i="2"/>
  <c r="AQ1339" i="2"/>
  <c r="AN1340" i="2"/>
  <c r="AO1340" i="2" s="1"/>
  <c r="AM1340" i="2"/>
  <c r="AU1345" i="2"/>
  <c r="AR1345" i="2"/>
  <c r="AS1345" i="2" s="1"/>
  <c r="AM1345" i="2"/>
  <c r="AU1347" i="2"/>
  <c r="AN1347" i="2"/>
  <c r="AO1347" i="2" s="1"/>
  <c r="AQ1347" i="2"/>
  <c r="U1400" i="2"/>
  <c r="AU1349" i="2"/>
  <c r="Y1400" i="2"/>
  <c r="AD1400" i="2"/>
  <c r="AQ1349" i="2"/>
  <c r="AH1400" i="2"/>
  <c r="BJ1349" i="2"/>
  <c r="BJ1350" i="2" s="1"/>
  <c r="BJ1351" i="2" s="1"/>
  <c r="BJ1352" i="2" s="1"/>
  <c r="BJ1353" i="2" s="1"/>
  <c r="BJ1354" i="2" s="1"/>
  <c r="BJ1355" i="2" s="1"/>
  <c r="BJ1356" i="2" s="1"/>
  <c r="BJ1357" i="2" s="1"/>
  <c r="BJ1358" i="2" s="1"/>
  <c r="BJ1359" i="2" s="1"/>
  <c r="BJ1360" i="2" s="1"/>
  <c r="BJ1361" i="2" s="1"/>
  <c r="BJ1362" i="2" s="1"/>
  <c r="BJ1363" i="2" s="1"/>
  <c r="BJ1364" i="2" s="1"/>
  <c r="BJ1365" i="2" s="1"/>
  <c r="BJ1366" i="2" s="1"/>
  <c r="BJ1367" i="2" s="1"/>
  <c r="BJ1368" i="2" s="1"/>
  <c r="BJ1369" i="2" s="1"/>
  <c r="BJ1370" i="2" s="1"/>
  <c r="BJ1371" i="2" s="1"/>
  <c r="BJ1372" i="2" s="1"/>
  <c r="BJ1400" i="2" s="1"/>
  <c r="AM1349" i="2"/>
  <c r="AW1349" i="2"/>
  <c r="AW1350" i="2" s="1"/>
  <c r="AW1351" i="2" s="1"/>
  <c r="AW1352" i="2" s="1"/>
  <c r="AW1353" i="2" s="1"/>
  <c r="AW1354" i="2" s="1"/>
  <c r="AW1355" i="2" s="1"/>
  <c r="AW1356" i="2" s="1"/>
  <c r="AW1357" i="2" s="1"/>
  <c r="AW1358" i="2" s="1"/>
  <c r="AW1359" i="2" s="1"/>
  <c r="AW1360" i="2" s="1"/>
  <c r="AW1361" i="2" s="1"/>
  <c r="AW1362" i="2" s="1"/>
  <c r="AW1363" i="2" s="1"/>
  <c r="AW1364" i="2" s="1"/>
  <c r="AW1365" i="2" s="1"/>
  <c r="AW1366" i="2" s="1"/>
  <c r="AW1367" i="2" s="1"/>
  <c r="AW1368" i="2" s="1"/>
  <c r="AW1369" i="2" s="1"/>
  <c r="AW1370" i="2" s="1"/>
  <c r="AW1371" i="2" s="1"/>
  <c r="AW1372" i="2" s="1"/>
  <c r="AW1400" i="2" s="1"/>
  <c r="BH1350" i="2"/>
  <c r="BH1351" i="2" s="1"/>
  <c r="BH1352" i="2" s="1"/>
  <c r="BH1353" i="2" s="1"/>
  <c r="BH1354" i="2" s="1"/>
  <c r="BH1355" i="2" s="1"/>
  <c r="BH1356" i="2" s="1"/>
  <c r="BH1357" i="2" s="1"/>
  <c r="BH1358" i="2" s="1"/>
  <c r="BH1359" i="2" s="1"/>
  <c r="BH1360" i="2" s="1"/>
  <c r="BH1361" i="2" s="1"/>
  <c r="BH1362" i="2" s="1"/>
  <c r="BH1363" i="2" s="1"/>
  <c r="BH1364" i="2" s="1"/>
  <c r="BH1365" i="2" s="1"/>
  <c r="BH1366" i="2" s="1"/>
  <c r="BH1367" i="2" s="1"/>
  <c r="BH1368" i="2" s="1"/>
  <c r="BH1369" i="2" s="1"/>
  <c r="BH1370" i="2" s="1"/>
  <c r="BH1371" i="2" s="1"/>
  <c r="BH1372" i="2" s="1"/>
  <c r="BH1400" i="2" s="1"/>
  <c r="BG1351" i="2"/>
  <c r="BG1352" i="2" s="1"/>
  <c r="BG1353" i="2" s="1"/>
  <c r="BG1354" i="2" s="1"/>
  <c r="BG1355" i="2" s="1"/>
  <c r="BG1356" i="2" s="1"/>
  <c r="BG1357" i="2" s="1"/>
  <c r="BG1358" i="2" s="1"/>
  <c r="BG1359" i="2" s="1"/>
  <c r="BG1360" i="2" s="1"/>
  <c r="BG1361" i="2" s="1"/>
  <c r="BG1362" i="2" s="1"/>
  <c r="BG1363" i="2" s="1"/>
  <c r="BG1364" i="2" s="1"/>
  <c r="BG1365" i="2" s="1"/>
  <c r="BG1366" i="2" s="1"/>
  <c r="BG1367" i="2" s="1"/>
  <c r="BG1368" i="2" s="1"/>
  <c r="BG1369" i="2" s="1"/>
  <c r="BG1370" i="2" s="1"/>
  <c r="BG1371" i="2" s="1"/>
  <c r="BG1372" i="2" s="1"/>
  <c r="BG1400" i="2" s="1"/>
  <c r="BK1351" i="2"/>
  <c r="BK1352" i="2" s="1"/>
  <c r="BK1353" i="2" s="1"/>
  <c r="BK1354" i="2" s="1"/>
  <c r="BK1355" i="2" s="1"/>
  <c r="BK1356" i="2" s="1"/>
  <c r="BK1357" i="2" s="1"/>
  <c r="BK1358" i="2" s="1"/>
  <c r="BK1359" i="2" s="1"/>
  <c r="BK1360" i="2" s="1"/>
  <c r="BK1361" i="2" s="1"/>
  <c r="BK1362" i="2" s="1"/>
  <c r="BK1363" i="2" s="1"/>
  <c r="BK1364" i="2" s="1"/>
  <c r="BK1365" i="2" s="1"/>
  <c r="BK1366" i="2" s="1"/>
  <c r="BK1367" i="2" s="1"/>
  <c r="BK1368" i="2" s="1"/>
  <c r="BK1369" i="2" s="1"/>
  <c r="BK1370" i="2" s="1"/>
  <c r="BK1371" i="2" s="1"/>
  <c r="BK1372" i="2" s="1"/>
  <c r="BK1400" i="2" s="1"/>
  <c r="AN1352" i="2"/>
  <c r="AO1352" i="2" s="1"/>
  <c r="AQ1352" i="2"/>
  <c r="AM1352" i="2"/>
  <c r="AZ1353" i="2"/>
  <c r="AZ1354" i="2" s="1"/>
  <c r="AZ1355" i="2" s="1"/>
  <c r="AZ1356" i="2" s="1"/>
  <c r="AZ1357" i="2" s="1"/>
  <c r="AZ1358" i="2" s="1"/>
  <c r="AZ1359" i="2" s="1"/>
  <c r="AZ1360" i="2" s="1"/>
  <c r="AZ1361" i="2" s="1"/>
  <c r="AZ1362" i="2" s="1"/>
  <c r="AZ1363" i="2" s="1"/>
  <c r="AZ1364" i="2" s="1"/>
  <c r="AZ1365" i="2" s="1"/>
  <c r="AZ1366" i="2" s="1"/>
  <c r="AZ1367" i="2" s="1"/>
  <c r="AZ1368" i="2" s="1"/>
  <c r="AZ1369" i="2" s="1"/>
  <c r="AZ1370" i="2" s="1"/>
  <c r="AZ1371" i="2" s="1"/>
  <c r="AZ1372" i="2" s="1"/>
  <c r="AZ1400" i="2" s="1"/>
  <c r="AQ1355" i="2"/>
  <c r="AN1356" i="2"/>
  <c r="AO1356" i="2" s="1"/>
  <c r="AM1356" i="2"/>
  <c r="AM1361" i="2"/>
  <c r="AU1361" i="2"/>
  <c r="AR1361" i="2"/>
  <c r="AS1361" i="2" s="1"/>
  <c r="AQ1361" i="2"/>
  <c r="AN1361" i="2"/>
  <c r="AO1361" i="2" s="1"/>
  <c r="BC1374" i="2"/>
  <c r="BC1375" i="2" s="1"/>
  <c r="BC1376" i="2" s="1"/>
  <c r="BC1377" i="2" s="1"/>
  <c r="BC1378" i="2" s="1"/>
  <c r="BC1379" i="2" s="1"/>
  <c r="BC1380" i="2" s="1"/>
  <c r="BC1381" i="2" s="1"/>
  <c r="BC1382" i="2" s="1"/>
  <c r="BC1383" i="2" s="1"/>
  <c r="BC1384" i="2" s="1"/>
  <c r="BC1385" i="2" s="1"/>
  <c r="BC1386" i="2" s="1"/>
  <c r="BC1387" i="2" s="1"/>
  <c r="BC1388" i="2" s="1"/>
  <c r="BC1389" i="2" s="1"/>
  <c r="BC1390" i="2" s="1"/>
  <c r="BC1391" i="2" s="1"/>
  <c r="BC1392" i="2" s="1"/>
  <c r="BC1393" i="2" s="1"/>
  <c r="BC1394" i="2" s="1"/>
  <c r="BC1395" i="2" s="1"/>
  <c r="BC1396" i="2" s="1"/>
  <c r="BC1407" i="2" s="1"/>
  <c r="AQ1380" i="2"/>
  <c r="W1405" i="2"/>
  <c r="AA1405" i="2"/>
  <c r="AF1405" i="2"/>
  <c r="AJ1405" i="2"/>
  <c r="W1399" i="2"/>
  <c r="AA1399" i="2"/>
  <c r="AF1399" i="2"/>
  <c r="AJ1399" i="2"/>
  <c r="W1406" i="2"/>
  <c r="AA1406" i="2"/>
  <c r="AF1406" i="2"/>
  <c r="AJ1406" i="2"/>
  <c r="BB1327" i="2"/>
  <c r="BB1328" i="2" s="1"/>
  <c r="BB1329" i="2" s="1"/>
  <c r="BB1330" i="2" s="1"/>
  <c r="BB1331" i="2" s="1"/>
  <c r="BB1332" i="2" s="1"/>
  <c r="BB1333" i="2" s="1"/>
  <c r="BB1334" i="2" s="1"/>
  <c r="BB1335" i="2" s="1"/>
  <c r="BB1336" i="2" s="1"/>
  <c r="BB1337" i="2" s="1"/>
  <c r="BB1338" i="2" s="1"/>
  <c r="BB1339" i="2" s="1"/>
  <c r="BB1340" i="2" s="1"/>
  <c r="BB1341" i="2" s="1"/>
  <c r="BB1342" i="2" s="1"/>
  <c r="BB1343" i="2" s="1"/>
  <c r="BB1344" i="2" s="1"/>
  <c r="BB1345" i="2" s="1"/>
  <c r="BB1346" i="2" s="1"/>
  <c r="BB1347" i="2" s="1"/>
  <c r="BB1348" i="2" s="1"/>
  <c r="BB1406" i="2" s="1"/>
  <c r="BK1327" i="2"/>
  <c r="BK1328" i="2" s="1"/>
  <c r="BK1329" i="2" s="1"/>
  <c r="BK1330" i="2" s="1"/>
  <c r="BK1331" i="2" s="1"/>
  <c r="BK1332" i="2" s="1"/>
  <c r="BK1333" i="2" s="1"/>
  <c r="BK1334" i="2" s="1"/>
  <c r="BK1335" i="2" s="1"/>
  <c r="BK1336" i="2" s="1"/>
  <c r="BK1337" i="2" s="1"/>
  <c r="BK1338" i="2" s="1"/>
  <c r="BK1339" i="2" s="1"/>
  <c r="BK1340" i="2" s="1"/>
  <c r="BK1341" i="2" s="1"/>
  <c r="BK1342" i="2" s="1"/>
  <c r="BK1343" i="2" s="1"/>
  <c r="BK1344" i="2" s="1"/>
  <c r="BK1345" i="2" s="1"/>
  <c r="BK1346" i="2" s="1"/>
  <c r="BK1347" i="2" s="1"/>
  <c r="BK1348" i="2" s="1"/>
  <c r="BK1406" i="2" s="1"/>
  <c r="AN1328" i="2"/>
  <c r="AO1328" i="2" s="1"/>
  <c r="AM1328" i="2"/>
  <c r="AU1328" i="2"/>
  <c r="AM1331" i="2"/>
  <c r="AR1331" i="2"/>
  <c r="AS1331" i="2" s="1"/>
  <c r="BC1336" i="2"/>
  <c r="BC1337" i="2" s="1"/>
  <c r="BC1338" i="2" s="1"/>
  <c r="BC1339" i="2" s="1"/>
  <c r="BC1340" i="2" s="1"/>
  <c r="BC1341" i="2" s="1"/>
  <c r="BC1342" i="2" s="1"/>
  <c r="BC1343" i="2" s="1"/>
  <c r="BC1344" i="2" s="1"/>
  <c r="BC1345" i="2" s="1"/>
  <c r="BC1346" i="2" s="1"/>
  <c r="BC1347" i="2" s="1"/>
  <c r="BC1348" i="2" s="1"/>
  <c r="BC1406" i="2" s="1"/>
  <c r="BL1336" i="2"/>
  <c r="BL1337" i="2" s="1"/>
  <c r="BL1338" i="2" s="1"/>
  <c r="BL1339" i="2" s="1"/>
  <c r="BL1340" i="2" s="1"/>
  <c r="BL1341" i="2" s="1"/>
  <c r="BL1342" i="2" s="1"/>
  <c r="BL1343" i="2" s="1"/>
  <c r="BL1344" i="2" s="1"/>
  <c r="BL1345" i="2" s="1"/>
  <c r="BL1346" i="2" s="1"/>
  <c r="BL1347" i="2" s="1"/>
  <c r="BL1348" i="2" s="1"/>
  <c r="BL1406" i="2" s="1"/>
  <c r="AQ1338" i="2"/>
  <c r="AM1338" i="2"/>
  <c r="AU1341" i="2"/>
  <c r="AM1341" i="2"/>
  <c r="AN1344" i="2"/>
  <c r="AO1344" i="2" s="1"/>
  <c r="AM1344" i="2"/>
  <c r="AU1344" i="2"/>
  <c r="AM1347" i="2"/>
  <c r="AR1347" i="2"/>
  <c r="AS1347" i="2" s="1"/>
  <c r="BA1354" i="2"/>
  <c r="BA1355" i="2" s="1"/>
  <c r="BA1356" i="2" s="1"/>
  <c r="BA1357" i="2" s="1"/>
  <c r="BA1358" i="2" s="1"/>
  <c r="BA1359" i="2" s="1"/>
  <c r="BA1360" i="2" s="1"/>
  <c r="BA1361" i="2" s="1"/>
  <c r="BA1362" i="2" s="1"/>
  <c r="BA1363" i="2" s="1"/>
  <c r="BA1364" i="2" s="1"/>
  <c r="BA1365" i="2" s="1"/>
  <c r="BA1366" i="2" s="1"/>
  <c r="BA1367" i="2" s="1"/>
  <c r="BA1368" i="2" s="1"/>
  <c r="BA1369" i="2" s="1"/>
  <c r="BA1370" i="2" s="1"/>
  <c r="BA1371" i="2" s="1"/>
  <c r="BA1372" i="2" s="1"/>
  <c r="BA1400" i="2" s="1"/>
  <c r="BF1354" i="2"/>
  <c r="BF1355" i="2" s="1"/>
  <c r="BF1356" i="2" s="1"/>
  <c r="BF1357" i="2" s="1"/>
  <c r="BF1358" i="2" s="1"/>
  <c r="BF1359" i="2" s="1"/>
  <c r="BF1360" i="2" s="1"/>
  <c r="BF1361" i="2" s="1"/>
  <c r="BF1362" i="2" s="1"/>
  <c r="BF1363" i="2" s="1"/>
  <c r="BF1364" i="2" s="1"/>
  <c r="BF1365" i="2" s="1"/>
  <c r="BF1366" i="2" s="1"/>
  <c r="BF1367" i="2" s="1"/>
  <c r="BF1368" i="2" s="1"/>
  <c r="BF1369" i="2" s="1"/>
  <c r="BF1370" i="2" s="1"/>
  <c r="BF1371" i="2" s="1"/>
  <c r="BF1372" i="2" s="1"/>
  <c r="BF1400" i="2" s="1"/>
  <c r="AQ1354" i="2"/>
  <c r="AM1354" i="2"/>
  <c r="AU1357" i="2"/>
  <c r="AM1357" i="2"/>
  <c r="AN1360" i="2"/>
  <c r="AO1360" i="2" s="1"/>
  <c r="AM1360" i="2"/>
  <c r="AU1360" i="2"/>
  <c r="AQ1363" i="2"/>
  <c r="AR1366" i="2"/>
  <c r="AS1366" i="2" s="1"/>
  <c r="X1407" i="2"/>
  <c r="AZ1373" i="2"/>
  <c r="AZ1374" i="2" s="1"/>
  <c r="AZ1375" i="2" s="1"/>
  <c r="AZ1376" i="2" s="1"/>
  <c r="AZ1377" i="2" s="1"/>
  <c r="AZ1378" i="2" s="1"/>
  <c r="AZ1379" i="2" s="1"/>
  <c r="AZ1380" i="2" s="1"/>
  <c r="AZ1381" i="2" s="1"/>
  <c r="AZ1382" i="2" s="1"/>
  <c r="AZ1383" i="2" s="1"/>
  <c r="AZ1384" i="2" s="1"/>
  <c r="AZ1385" i="2" s="1"/>
  <c r="AZ1386" i="2" s="1"/>
  <c r="AZ1387" i="2" s="1"/>
  <c r="AZ1388" i="2" s="1"/>
  <c r="AZ1389" i="2" s="1"/>
  <c r="AZ1390" i="2" s="1"/>
  <c r="AZ1391" i="2" s="1"/>
  <c r="AZ1392" i="2" s="1"/>
  <c r="AZ1393" i="2" s="1"/>
  <c r="AZ1394" i="2" s="1"/>
  <c r="AZ1395" i="2" s="1"/>
  <c r="AZ1396" i="2" s="1"/>
  <c r="AZ1407" i="2" s="1"/>
  <c r="AB1407" i="2"/>
  <c r="BD1373" i="2"/>
  <c r="BD1374" i="2" s="1"/>
  <c r="AG1407" i="2"/>
  <c r="BI1373" i="2"/>
  <c r="BI1374" i="2" s="1"/>
  <c r="BI1375" i="2" s="1"/>
  <c r="BI1376" i="2" s="1"/>
  <c r="BI1377" i="2" s="1"/>
  <c r="BI1378" i="2" s="1"/>
  <c r="BI1379" i="2" s="1"/>
  <c r="BI1380" i="2" s="1"/>
  <c r="BI1381" i="2" s="1"/>
  <c r="BI1382" i="2" s="1"/>
  <c r="BI1383" i="2" s="1"/>
  <c r="BI1384" i="2" s="1"/>
  <c r="BI1385" i="2" s="1"/>
  <c r="BI1386" i="2" s="1"/>
  <c r="BI1387" i="2" s="1"/>
  <c r="BI1388" i="2" s="1"/>
  <c r="BI1389" i="2" s="1"/>
  <c r="BI1390" i="2" s="1"/>
  <c r="BI1391" i="2" s="1"/>
  <c r="BI1392" i="2" s="1"/>
  <c r="BI1393" i="2" s="1"/>
  <c r="BI1394" i="2" s="1"/>
  <c r="BI1395" i="2" s="1"/>
  <c r="BI1396" i="2" s="1"/>
  <c r="BI1407" i="2" s="1"/>
  <c r="AR1373" i="2"/>
  <c r="AS1373" i="2" s="1"/>
  <c r="AK1407" i="2"/>
  <c r="BM1373" i="2"/>
  <c r="BM1374" i="2" s="1"/>
  <c r="BM1375" i="2" s="1"/>
  <c r="BM1376" i="2"/>
  <c r="AU1382" i="2"/>
  <c r="AN1382" i="2"/>
  <c r="AO1382" i="2" s="1"/>
  <c r="AQ1382" i="2"/>
  <c r="AM1382" i="2"/>
  <c r="AN1386" i="2"/>
  <c r="AO1386" i="2" s="1"/>
  <c r="AU1386" i="2"/>
  <c r="AQ1386" i="2"/>
  <c r="AR1386" i="2"/>
  <c r="AS1386" i="2" s="1"/>
  <c r="AM1386" i="2"/>
  <c r="AN1371" i="2"/>
  <c r="AO1371" i="2" s="1"/>
  <c r="AU1371" i="2"/>
  <c r="AQ1371" i="2"/>
  <c r="AX1374" i="2"/>
  <c r="AX1375" i="2" s="1"/>
  <c r="AX1376" i="2" s="1"/>
  <c r="AX1377" i="2" s="1"/>
  <c r="AX1378" i="2" s="1"/>
  <c r="AX1379" i="2" s="1"/>
  <c r="AX1380" i="2" s="1"/>
  <c r="AX1381" i="2" s="1"/>
  <c r="AX1382" i="2" s="1"/>
  <c r="AX1383" i="2" s="1"/>
  <c r="AX1384" i="2" s="1"/>
  <c r="AX1385" i="2" s="1"/>
  <c r="AX1386" i="2" s="1"/>
  <c r="AX1387" i="2" s="1"/>
  <c r="AX1388" i="2" s="1"/>
  <c r="AX1389" i="2" s="1"/>
  <c r="AX1390" i="2" s="1"/>
  <c r="AX1391" i="2" s="1"/>
  <c r="AX1392" i="2" s="1"/>
  <c r="AX1393" i="2" s="1"/>
  <c r="AX1394" i="2" s="1"/>
  <c r="AX1395" i="2" s="1"/>
  <c r="AX1396" i="2" s="1"/>
  <c r="AX1407" i="2" s="1"/>
  <c r="BD1375" i="2"/>
  <c r="BD1376" i="2" s="1"/>
  <c r="BD1377" i="2" s="1"/>
  <c r="BD1378" i="2" s="1"/>
  <c r="BD1379" i="2" s="1"/>
  <c r="BD1380" i="2" s="1"/>
  <c r="BD1381" i="2" s="1"/>
  <c r="BD1382" i="2" s="1"/>
  <c r="BD1383" i="2" s="1"/>
  <c r="BD1384" i="2" s="1"/>
  <c r="BD1385" i="2" s="1"/>
  <c r="BD1386" i="2" s="1"/>
  <c r="BD1387" i="2" s="1"/>
  <c r="BD1388" i="2" s="1"/>
  <c r="BD1389" i="2" s="1"/>
  <c r="BD1390" i="2" s="1"/>
  <c r="BD1391" i="2" s="1"/>
  <c r="BD1392" i="2" s="1"/>
  <c r="BD1393" i="2" s="1"/>
  <c r="BD1394" i="2" s="1"/>
  <c r="BD1395" i="2" s="1"/>
  <c r="BD1396" i="2" s="1"/>
  <c r="BD1407" i="2" s="1"/>
  <c r="AU1379" i="2"/>
  <c r="AU1395" i="2"/>
  <c r="AN1395" i="2"/>
  <c r="AO1395" i="2" s="1"/>
  <c r="AQ1395" i="2"/>
  <c r="AR1395" i="2"/>
  <c r="AS1395" i="2" s="1"/>
  <c r="AM1395" i="2"/>
  <c r="W1400" i="2"/>
  <c r="AA1400" i="2"/>
  <c r="AF1400" i="2"/>
  <c r="AJ1400" i="2"/>
  <c r="AU1363" i="2"/>
  <c r="AM1363" i="2"/>
  <c r="AN1366" i="2"/>
  <c r="AO1366" i="2" s="1"/>
  <c r="AM1366" i="2"/>
  <c r="AU1366" i="2"/>
  <c r="AR1367" i="2"/>
  <c r="AS1367" i="2" s="1"/>
  <c r="AN1370" i="2"/>
  <c r="AO1370" i="2" s="1"/>
  <c r="V1407" i="2"/>
  <c r="Z1407" i="2"/>
  <c r="AE1407" i="2"/>
  <c r="BG1373" i="2"/>
  <c r="BG1374" i="2" s="1"/>
  <c r="BG1375" i="2" s="1"/>
  <c r="BG1376" i="2" s="1"/>
  <c r="BG1377" i="2" s="1"/>
  <c r="BG1378" i="2" s="1"/>
  <c r="BG1379" i="2" s="1"/>
  <c r="BG1380" i="2" s="1"/>
  <c r="BG1381" i="2" s="1"/>
  <c r="BG1382" i="2" s="1"/>
  <c r="BG1383" i="2" s="1"/>
  <c r="BG1384" i="2" s="1"/>
  <c r="BG1385" i="2" s="1"/>
  <c r="BG1386" i="2" s="1"/>
  <c r="BG1387" i="2" s="1"/>
  <c r="BG1388" i="2" s="1"/>
  <c r="BG1389" i="2" s="1"/>
  <c r="BG1390" i="2" s="1"/>
  <c r="BG1391" i="2" s="1"/>
  <c r="BG1392" i="2" s="1"/>
  <c r="BG1393" i="2" s="1"/>
  <c r="BG1394" i="2" s="1"/>
  <c r="BG1395" i="2" s="1"/>
  <c r="BG1396" i="2" s="1"/>
  <c r="BG1407" i="2" s="1"/>
  <c r="AI1407" i="2"/>
  <c r="AQ1373" i="2"/>
  <c r="AW1374" i="2"/>
  <c r="AW1375" i="2" s="1"/>
  <c r="AW1376" i="2" s="1"/>
  <c r="AW1377" i="2" s="1"/>
  <c r="AW1378" i="2" s="1"/>
  <c r="AW1379" i="2" s="1"/>
  <c r="AW1380" i="2" s="1"/>
  <c r="AW1381" i="2" s="1"/>
  <c r="AW1382" i="2" s="1"/>
  <c r="AW1383" i="2" s="1"/>
  <c r="AW1384" i="2" s="1"/>
  <c r="AW1385" i="2" s="1"/>
  <c r="AW1386" i="2" s="1"/>
  <c r="AW1387" i="2" s="1"/>
  <c r="AW1388" i="2" s="1"/>
  <c r="AW1389" i="2" s="1"/>
  <c r="AW1390" i="2" s="1"/>
  <c r="AW1391" i="2" s="1"/>
  <c r="AW1392" i="2" s="1"/>
  <c r="AW1393" i="2" s="1"/>
  <c r="AW1394" i="2" s="1"/>
  <c r="AW1395" i="2" s="1"/>
  <c r="AW1396" i="2" s="1"/>
  <c r="AW1407" i="2" s="1"/>
  <c r="BF1374" i="2"/>
  <c r="BF1375" i="2" s="1"/>
  <c r="BF1376" i="2" s="1"/>
  <c r="BF1377" i="2" s="1"/>
  <c r="BF1378" i="2" s="1"/>
  <c r="BF1379" i="2" s="1"/>
  <c r="BF1380" i="2" s="1"/>
  <c r="BF1381" i="2" s="1"/>
  <c r="BF1382" i="2" s="1"/>
  <c r="BF1383" i="2" s="1"/>
  <c r="BF1384" i="2" s="1"/>
  <c r="BF1385" i="2" s="1"/>
  <c r="BF1386" i="2" s="1"/>
  <c r="BF1387" i="2" s="1"/>
  <c r="BF1388" i="2" s="1"/>
  <c r="BF1389" i="2" s="1"/>
  <c r="BF1390" i="2" s="1"/>
  <c r="BF1391" i="2" s="1"/>
  <c r="BF1392" i="2" s="1"/>
  <c r="BF1393" i="2" s="1"/>
  <c r="BF1394" i="2" s="1"/>
  <c r="BF1395" i="2" s="1"/>
  <c r="BF1396" i="2" s="1"/>
  <c r="BF1407" i="2" s="1"/>
  <c r="AQ1374" i="2"/>
  <c r="AR1374" i="2"/>
  <c r="AS1374" i="2" s="1"/>
  <c r="BJ1374" i="2"/>
  <c r="BJ1375" i="2" s="1"/>
  <c r="BJ1376" i="2" s="1"/>
  <c r="BJ1377" i="2" s="1"/>
  <c r="BJ1378" i="2" s="1"/>
  <c r="BJ1379" i="2" s="1"/>
  <c r="BJ1380" i="2" s="1"/>
  <c r="AM1374" i="2"/>
  <c r="AU1374" i="2"/>
  <c r="AQ1377" i="2"/>
  <c r="AU1384" i="2"/>
  <c r="AN1384" i="2"/>
  <c r="AO1384" i="2" s="1"/>
  <c r="AR1384" i="2"/>
  <c r="AS1384" i="2" s="1"/>
  <c r="AQ1384" i="2"/>
  <c r="AM1384" i="2"/>
  <c r="AN1388" i="2"/>
  <c r="AO1388" i="2" s="1"/>
  <c r="AU1392" i="2"/>
  <c r="AQ1392" i="2"/>
  <c r="AR1392" i="2"/>
  <c r="AS1392" i="2" s="1"/>
  <c r="AM1392" i="2"/>
  <c r="AQ1393" i="2"/>
  <c r="AU1367" i="2"/>
  <c r="AM1367" i="2"/>
  <c r="AM1371" i="2"/>
  <c r="AR1371" i="2"/>
  <c r="AS1371" i="2" s="1"/>
  <c r="BK1374" i="2"/>
  <c r="BK1375" i="2" s="1"/>
  <c r="BK1376" i="2" s="1"/>
  <c r="BK1377" i="2" s="1"/>
  <c r="BK1378" i="2" s="1"/>
  <c r="BK1379" i="2" s="1"/>
  <c r="BK1380" i="2" s="1"/>
  <c r="BK1381" i="2" s="1"/>
  <c r="BK1382" i="2" s="1"/>
  <c r="BK1383" i="2" s="1"/>
  <c r="BK1384" i="2" s="1"/>
  <c r="BK1385" i="2" s="1"/>
  <c r="BK1386" i="2" s="1"/>
  <c r="BK1387" i="2" s="1"/>
  <c r="BK1388" i="2" s="1"/>
  <c r="BK1389" i="2" s="1"/>
  <c r="BK1390" i="2" s="1"/>
  <c r="BK1391" i="2" s="1"/>
  <c r="BK1392" i="2" s="1"/>
  <c r="BK1393" i="2" s="1"/>
  <c r="BK1394" i="2" s="1"/>
  <c r="BK1395" i="2" s="1"/>
  <c r="BK1396" i="2" s="1"/>
  <c r="BK1407" i="2" s="1"/>
  <c r="AN1374" i="2"/>
  <c r="AO1374" i="2" s="1"/>
  <c r="AR1376" i="2"/>
  <c r="AS1376" i="2" s="1"/>
  <c r="AU1381" i="2"/>
  <c r="AR1381" i="2"/>
  <c r="AS1381" i="2" s="1"/>
  <c r="AQ1381" i="2"/>
  <c r="BJ1381" i="2"/>
  <c r="BJ1382" i="2" s="1"/>
  <c r="BJ1383" i="2" s="1"/>
  <c r="BJ1384" i="2" s="1"/>
  <c r="BJ1385" i="2" s="1"/>
  <c r="BJ1386" i="2" s="1"/>
  <c r="BJ1387" i="2" s="1"/>
  <c r="BJ1388" i="2" s="1"/>
  <c r="BJ1389" i="2" s="1"/>
  <c r="BJ1390" i="2" s="1"/>
  <c r="BJ1391" i="2" s="1"/>
  <c r="BJ1392" i="2" s="1"/>
  <c r="BJ1393" i="2" s="1"/>
  <c r="BJ1394" i="2" s="1"/>
  <c r="BJ1395" i="2" s="1"/>
  <c r="BJ1396" i="2" s="1"/>
  <c r="BJ1407" i="2" s="1"/>
  <c r="AM1381" i="2"/>
  <c r="AQ1383" i="2"/>
  <c r="AM1385" i="2"/>
  <c r="AU1385" i="2"/>
  <c r="AR1385" i="2"/>
  <c r="AS1385" i="2" s="1"/>
  <c r="AQ1385" i="2"/>
  <c r="AN1385" i="2"/>
  <c r="AO1385" i="2" s="1"/>
  <c r="AQ1391" i="2"/>
  <c r="AN1392" i="2"/>
  <c r="AO1392" i="2" s="1"/>
  <c r="AQ1370" i="2"/>
  <c r="AM1370" i="2"/>
  <c r="AU1373" i="2"/>
  <c r="Y1407" i="2"/>
  <c r="AD1407" i="2"/>
  <c r="AH1407" i="2"/>
  <c r="AM1373" i="2"/>
  <c r="BA1373" i="2"/>
  <c r="BA1374" i="2" s="1"/>
  <c r="BA1375" i="2" s="1"/>
  <c r="BA1376" i="2" s="1"/>
  <c r="BA1377" i="2" s="1"/>
  <c r="BA1378" i="2" s="1"/>
  <c r="BA1379" i="2" s="1"/>
  <c r="BA1380" i="2" s="1"/>
  <c r="BA1381" i="2" s="1"/>
  <c r="BA1382" i="2" s="1"/>
  <c r="BA1383" i="2" s="1"/>
  <c r="BA1384" i="2" s="1"/>
  <c r="BA1385" i="2" s="1"/>
  <c r="BA1386" i="2" s="1"/>
  <c r="BA1387" i="2" s="1"/>
  <c r="BA1388" i="2" s="1"/>
  <c r="BA1389" i="2" s="1"/>
  <c r="BA1390" i="2" s="1"/>
  <c r="BA1391" i="2" s="1"/>
  <c r="BA1392" i="2" s="1"/>
  <c r="BA1393" i="2" s="1"/>
  <c r="BA1394" i="2" s="1"/>
  <c r="BA1395" i="2" s="1"/>
  <c r="BA1396" i="2" s="1"/>
  <c r="BA1407" i="2" s="1"/>
  <c r="BB1375" i="2"/>
  <c r="BB1376" i="2" s="1"/>
  <c r="BB1377" i="2" s="1"/>
  <c r="BB1378" i="2" s="1"/>
  <c r="AN1376" i="2"/>
  <c r="AO1376" i="2" s="1"/>
  <c r="AM1376" i="2"/>
  <c r="AU1376" i="2"/>
  <c r="BM1377" i="2"/>
  <c r="BM1378" i="2" s="1"/>
  <c r="BM1379" i="2" s="1"/>
  <c r="BM1380" i="2" s="1"/>
  <c r="BM1381" i="2" s="1"/>
  <c r="BM1382" i="2" s="1"/>
  <c r="BM1383" i="2" s="1"/>
  <c r="BM1384" i="2" s="1"/>
  <c r="BM1385" i="2" s="1"/>
  <c r="BM1386" i="2" s="1"/>
  <c r="BM1387" i="2" s="1"/>
  <c r="BM1388" i="2" s="1"/>
  <c r="BM1389" i="2" s="1"/>
  <c r="BM1390" i="2" s="1"/>
  <c r="BM1391" i="2" s="1"/>
  <c r="BM1392" i="2" s="1"/>
  <c r="BM1393" i="2" s="1"/>
  <c r="BM1394" i="2" s="1"/>
  <c r="BM1395" i="2" s="1"/>
  <c r="BM1396" i="2" s="1"/>
  <c r="BM1407" i="2" s="1"/>
  <c r="AR1377" i="2"/>
  <c r="AS1377" i="2" s="1"/>
  <c r="AM1379" i="2"/>
  <c r="AR1379" i="2"/>
  <c r="AS1379" i="2" s="1"/>
  <c r="AN1379" i="2"/>
  <c r="AO1379" i="2" s="1"/>
  <c r="AR1380" i="2"/>
  <c r="AS1380" i="2" s="1"/>
  <c r="AM1383" i="2"/>
  <c r="AR1383" i="2"/>
  <c r="AS1383" i="2" s="1"/>
  <c r="AR1388" i="2"/>
  <c r="AS1388" i="2" s="1"/>
  <c r="AU1377" i="2"/>
  <c r="AM1377" i="2"/>
  <c r="BB1379" i="2"/>
  <c r="BB1380" i="2" s="1"/>
  <c r="BB1381" i="2" s="1"/>
  <c r="BB1382" i="2" s="1"/>
  <c r="BB1383" i="2" s="1"/>
  <c r="BB1384" i="2" s="1"/>
  <c r="BB1385" i="2" s="1"/>
  <c r="BB1386" i="2" s="1"/>
  <c r="BB1387" i="2" s="1"/>
  <c r="BB1388" i="2" s="1"/>
  <c r="BB1389" i="2" s="1"/>
  <c r="BB1390" i="2" s="1"/>
  <c r="BB1391" i="2" s="1"/>
  <c r="BB1392" i="2" s="1"/>
  <c r="BB1393" i="2" s="1"/>
  <c r="BB1394" i="2" s="1"/>
  <c r="BB1395" i="2" s="1"/>
  <c r="BB1396" i="2" s="1"/>
  <c r="BB1407" i="2" s="1"/>
  <c r="AN1380" i="2"/>
  <c r="AO1380" i="2" s="1"/>
  <c r="AM1380" i="2"/>
  <c r="AU1380" i="2"/>
  <c r="AN1383" i="2"/>
  <c r="AO1383" i="2" s="1"/>
  <c r="AN1387" i="2"/>
  <c r="AO1387" i="2" s="1"/>
  <c r="AU1393" i="2"/>
  <c r="AQ1396" i="2"/>
  <c r="U1407" i="2"/>
  <c r="W1407" i="2"/>
  <c r="AA1407" i="2"/>
  <c r="AF1407" i="2"/>
  <c r="AJ1407" i="2"/>
  <c r="AU1387" i="2"/>
  <c r="AM1387" i="2"/>
  <c r="AN1390" i="2"/>
  <c r="AO1390" i="2" s="1"/>
  <c r="AM1390" i="2"/>
  <c r="AU1390" i="2"/>
  <c r="AR1391" i="2"/>
  <c r="AS1391" i="2" s="1"/>
  <c r="AM1393" i="2"/>
  <c r="AR1393" i="2"/>
  <c r="AS1393" i="2" s="1"/>
  <c r="AN1393" i="2"/>
  <c r="AO1393" i="2" s="1"/>
  <c r="AQ1388" i="2"/>
  <c r="AM1388" i="2"/>
  <c r="AU1391" i="2"/>
  <c r="AM1391" i="2"/>
  <c r="AU1394" i="2"/>
  <c r="AN1394" i="2"/>
  <c r="AO1394" i="2" s="1"/>
  <c r="AM1394" i="2"/>
  <c r="AU1396" i="2"/>
  <c r="AN1396" i="2"/>
  <c r="AO1396" i="2" s="1"/>
  <c r="AM1396" i="2"/>
  <c r="AR1396" i="2"/>
  <c r="AS1396" i="2" s="1"/>
  <c r="BH1409" i="2" l="1"/>
  <c r="BI1409" i="2"/>
  <c r="AZ1409" i="2"/>
  <c r="AW1409" i="2"/>
  <c r="AA1409" i="2"/>
  <c r="AX1409" i="2"/>
  <c r="BJ1409" i="2"/>
  <c r="AY1409" i="2"/>
  <c r="BG1409" i="2"/>
  <c r="BC1409" i="2"/>
  <c r="W1409" i="2"/>
  <c r="BM1409" i="2"/>
  <c r="BB1409" i="2"/>
  <c r="BF1409" i="2"/>
  <c r="BA1409" i="2"/>
  <c r="BM1402" i="2"/>
  <c r="BL1409" i="2"/>
  <c r="BD1409" i="2"/>
  <c r="AY1402" i="2"/>
  <c r="BK1409" i="2"/>
  <c r="BG1402" i="2"/>
  <c r="AJ1409" i="2"/>
  <c r="V1409" i="2"/>
  <c r="BF1402" i="2"/>
  <c r="V1402" i="2"/>
  <c r="AZ1402" i="2"/>
  <c r="AF1409" i="2"/>
  <c r="AK1409" i="2"/>
  <c r="AB1409" i="2"/>
  <c r="BB1402" i="2"/>
  <c r="AW1402" i="2"/>
  <c r="BI1402" i="2"/>
  <c r="AE1409" i="2"/>
  <c r="AX1402" i="2"/>
  <c r="AD1409" i="2"/>
  <c r="BA1402" i="2"/>
  <c r="BJ1402" i="2"/>
  <c r="BL1402" i="2"/>
  <c r="BD1402" i="2"/>
  <c r="AE1402" i="2"/>
  <c r="BC1402" i="2"/>
  <c r="Z1409" i="2"/>
  <c r="AG1409" i="2"/>
  <c r="X1409" i="2"/>
  <c r="BK1402" i="2"/>
  <c r="AH1409" i="2"/>
  <c r="Y1409" i="2"/>
  <c r="BH1402" i="2"/>
  <c r="Z1402" i="2"/>
  <c r="Y1402" i="2"/>
  <c r="AJ1402" i="2"/>
  <c r="AA1402" i="2"/>
  <c r="U1409" i="2"/>
  <c r="AI1402" i="2"/>
  <c r="U1402" i="2"/>
  <c r="AI1409" i="2"/>
  <c r="AH1402" i="2"/>
  <c r="AG1402" i="2"/>
  <c r="AK1402" i="2"/>
  <c r="AF1402" i="2"/>
  <c r="W1402" i="2"/>
  <c r="AD1402" i="2"/>
  <c r="X1402" i="2"/>
  <c r="AB1402" i="2"/>
  <c r="Y1414" i="2" l="1"/>
  <c r="W1413" i="2"/>
  <c r="X1413" i="2" s="1"/>
  <c r="V1413" i="2"/>
  <c r="AY1414" i="2"/>
  <c r="AZ1414" i="2" s="1"/>
  <c r="AX1414" i="2"/>
  <c r="AY1415" i="2"/>
  <c r="AZ1415" i="2" s="1"/>
  <c r="AX1415" i="2"/>
  <c r="BA1415" i="2"/>
  <c r="W1416" i="2"/>
  <c r="X1416" i="2" s="1"/>
  <c r="V1416" i="2"/>
  <c r="AX1413" i="2"/>
  <c r="BA1414" i="2"/>
  <c r="AY1413" i="2"/>
  <c r="AZ1413" i="2" s="1"/>
  <c r="W1414" i="2"/>
  <c r="X1414" i="2" s="1"/>
  <c r="V1414" i="2"/>
  <c r="AY1416" i="2"/>
  <c r="AZ1416" i="2" s="1"/>
  <c r="AX1416" i="2"/>
  <c r="W1415" i="2"/>
  <c r="X1415" i="2" s="1"/>
  <c r="V1415" i="2"/>
  <c r="Y1415" i="2"/>
  <c r="S1248" i="2" l="1"/>
  <c r="R1248" i="2"/>
  <c r="Q1248" i="2"/>
  <c r="P1248" i="2"/>
  <c r="O1248" i="2"/>
  <c r="N1248" i="2"/>
  <c r="M1248" i="2"/>
  <c r="L1248" i="2"/>
  <c r="I1248" i="2"/>
  <c r="H1248" i="2"/>
  <c r="G1248" i="2"/>
  <c r="F1248" i="2"/>
  <c r="E1248" i="2"/>
  <c r="D1248" i="2"/>
  <c r="C1248" i="2"/>
  <c r="B1248" i="2"/>
  <c r="S1247" i="2"/>
  <c r="R1247" i="2"/>
  <c r="Q1247" i="2"/>
  <c r="P1247" i="2"/>
  <c r="O1247" i="2"/>
  <c r="N1247" i="2"/>
  <c r="M1247" i="2"/>
  <c r="L1247" i="2"/>
  <c r="I1247" i="2"/>
  <c r="H1247" i="2"/>
  <c r="G1247" i="2"/>
  <c r="F1247" i="2"/>
  <c r="E1247" i="2"/>
  <c r="D1247" i="2"/>
  <c r="C1247" i="2"/>
  <c r="B1247" i="2"/>
  <c r="S1245" i="2"/>
  <c r="R1245" i="2"/>
  <c r="Q1245" i="2"/>
  <c r="P1245" i="2"/>
  <c r="O1245" i="2"/>
  <c r="N1245" i="2"/>
  <c r="M1245" i="2"/>
  <c r="L1245" i="2"/>
  <c r="I1245" i="2"/>
  <c r="H1245" i="2"/>
  <c r="G1245" i="2"/>
  <c r="F1245" i="2"/>
  <c r="E1245" i="2"/>
  <c r="D1245" i="2"/>
  <c r="C1245" i="2"/>
  <c r="B1245" i="2"/>
  <c r="S1244" i="2"/>
  <c r="R1244" i="2"/>
  <c r="Q1244" i="2"/>
  <c r="P1244" i="2"/>
  <c r="O1244" i="2"/>
  <c r="N1244" i="2"/>
  <c r="M1244" i="2"/>
  <c r="L1244" i="2"/>
  <c r="I1244" i="2"/>
  <c r="H1244" i="2"/>
  <c r="G1244" i="2"/>
  <c r="F1244" i="2"/>
  <c r="E1244" i="2"/>
  <c r="D1244" i="2"/>
  <c r="C1244" i="2"/>
  <c r="B1244" i="2"/>
  <c r="S1242" i="2"/>
  <c r="R1242" i="2"/>
  <c r="Q1242" i="2"/>
  <c r="P1242" i="2"/>
  <c r="O1242" i="2"/>
  <c r="N1242" i="2"/>
  <c r="M1242" i="2"/>
  <c r="L1242" i="2"/>
  <c r="I1242" i="2"/>
  <c r="H1242" i="2"/>
  <c r="G1242" i="2"/>
  <c r="F1242" i="2"/>
  <c r="E1242" i="2"/>
  <c r="D1242" i="2"/>
  <c r="C1242" i="2"/>
  <c r="B1242" i="2"/>
  <c r="S1241" i="2"/>
  <c r="R1241" i="2"/>
  <c r="Q1241" i="2"/>
  <c r="P1241" i="2"/>
  <c r="O1241" i="2"/>
  <c r="N1241" i="2"/>
  <c r="M1241" i="2"/>
  <c r="L1241" i="2"/>
  <c r="I1241" i="2"/>
  <c r="H1241" i="2"/>
  <c r="G1241" i="2"/>
  <c r="F1241" i="2"/>
  <c r="E1241" i="2"/>
  <c r="D1241" i="2"/>
  <c r="C1241" i="2"/>
  <c r="B1241" i="2"/>
  <c r="AK1196" i="2"/>
  <c r="AJ1196" i="2"/>
  <c r="AI1196" i="2"/>
  <c r="AH1196" i="2"/>
  <c r="AG1196" i="2"/>
  <c r="AF1196" i="2"/>
  <c r="AE1196" i="2"/>
  <c r="AD1196" i="2"/>
  <c r="AB1196" i="2"/>
  <c r="AA1196" i="2"/>
  <c r="Z1196" i="2"/>
  <c r="Y1196" i="2"/>
  <c r="X1196" i="2"/>
  <c r="W1196" i="2"/>
  <c r="V1196" i="2"/>
  <c r="U1196" i="2"/>
  <c r="AK1195" i="2"/>
  <c r="AJ1195" i="2"/>
  <c r="AI1195" i="2"/>
  <c r="AH1195" i="2"/>
  <c r="AG1195" i="2"/>
  <c r="AF1195" i="2"/>
  <c r="AE1195" i="2"/>
  <c r="AD1195" i="2"/>
  <c r="AB1195" i="2"/>
  <c r="AA1195" i="2"/>
  <c r="Z1195" i="2"/>
  <c r="Y1195" i="2"/>
  <c r="X1195" i="2"/>
  <c r="W1195" i="2"/>
  <c r="V1195" i="2"/>
  <c r="U1195" i="2"/>
  <c r="AK1194" i="2"/>
  <c r="AJ1194" i="2"/>
  <c r="AI1194" i="2"/>
  <c r="AH1194" i="2"/>
  <c r="AG1194" i="2"/>
  <c r="AF1194" i="2"/>
  <c r="AE1194" i="2"/>
  <c r="AD1194" i="2"/>
  <c r="AB1194" i="2"/>
  <c r="AA1194" i="2"/>
  <c r="Z1194" i="2"/>
  <c r="Y1194" i="2"/>
  <c r="X1194" i="2"/>
  <c r="W1194" i="2"/>
  <c r="V1194" i="2"/>
  <c r="U1194" i="2"/>
  <c r="AK1193" i="2"/>
  <c r="AJ1193" i="2"/>
  <c r="AI1193" i="2"/>
  <c r="AH1193" i="2"/>
  <c r="AG1193" i="2"/>
  <c r="AF1193" i="2"/>
  <c r="AE1193" i="2"/>
  <c r="AD1193" i="2"/>
  <c r="AB1193" i="2"/>
  <c r="AA1193" i="2"/>
  <c r="Z1193" i="2"/>
  <c r="Y1193" i="2"/>
  <c r="X1193" i="2"/>
  <c r="W1193" i="2"/>
  <c r="V1193" i="2"/>
  <c r="U1193" i="2"/>
  <c r="AK1192" i="2"/>
  <c r="AJ1192" i="2"/>
  <c r="AI1192" i="2"/>
  <c r="AH1192" i="2"/>
  <c r="AG1192" i="2"/>
  <c r="AF1192" i="2"/>
  <c r="AE1192" i="2"/>
  <c r="AD1192" i="2"/>
  <c r="AB1192" i="2"/>
  <c r="AA1192" i="2"/>
  <c r="Z1192" i="2"/>
  <c r="Y1192" i="2"/>
  <c r="X1192" i="2"/>
  <c r="W1192" i="2"/>
  <c r="V1192" i="2"/>
  <c r="U1192" i="2"/>
  <c r="AK1191" i="2"/>
  <c r="AJ1191" i="2"/>
  <c r="AI1191" i="2"/>
  <c r="AH1191" i="2"/>
  <c r="AG1191" i="2"/>
  <c r="AF1191" i="2"/>
  <c r="AE1191" i="2"/>
  <c r="AD1191" i="2"/>
  <c r="AB1191" i="2"/>
  <c r="AA1191" i="2"/>
  <c r="Z1191" i="2"/>
  <c r="Y1191" i="2"/>
  <c r="X1191" i="2"/>
  <c r="W1191" i="2"/>
  <c r="V1191" i="2"/>
  <c r="U1191" i="2"/>
  <c r="AK1190" i="2"/>
  <c r="AJ1190" i="2"/>
  <c r="AI1190" i="2"/>
  <c r="AH1190" i="2"/>
  <c r="AG1190" i="2"/>
  <c r="AF1190" i="2"/>
  <c r="AE1190" i="2"/>
  <c r="AD1190" i="2"/>
  <c r="AB1190" i="2"/>
  <c r="AA1190" i="2"/>
  <c r="Z1190" i="2"/>
  <c r="Y1190" i="2"/>
  <c r="X1190" i="2"/>
  <c r="W1190" i="2"/>
  <c r="V1190" i="2"/>
  <c r="U1190" i="2"/>
  <c r="AK1189" i="2"/>
  <c r="AJ1189" i="2"/>
  <c r="AI1189" i="2"/>
  <c r="AH1189" i="2"/>
  <c r="AG1189" i="2"/>
  <c r="AF1189" i="2"/>
  <c r="AE1189" i="2"/>
  <c r="AD1189" i="2"/>
  <c r="AR1189" i="2" s="1"/>
  <c r="AS1189" i="2" s="1"/>
  <c r="AB1189" i="2"/>
  <c r="AA1189" i="2"/>
  <c r="Z1189" i="2"/>
  <c r="Y1189" i="2"/>
  <c r="X1189" i="2"/>
  <c r="W1189" i="2"/>
  <c r="V1189" i="2"/>
  <c r="U1189" i="2"/>
  <c r="AK1188" i="2"/>
  <c r="AJ1188" i="2"/>
  <c r="AI1188" i="2"/>
  <c r="AH1188" i="2"/>
  <c r="AG1188" i="2"/>
  <c r="AF1188" i="2"/>
  <c r="AE1188" i="2"/>
  <c r="AD1188" i="2"/>
  <c r="AB1188" i="2"/>
  <c r="AA1188" i="2"/>
  <c r="Z1188" i="2"/>
  <c r="Y1188" i="2"/>
  <c r="X1188" i="2"/>
  <c r="W1188" i="2"/>
  <c r="V1188" i="2"/>
  <c r="U1188" i="2"/>
  <c r="AK1187" i="2"/>
  <c r="AJ1187" i="2"/>
  <c r="AI1187" i="2"/>
  <c r="AH1187" i="2"/>
  <c r="AG1187" i="2"/>
  <c r="AF1187" i="2"/>
  <c r="AE1187" i="2"/>
  <c r="AD1187" i="2"/>
  <c r="AB1187" i="2"/>
  <c r="AA1187" i="2"/>
  <c r="Z1187" i="2"/>
  <c r="Y1187" i="2"/>
  <c r="X1187" i="2"/>
  <c r="W1187" i="2"/>
  <c r="V1187" i="2"/>
  <c r="U1187" i="2"/>
  <c r="AK1186" i="2"/>
  <c r="AJ1186" i="2"/>
  <c r="AI1186" i="2"/>
  <c r="AH1186" i="2"/>
  <c r="AG1186" i="2"/>
  <c r="AF1186" i="2"/>
  <c r="AE1186" i="2"/>
  <c r="AD1186" i="2"/>
  <c r="AB1186" i="2"/>
  <c r="AA1186" i="2"/>
  <c r="Z1186" i="2"/>
  <c r="Y1186" i="2"/>
  <c r="X1186" i="2"/>
  <c r="W1186" i="2"/>
  <c r="V1186" i="2"/>
  <c r="U1186" i="2"/>
  <c r="AK1185" i="2"/>
  <c r="AJ1185" i="2"/>
  <c r="AI1185" i="2"/>
  <c r="AH1185" i="2"/>
  <c r="AG1185" i="2"/>
  <c r="AF1185" i="2"/>
  <c r="AE1185" i="2"/>
  <c r="AD1185" i="2"/>
  <c r="AB1185" i="2"/>
  <c r="AA1185" i="2"/>
  <c r="Z1185" i="2"/>
  <c r="Y1185" i="2"/>
  <c r="X1185" i="2"/>
  <c r="W1185" i="2"/>
  <c r="V1185" i="2"/>
  <c r="U1185" i="2"/>
  <c r="AK1184" i="2"/>
  <c r="AJ1184" i="2"/>
  <c r="AI1184" i="2"/>
  <c r="AH1184" i="2"/>
  <c r="AG1184" i="2"/>
  <c r="AF1184" i="2"/>
  <c r="AE1184" i="2"/>
  <c r="AD1184" i="2"/>
  <c r="AB1184" i="2"/>
  <c r="AA1184" i="2"/>
  <c r="Z1184" i="2"/>
  <c r="Y1184" i="2"/>
  <c r="X1184" i="2"/>
  <c r="W1184" i="2"/>
  <c r="V1184" i="2"/>
  <c r="U1184" i="2"/>
  <c r="AK1183" i="2"/>
  <c r="AJ1183" i="2"/>
  <c r="AI1183" i="2"/>
  <c r="AH1183" i="2"/>
  <c r="AG1183" i="2"/>
  <c r="AF1183" i="2"/>
  <c r="AE1183" i="2"/>
  <c r="AD1183" i="2"/>
  <c r="AB1183" i="2"/>
  <c r="AA1183" i="2"/>
  <c r="Z1183" i="2"/>
  <c r="Y1183" i="2"/>
  <c r="X1183" i="2"/>
  <c r="W1183" i="2"/>
  <c r="V1183" i="2"/>
  <c r="U1183" i="2"/>
  <c r="AK1182" i="2"/>
  <c r="AJ1182" i="2"/>
  <c r="AI1182" i="2"/>
  <c r="AH1182" i="2"/>
  <c r="AG1182" i="2"/>
  <c r="AF1182" i="2"/>
  <c r="AE1182" i="2"/>
  <c r="AD1182" i="2"/>
  <c r="AB1182" i="2"/>
  <c r="AA1182" i="2"/>
  <c r="Z1182" i="2"/>
  <c r="Y1182" i="2"/>
  <c r="X1182" i="2"/>
  <c r="W1182" i="2"/>
  <c r="V1182" i="2"/>
  <c r="U1182" i="2"/>
  <c r="AK1181" i="2"/>
  <c r="AJ1181" i="2"/>
  <c r="AI1181" i="2"/>
  <c r="AH1181" i="2"/>
  <c r="AG1181" i="2"/>
  <c r="AF1181" i="2"/>
  <c r="AE1181" i="2"/>
  <c r="AD1181" i="2"/>
  <c r="AB1181" i="2"/>
  <c r="AA1181" i="2"/>
  <c r="Z1181" i="2"/>
  <c r="Y1181" i="2"/>
  <c r="X1181" i="2"/>
  <c r="W1181" i="2"/>
  <c r="V1181" i="2"/>
  <c r="U1181" i="2"/>
  <c r="AK1180" i="2"/>
  <c r="AJ1180" i="2"/>
  <c r="AI1180" i="2"/>
  <c r="AH1180" i="2"/>
  <c r="AG1180" i="2"/>
  <c r="AF1180" i="2"/>
  <c r="AE1180" i="2"/>
  <c r="AD1180" i="2"/>
  <c r="AB1180" i="2"/>
  <c r="AA1180" i="2"/>
  <c r="Z1180" i="2"/>
  <c r="Y1180" i="2"/>
  <c r="X1180" i="2"/>
  <c r="W1180" i="2"/>
  <c r="V1180" i="2"/>
  <c r="U1180" i="2"/>
  <c r="AK1179" i="2"/>
  <c r="AJ1179" i="2"/>
  <c r="AI1179" i="2"/>
  <c r="AH1179" i="2"/>
  <c r="AG1179" i="2"/>
  <c r="AF1179" i="2"/>
  <c r="AE1179" i="2"/>
  <c r="AD1179" i="2"/>
  <c r="AB1179" i="2"/>
  <c r="AA1179" i="2"/>
  <c r="Z1179" i="2"/>
  <c r="Y1179" i="2"/>
  <c r="X1179" i="2"/>
  <c r="W1179" i="2"/>
  <c r="V1179" i="2"/>
  <c r="U1179" i="2"/>
  <c r="AK1178" i="2"/>
  <c r="AJ1178" i="2"/>
  <c r="AI1178" i="2"/>
  <c r="AH1178" i="2"/>
  <c r="AG1178" i="2"/>
  <c r="AF1178" i="2"/>
  <c r="AE1178" i="2"/>
  <c r="AD1178" i="2"/>
  <c r="AB1178" i="2"/>
  <c r="AA1178" i="2"/>
  <c r="Z1178" i="2"/>
  <c r="Y1178" i="2"/>
  <c r="X1178" i="2"/>
  <c r="W1178" i="2"/>
  <c r="V1178" i="2"/>
  <c r="U1178" i="2"/>
  <c r="AK1177" i="2"/>
  <c r="AJ1177" i="2"/>
  <c r="AI1177" i="2"/>
  <c r="AH1177" i="2"/>
  <c r="AG1177" i="2"/>
  <c r="AF1177" i="2"/>
  <c r="AE1177" i="2"/>
  <c r="AD1177" i="2"/>
  <c r="AB1177" i="2"/>
  <c r="AA1177" i="2"/>
  <c r="Z1177" i="2"/>
  <c r="Y1177" i="2"/>
  <c r="X1177" i="2"/>
  <c r="W1177" i="2"/>
  <c r="V1177" i="2"/>
  <c r="U1177" i="2"/>
  <c r="AK1176" i="2"/>
  <c r="AJ1176" i="2"/>
  <c r="AI1176" i="2"/>
  <c r="AH1176" i="2"/>
  <c r="AG1176" i="2"/>
  <c r="AF1176" i="2"/>
  <c r="AE1176" i="2"/>
  <c r="AD1176" i="2"/>
  <c r="AB1176" i="2"/>
  <c r="AA1176" i="2"/>
  <c r="Z1176" i="2"/>
  <c r="Y1176" i="2"/>
  <c r="X1176" i="2"/>
  <c r="W1176" i="2"/>
  <c r="V1176" i="2"/>
  <c r="U1176" i="2"/>
  <c r="AK1175" i="2"/>
  <c r="AJ1175" i="2"/>
  <c r="AI1175" i="2"/>
  <c r="AH1175" i="2"/>
  <c r="AG1175" i="2"/>
  <c r="AF1175" i="2"/>
  <c r="AE1175" i="2"/>
  <c r="AD1175" i="2"/>
  <c r="AB1175" i="2"/>
  <c r="AA1175" i="2"/>
  <c r="Z1175" i="2"/>
  <c r="Y1175" i="2"/>
  <c r="X1175" i="2"/>
  <c r="W1175" i="2"/>
  <c r="V1175" i="2"/>
  <c r="U1175" i="2"/>
  <c r="AK1174" i="2"/>
  <c r="AJ1174" i="2"/>
  <c r="AI1174" i="2"/>
  <c r="AH1174" i="2"/>
  <c r="AG1174" i="2"/>
  <c r="AF1174" i="2"/>
  <c r="AE1174" i="2"/>
  <c r="AD1174" i="2"/>
  <c r="AB1174" i="2"/>
  <c r="AA1174" i="2"/>
  <c r="Z1174" i="2"/>
  <c r="Y1174" i="2"/>
  <c r="X1174" i="2"/>
  <c r="AZ1174" i="2" s="1"/>
  <c r="W1174" i="2"/>
  <c r="V1174" i="2"/>
  <c r="U1174" i="2"/>
  <c r="BL1173" i="2"/>
  <c r="BD1173" i="2"/>
  <c r="BD1174" i="2" s="1"/>
  <c r="AY1173" i="2"/>
  <c r="AK1173" i="2"/>
  <c r="BM1173" i="2" s="1"/>
  <c r="AJ1173" i="2"/>
  <c r="AI1173" i="2"/>
  <c r="AH1173" i="2"/>
  <c r="AG1173" i="2"/>
  <c r="AF1173" i="2"/>
  <c r="AE1173" i="2"/>
  <c r="AD1173" i="2"/>
  <c r="AB1173" i="2"/>
  <c r="AA1173" i="2"/>
  <c r="Z1173" i="2"/>
  <c r="Y1173" i="2"/>
  <c r="BA1173" i="2" s="1"/>
  <c r="X1173" i="2"/>
  <c r="AZ1173" i="2" s="1"/>
  <c r="W1173" i="2"/>
  <c r="V1173" i="2"/>
  <c r="U1173" i="2"/>
  <c r="AK1172" i="2"/>
  <c r="AJ1172" i="2"/>
  <c r="AI1172" i="2"/>
  <c r="AH1172" i="2"/>
  <c r="AG1172" i="2"/>
  <c r="AF1172" i="2"/>
  <c r="AE1172" i="2"/>
  <c r="AD1172" i="2"/>
  <c r="AB1172" i="2"/>
  <c r="AA1172" i="2"/>
  <c r="Z1172" i="2"/>
  <c r="Y1172" i="2"/>
  <c r="X1172" i="2"/>
  <c r="W1172" i="2"/>
  <c r="V1172" i="2"/>
  <c r="U1172" i="2"/>
  <c r="AK1171" i="2"/>
  <c r="AJ1171" i="2"/>
  <c r="AI1171" i="2"/>
  <c r="AH1171" i="2"/>
  <c r="AG1171" i="2"/>
  <c r="AF1171" i="2"/>
  <c r="AE1171" i="2"/>
  <c r="AD1171" i="2"/>
  <c r="AB1171" i="2"/>
  <c r="AA1171" i="2"/>
  <c r="Z1171" i="2"/>
  <c r="Y1171" i="2"/>
  <c r="X1171" i="2"/>
  <c r="W1171" i="2"/>
  <c r="V1171" i="2"/>
  <c r="U1171" i="2"/>
  <c r="AK1170" i="2"/>
  <c r="AJ1170" i="2"/>
  <c r="AI1170" i="2"/>
  <c r="AH1170" i="2"/>
  <c r="AG1170" i="2"/>
  <c r="AF1170" i="2"/>
  <c r="AE1170" i="2"/>
  <c r="AD1170" i="2"/>
  <c r="AB1170" i="2"/>
  <c r="AA1170" i="2"/>
  <c r="Z1170" i="2"/>
  <c r="Y1170" i="2"/>
  <c r="X1170" i="2"/>
  <c r="W1170" i="2"/>
  <c r="V1170" i="2"/>
  <c r="U1170" i="2"/>
  <c r="AK1169" i="2"/>
  <c r="AJ1169" i="2"/>
  <c r="AI1169" i="2"/>
  <c r="AH1169" i="2"/>
  <c r="AG1169" i="2"/>
  <c r="AF1169" i="2"/>
  <c r="AE1169" i="2"/>
  <c r="AD1169" i="2"/>
  <c r="AB1169" i="2"/>
  <c r="AA1169" i="2"/>
  <c r="Z1169" i="2"/>
  <c r="Y1169" i="2"/>
  <c r="X1169" i="2"/>
  <c r="W1169" i="2"/>
  <c r="V1169" i="2"/>
  <c r="U1169" i="2"/>
  <c r="AK1168" i="2"/>
  <c r="AJ1168" i="2"/>
  <c r="AI1168" i="2"/>
  <c r="AH1168" i="2"/>
  <c r="AG1168" i="2"/>
  <c r="AF1168" i="2"/>
  <c r="AE1168" i="2"/>
  <c r="AD1168" i="2"/>
  <c r="AB1168" i="2"/>
  <c r="AA1168" i="2"/>
  <c r="Z1168" i="2"/>
  <c r="Y1168" i="2"/>
  <c r="X1168" i="2"/>
  <c r="W1168" i="2"/>
  <c r="V1168" i="2"/>
  <c r="U1168" i="2"/>
  <c r="AM1168" i="2" s="1"/>
  <c r="AK1167" i="2"/>
  <c r="AJ1167" i="2"/>
  <c r="AI1167" i="2"/>
  <c r="AH1167" i="2"/>
  <c r="AG1167" i="2"/>
  <c r="AF1167" i="2"/>
  <c r="AE1167" i="2"/>
  <c r="AD1167" i="2"/>
  <c r="AB1167" i="2"/>
  <c r="AA1167" i="2"/>
  <c r="Z1167" i="2"/>
  <c r="Y1167" i="2"/>
  <c r="X1167" i="2"/>
  <c r="W1167" i="2"/>
  <c r="V1167" i="2"/>
  <c r="U1167" i="2"/>
  <c r="AK1166" i="2"/>
  <c r="AJ1166" i="2"/>
  <c r="AI1166" i="2"/>
  <c r="AH1166" i="2"/>
  <c r="AG1166" i="2"/>
  <c r="AF1166" i="2"/>
  <c r="AE1166" i="2"/>
  <c r="AD1166" i="2"/>
  <c r="AB1166" i="2"/>
  <c r="AA1166" i="2"/>
  <c r="Z1166" i="2"/>
  <c r="Y1166" i="2"/>
  <c r="X1166" i="2"/>
  <c r="W1166" i="2"/>
  <c r="V1166" i="2"/>
  <c r="U1166" i="2"/>
  <c r="AK1165" i="2"/>
  <c r="AJ1165" i="2"/>
  <c r="AI1165" i="2"/>
  <c r="AH1165" i="2"/>
  <c r="AG1165" i="2"/>
  <c r="AF1165" i="2"/>
  <c r="AE1165" i="2"/>
  <c r="AD1165" i="2"/>
  <c r="AB1165" i="2"/>
  <c r="AA1165" i="2"/>
  <c r="Z1165" i="2"/>
  <c r="Y1165" i="2"/>
  <c r="X1165" i="2"/>
  <c r="W1165" i="2"/>
  <c r="V1165" i="2"/>
  <c r="U1165" i="2"/>
  <c r="AK1164" i="2"/>
  <c r="AJ1164" i="2"/>
  <c r="AI1164" i="2"/>
  <c r="AH1164" i="2"/>
  <c r="AG1164" i="2"/>
  <c r="AF1164" i="2"/>
  <c r="AE1164" i="2"/>
  <c r="AD1164" i="2"/>
  <c r="AB1164" i="2"/>
  <c r="AA1164" i="2"/>
  <c r="Z1164" i="2"/>
  <c r="Y1164" i="2"/>
  <c r="X1164" i="2"/>
  <c r="W1164" i="2"/>
  <c r="V1164" i="2"/>
  <c r="U1164" i="2"/>
  <c r="AK1163" i="2"/>
  <c r="AJ1163" i="2"/>
  <c r="AI1163" i="2"/>
  <c r="AH1163" i="2"/>
  <c r="AG1163" i="2"/>
  <c r="AF1163" i="2"/>
  <c r="AE1163" i="2"/>
  <c r="AD1163" i="2"/>
  <c r="AR1163" i="2" s="1"/>
  <c r="AS1163" i="2" s="1"/>
  <c r="AB1163" i="2"/>
  <c r="AA1163" i="2"/>
  <c r="Z1163" i="2"/>
  <c r="Y1163" i="2"/>
  <c r="X1163" i="2"/>
  <c r="W1163" i="2"/>
  <c r="V1163" i="2"/>
  <c r="U1163" i="2"/>
  <c r="AK1162" i="2"/>
  <c r="AJ1162" i="2"/>
  <c r="AI1162" i="2"/>
  <c r="AH1162" i="2"/>
  <c r="AG1162" i="2"/>
  <c r="AF1162" i="2"/>
  <c r="AE1162" i="2"/>
  <c r="AD1162" i="2"/>
  <c r="AB1162" i="2"/>
  <c r="AA1162" i="2"/>
  <c r="Z1162" i="2"/>
  <c r="Y1162" i="2"/>
  <c r="X1162" i="2"/>
  <c r="W1162" i="2"/>
  <c r="V1162" i="2"/>
  <c r="U1162" i="2"/>
  <c r="AK1161" i="2"/>
  <c r="AJ1161" i="2"/>
  <c r="AI1161" i="2"/>
  <c r="AH1161" i="2"/>
  <c r="AG1161" i="2"/>
  <c r="AF1161" i="2"/>
  <c r="AE1161" i="2"/>
  <c r="AD1161" i="2"/>
  <c r="AB1161" i="2"/>
  <c r="AA1161" i="2"/>
  <c r="Z1161" i="2"/>
  <c r="Y1161" i="2"/>
  <c r="X1161" i="2"/>
  <c r="W1161" i="2"/>
  <c r="V1161" i="2"/>
  <c r="U1161" i="2"/>
  <c r="AK1160" i="2"/>
  <c r="AJ1160" i="2"/>
  <c r="AI1160" i="2"/>
  <c r="AH1160" i="2"/>
  <c r="AG1160" i="2"/>
  <c r="AF1160" i="2"/>
  <c r="AE1160" i="2"/>
  <c r="AD1160" i="2"/>
  <c r="AB1160" i="2"/>
  <c r="AA1160" i="2"/>
  <c r="Z1160" i="2"/>
  <c r="Y1160" i="2"/>
  <c r="X1160" i="2"/>
  <c r="W1160" i="2"/>
  <c r="V1160" i="2"/>
  <c r="U1160" i="2"/>
  <c r="AK1159" i="2"/>
  <c r="AJ1159" i="2"/>
  <c r="AI1159" i="2"/>
  <c r="AH1159" i="2"/>
  <c r="AG1159" i="2"/>
  <c r="AF1159" i="2"/>
  <c r="AE1159" i="2"/>
  <c r="AD1159" i="2"/>
  <c r="AB1159" i="2"/>
  <c r="AA1159" i="2"/>
  <c r="Z1159" i="2"/>
  <c r="Y1159" i="2"/>
  <c r="X1159" i="2"/>
  <c r="W1159" i="2"/>
  <c r="V1159" i="2"/>
  <c r="U1159" i="2"/>
  <c r="AK1158" i="2"/>
  <c r="AJ1158" i="2"/>
  <c r="AI1158" i="2"/>
  <c r="AH1158" i="2"/>
  <c r="AG1158" i="2"/>
  <c r="AF1158" i="2"/>
  <c r="AE1158" i="2"/>
  <c r="AD1158" i="2"/>
  <c r="AB1158" i="2"/>
  <c r="AA1158" i="2"/>
  <c r="Z1158" i="2"/>
  <c r="Y1158" i="2"/>
  <c r="X1158" i="2"/>
  <c r="W1158" i="2"/>
  <c r="V1158" i="2"/>
  <c r="U1158" i="2"/>
  <c r="AK1157" i="2"/>
  <c r="AJ1157" i="2"/>
  <c r="AI1157" i="2"/>
  <c r="AH1157" i="2"/>
  <c r="AG1157" i="2"/>
  <c r="AF1157" i="2"/>
  <c r="AE1157" i="2"/>
  <c r="AD1157" i="2"/>
  <c r="AB1157" i="2"/>
  <c r="AA1157" i="2"/>
  <c r="Z1157" i="2"/>
  <c r="Y1157" i="2"/>
  <c r="X1157" i="2"/>
  <c r="W1157" i="2"/>
  <c r="V1157" i="2"/>
  <c r="U1157" i="2"/>
  <c r="AK1156" i="2"/>
  <c r="AJ1156" i="2"/>
  <c r="AI1156" i="2"/>
  <c r="AH1156" i="2"/>
  <c r="AG1156" i="2"/>
  <c r="AF1156" i="2"/>
  <c r="AE1156" i="2"/>
  <c r="AD1156" i="2"/>
  <c r="AB1156" i="2"/>
  <c r="AA1156" i="2"/>
  <c r="Z1156" i="2"/>
  <c r="Y1156" i="2"/>
  <c r="X1156" i="2"/>
  <c r="W1156" i="2"/>
  <c r="V1156" i="2"/>
  <c r="U1156" i="2"/>
  <c r="AK1155" i="2"/>
  <c r="AJ1155" i="2"/>
  <c r="AI1155" i="2"/>
  <c r="AH1155" i="2"/>
  <c r="AG1155" i="2"/>
  <c r="AF1155" i="2"/>
  <c r="AE1155" i="2"/>
  <c r="AD1155" i="2"/>
  <c r="AB1155" i="2"/>
  <c r="AA1155" i="2"/>
  <c r="Z1155" i="2"/>
  <c r="Y1155" i="2"/>
  <c r="X1155" i="2"/>
  <c r="W1155" i="2"/>
  <c r="V1155" i="2"/>
  <c r="U1155" i="2"/>
  <c r="AK1154" i="2"/>
  <c r="AJ1154" i="2"/>
  <c r="AI1154" i="2"/>
  <c r="AH1154" i="2"/>
  <c r="AG1154" i="2"/>
  <c r="AF1154" i="2"/>
  <c r="AE1154" i="2"/>
  <c r="AD1154" i="2"/>
  <c r="AB1154" i="2"/>
  <c r="AA1154" i="2"/>
  <c r="Z1154" i="2"/>
  <c r="Y1154" i="2"/>
  <c r="X1154" i="2"/>
  <c r="W1154" i="2"/>
  <c r="V1154" i="2"/>
  <c r="U1154" i="2"/>
  <c r="AK1153" i="2"/>
  <c r="AJ1153" i="2"/>
  <c r="AI1153" i="2"/>
  <c r="AH1153" i="2"/>
  <c r="AG1153" i="2"/>
  <c r="AF1153" i="2"/>
  <c r="AE1153" i="2"/>
  <c r="AD1153" i="2"/>
  <c r="AB1153" i="2"/>
  <c r="AA1153" i="2"/>
  <c r="Z1153" i="2"/>
  <c r="Y1153" i="2"/>
  <c r="X1153" i="2"/>
  <c r="W1153" i="2"/>
  <c r="V1153" i="2"/>
  <c r="U1153" i="2"/>
  <c r="AK1152" i="2"/>
  <c r="AJ1152" i="2"/>
  <c r="AI1152" i="2"/>
  <c r="AH1152" i="2"/>
  <c r="AG1152" i="2"/>
  <c r="AF1152" i="2"/>
  <c r="AE1152" i="2"/>
  <c r="AD1152" i="2"/>
  <c r="AB1152" i="2"/>
  <c r="AA1152" i="2"/>
  <c r="Z1152" i="2"/>
  <c r="Y1152" i="2"/>
  <c r="X1152" i="2"/>
  <c r="W1152" i="2"/>
  <c r="V1152" i="2"/>
  <c r="U1152" i="2"/>
  <c r="AK1151" i="2"/>
  <c r="AJ1151" i="2"/>
  <c r="AI1151" i="2"/>
  <c r="AH1151" i="2"/>
  <c r="AG1151" i="2"/>
  <c r="AF1151" i="2"/>
  <c r="AE1151" i="2"/>
  <c r="AD1151" i="2"/>
  <c r="AB1151" i="2"/>
  <c r="AA1151" i="2"/>
  <c r="Z1151" i="2"/>
  <c r="Y1151" i="2"/>
  <c r="X1151" i="2"/>
  <c r="W1151" i="2"/>
  <c r="V1151" i="2"/>
  <c r="U1151" i="2"/>
  <c r="AK1150" i="2"/>
  <c r="AJ1150" i="2"/>
  <c r="AI1150" i="2"/>
  <c r="AH1150" i="2"/>
  <c r="AG1150" i="2"/>
  <c r="AF1150" i="2"/>
  <c r="AE1150" i="2"/>
  <c r="AD1150" i="2"/>
  <c r="AB1150" i="2"/>
  <c r="AA1150" i="2"/>
  <c r="BC1150" i="2" s="1"/>
  <c r="Z1150" i="2"/>
  <c r="Y1150" i="2"/>
  <c r="X1150" i="2"/>
  <c r="W1150" i="2"/>
  <c r="V1150" i="2"/>
  <c r="U1150" i="2"/>
  <c r="BC1149" i="2"/>
  <c r="AK1149" i="2"/>
  <c r="AJ1149" i="2"/>
  <c r="BL1149" i="2" s="1"/>
  <c r="AI1149" i="2"/>
  <c r="BK1149" i="2" s="1"/>
  <c r="AH1149" i="2"/>
  <c r="AG1149" i="2"/>
  <c r="AF1149" i="2"/>
  <c r="BH1149" i="2" s="1"/>
  <c r="AE1149" i="2"/>
  <c r="AD1149" i="2"/>
  <c r="AB1149" i="2"/>
  <c r="AA1149" i="2"/>
  <c r="Z1149" i="2"/>
  <c r="BB1149" i="2" s="1"/>
  <c r="Y1149" i="2"/>
  <c r="X1149" i="2"/>
  <c r="W1149" i="2"/>
  <c r="AY1149" i="2" s="1"/>
  <c r="V1149" i="2"/>
  <c r="U1149" i="2"/>
  <c r="AK1148" i="2"/>
  <c r="AJ1148" i="2"/>
  <c r="AI1148" i="2"/>
  <c r="AH1148" i="2"/>
  <c r="AG1148" i="2"/>
  <c r="AF1148" i="2"/>
  <c r="AE1148" i="2"/>
  <c r="AD1148" i="2"/>
  <c r="AB1148" i="2"/>
  <c r="AA1148" i="2"/>
  <c r="Z1148" i="2"/>
  <c r="Y1148" i="2"/>
  <c r="X1148" i="2"/>
  <c r="W1148" i="2"/>
  <c r="V1148" i="2"/>
  <c r="U1148" i="2"/>
  <c r="AK1147" i="2"/>
  <c r="AJ1147" i="2"/>
  <c r="AI1147" i="2"/>
  <c r="AH1147" i="2"/>
  <c r="AG1147" i="2"/>
  <c r="AF1147" i="2"/>
  <c r="AE1147" i="2"/>
  <c r="AD1147" i="2"/>
  <c r="AB1147" i="2"/>
  <c r="AA1147" i="2"/>
  <c r="Z1147" i="2"/>
  <c r="Y1147" i="2"/>
  <c r="X1147" i="2"/>
  <c r="W1147" i="2"/>
  <c r="V1147" i="2"/>
  <c r="U1147" i="2"/>
  <c r="AK1146" i="2"/>
  <c r="AJ1146" i="2"/>
  <c r="AI1146" i="2"/>
  <c r="AH1146" i="2"/>
  <c r="AG1146" i="2"/>
  <c r="AF1146" i="2"/>
  <c r="AE1146" i="2"/>
  <c r="AD1146" i="2"/>
  <c r="AR1146" i="2" s="1"/>
  <c r="AS1146" i="2" s="1"/>
  <c r="AB1146" i="2"/>
  <c r="AA1146" i="2"/>
  <c r="Z1146" i="2"/>
  <c r="Y1146" i="2"/>
  <c r="X1146" i="2"/>
  <c r="W1146" i="2"/>
  <c r="V1146" i="2"/>
  <c r="U1146" i="2"/>
  <c r="AK1145" i="2"/>
  <c r="AJ1145" i="2"/>
  <c r="AI1145" i="2"/>
  <c r="AH1145" i="2"/>
  <c r="AG1145" i="2"/>
  <c r="AF1145" i="2"/>
  <c r="AE1145" i="2"/>
  <c r="AD1145" i="2"/>
  <c r="AB1145" i="2"/>
  <c r="AA1145" i="2"/>
  <c r="Z1145" i="2"/>
  <c r="Y1145" i="2"/>
  <c r="X1145" i="2"/>
  <c r="W1145" i="2"/>
  <c r="V1145" i="2"/>
  <c r="U1145" i="2"/>
  <c r="AK1144" i="2"/>
  <c r="AJ1144" i="2"/>
  <c r="AI1144" i="2"/>
  <c r="AH1144" i="2"/>
  <c r="AG1144" i="2"/>
  <c r="AF1144" i="2"/>
  <c r="AE1144" i="2"/>
  <c r="AD1144" i="2"/>
  <c r="AB1144" i="2"/>
  <c r="AA1144" i="2"/>
  <c r="Z1144" i="2"/>
  <c r="Y1144" i="2"/>
  <c r="X1144" i="2"/>
  <c r="W1144" i="2"/>
  <c r="V1144" i="2"/>
  <c r="U1144" i="2"/>
  <c r="AK1143" i="2"/>
  <c r="AJ1143" i="2"/>
  <c r="AI1143" i="2"/>
  <c r="AH1143" i="2"/>
  <c r="AG1143" i="2"/>
  <c r="AF1143" i="2"/>
  <c r="AE1143" i="2"/>
  <c r="AD1143" i="2"/>
  <c r="AB1143" i="2"/>
  <c r="AA1143" i="2"/>
  <c r="Z1143" i="2"/>
  <c r="Y1143" i="2"/>
  <c r="X1143" i="2"/>
  <c r="W1143" i="2"/>
  <c r="V1143" i="2"/>
  <c r="U1143" i="2"/>
  <c r="AK1142" i="2"/>
  <c r="AJ1142" i="2"/>
  <c r="AI1142" i="2"/>
  <c r="AH1142" i="2"/>
  <c r="AG1142" i="2"/>
  <c r="AF1142" i="2"/>
  <c r="AE1142" i="2"/>
  <c r="AD1142" i="2"/>
  <c r="AB1142" i="2"/>
  <c r="AA1142" i="2"/>
  <c r="Z1142" i="2"/>
  <c r="Y1142" i="2"/>
  <c r="X1142" i="2"/>
  <c r="W1142" i="2"/>
  <c r="V1142" i="2"/>
  <c r="U1142" i="2"/>
  <c r="AK1141" i="2"/>
  <c r="AJ1141" i="2"/>
  <c r="AI1141" i="2"/>
  <c r="AH1141" i="2"/>
  <c r="AG1141" i="2"/>
  <c r="AF1141" i="2"/>
  <c r="AE1141" i="2"/>
  <c r="AD1141" i="2"/>
  <c r="AR1141" i="2" s="1"/>
  <c r="AS1141" i="2" s="1"/>
  <c r="AB1141" i="2"/>
  <c r="AA1141" i="2"/>
  <c r="Z1141" i="2"/>
  <c r="Y1141" i="2"/>
  <c r="X1141" i="2"/>
  <c r="W1141" i="2"/>
  <c r="V1141" i="2"/>
  <c r="U1141" i="2"/>
  <c r="AK1140" i="2"/>
  <c r="AJ1140" i="2"/>
  <c r="AI1140" i="2"/>
  <c r="AH1140" i="2"/>
  <c r="AG1140" i="2"/>
  <c r="AF1140" i="2"/>
  <c r="AE1140" i="2"/>
  <c r="AD1140" i="2"/>
  <c r="AB1140" i="2"/>
  <c r="AA1140" i="2"/>
  <c r="Z1140" i="2"/>
  <c r="Y1140" i="2"/>
  <c r="X1140" i="2"/>
  <c r="W1140" i="2"/>
  <c r="V1140" i="2"/>
  <c r="U1140" i="2"/>
  <c r="AK1139" i="2"/>
  <c r="AJ1139" i="2"/>
  <c r="AI1139" i="2"/>
  <c r="AH1139" i="2"/>
  <c r="AG1139" i="2"/>
  <c r="AF1139" i="2"/>
  <c r="AE1139" i="2"/>
  <c r="AD1139" i="2"/>
  <c r="AB1139" i="2"/>
  <c r="AA1139" i="2"/>
  <c r="Z1139" i="2"/>
  <c r="Y1139" i="2"/>
  <c r="X1139" i="2"/>
  <c r="W1139" i="2"/>
  <c r="V1139" i="2"/>
  <c r="U1139" i="2"/>
  <c r="AK1138" i="2"/>
  <c r="AJ1138" i="2"/>
  <c r="AI1138" i="2"/>
  <c r="AH1138" i="2"/>
  <c r="AG1138" i="2"/>
  <c r="AF1138" i="2"/>
  <c r="AE1138" i="2"/>
  <c r="AD1138" i="2"/>
  <c r="AB1138" i="2"/>
  <c r="AA1138" i="2"/>
  <c r="Z1138" i="2"/>
  <c r="Y1138" i="2"/>
  <c r="X1138" i="2"/>
  <c r="W1138" i="2"/>
  <c r="V1138" i="2"/>
  <c r="U1138" i="2"/>
  <c r="AK1137" i="2"/>
  <c r="AJ1137" i="2"/>
  <c r="AI1137" i="2"/>
  <c r="AH1137" i="2"/>
  <c r="AG1137" i="2"/>
  <c r="AF1137" i="2"/>
  <c r="AE1137" i="2"/>
  <c r="AD1137" i="2"/>
  <c r="AB1137" i="2"/>
  <c r="AA1137" i="2"/>
  <c r="Z1137" i="2"/>
  <c r="Y1137" i="2"/>
  <c r="X1137" i="2"/>
  <c r="W1137" i="2"/>
  <c r="V1137" i="2"/>
  <c r="U1137" i="2"/>
  <c r="AK1136" i="2"/>
  <c r="AJ1136" i="2"/>
  <c r="AI1136" i="2"/>
  <c r="AH1136" i="2"/>
  <c r="AG1136" i="2"/>
  <c r="AF1136" i="2"/>
  <c r="AE1136" i="2"/>
  <c r="AD1136" i="2"/>
  <c r="AB1136" i="2"/>
  <c r="AA1136" i="2"/>
  <c r="Z1136" i="2"/>
  <c r="Y1136" i="2"/>
  <c r="X1136" i="2"/>
  <c r="W1136" i="2"/>
  <c r="V1136" i="2"/>
  <c r="U1136" i="2"/>
  <c r="AK1135" i="2"/>
  <c r="AJ1135" i="2"/>
  <c r="AI1135" i="2"/>
  <c r="AH1135" i="2"/>
  <c r="AG1135" i="2"/>
  <c r="AF1135" i="2"/>
  <c r="AE1135" i="2"/>
  <c r="AD1135" i="2"/>
  <c r="AB1135" i="2"/>
  <c r="AA1135" i="2"/>
  <c r="Z1135" i="2"/>
  <c r="Y1135" i="2"/>
  <c r="X1135" i="2"/>
  <c r="W1135" i="2"/>
  <c r="V1135" i="2"/>
  <c r="U1135" i="2"/>
  <c r="AK1134" i="2"/>
  <c r="AJ1134" i="2"/>
  <c r="AI1134" i="2"/>
  <c r="AH1134" i="2"/>
  <c r="AG1134" i="2"/>
  <c r="AF1134" i="2"/>
  <c r="AE1134" i="2"/>
  <c r="AD1134" i="2"/>
  <c r="AB1134" i="2"/>
  <c r="AA1134" i="2"/>
  <c r="Z1134" i="2"/>
  <c r="Y1134" i="2"/>
  <c r="X1134" i="2"/>
  <c r="W1134" i="2"/>
  <c r="V1134" i="2"/>
  <c r="U1134" i="2"/>
  <c r="AK1133" i="2"/>
  <c r="AJ1133" i="2"/>
  <c r="AI1133" i="2"/>
  <c r="AH1133" i="2"/>
  <c r="AG1133" i="2"/>
  <c r="AF1133" i="2"/>
  <c r="AE1133" i="2"/>
  <c r="AD1133" i="2"/>
  <c r="AB1133" i="2"/>
  <c r="AA1133" i="2"/>
  <c r="Z1133" i="2"/>
  <c r="Y1133" i="2"/>
  <c r="X1133" i="2"/>
  <c r="W1133" i="2"/>
  <c r="V1133" i="2"/>
  <c r="U1133" i="2"/>
  <c r="AK1132" i="2"/>
  <c r="AJ1132" i="2"/>
  <c r="AI1132" i="2"/>
  <c r="AH1132" i="2"/>
  <c r="AG1132" i="2"/>
  <c r="AF1132" i="2"/>
  <c r="AE1132" i="2"/>
  <c r="AD1132" i="2"/>
  <c r="AB1132" i="2"/>
  <c r="AA1132" i="2"/>
  <c r="Z1132" i="2"/>
  <c r="Y1132" i="2"/>
  <c r="X1132" i="2"/>
  <c r="W1132" i="2"/>
  <c r="V1132" i="2"/>
  <c r="U1132" i="2"/>
  <c r="AK1131" i="2"/>
  <c r="AJ1131" i="2"/>
  <c r="AI1131" i="2"/>
  <c r="AH1131" i="2"/>
  <c r="AG1131" i="2"/>
  <c r="AF1131" i="2"/>
  <c r="AE1131" i="2"/>
  <c r="AD1131" i="2"/>
  <c r="AB1131" i="2"/>
  <c r="AA1131" i="2"/>
  <c r="Z1131" i="2"/>
  <c r="Y1131" i="2"/>
  <c r="X1131" i="2"/>
  <c r="W1131" i="2"/>
  <c r="V1131" i="2"/>
  <c r="U1131" i="2"/>
  <c r="AK1130" i="2"/>
  <c r="AJ1130" i="2"/>
  <c r="AI1130" i="2"/>
  <c r="AH1130" i="2"/>
  <c r="AG1130" i="2"/>
  <c r="AF1130" i="2"/>
  <c r="AE1130" i="2"/>
  <c r="AD1130" i="2"/>
  <c r="AB1130" i="2"/>
  <c r="AA1130" i="2"/>
  <c r="Z1130" i="2"/>
  <c r="Y1130" i="2"/>
  <c r="X1130" i="2"/>
  <c r="W1130" i="2"/>
  <c r="V1130" i="2"/>
  <c r="U1130" i="2"/>
  <c r="AK1129" i="2"/>
  <c r="AJ1129" i="2"/>
  <c r="AI1129" i="2"/>
  <c r="AH1129" i="2"/>
  <c r="AG1129" i="2"/>
  <c r="AF1129" i="2"/>
  <c r="AE1129" i="2"/>
  <c r="AD1129" i="2"/>
  <c r="AB1129" i="2"/>
  <c r="AA1129" i="2"/>
  <c r="Z1129" i="2"/>
  <c r="Y1129" i="2"/>
  <c r="X1129" i="2"/>
  <c r="W1129" i="2"/>
  <c r="V1129" i="2"/>
  <c r="U1129" i="2"/>
  <c r="AK1128" i="2"/>
  <c r="AJ1128" i="2"/>
  <c r="AI1128" i="2"/>
  <c r="AH1128" i="2"/>
  <c r="AG1128" i="2"/>
  <c r="AF1128" i="2"/>
  <c r="AE1128" i="2"/>
  <c r="AD1128" i="2"/>
  <c r="AB1128" i="2"/>
  <c r="AA1128" i="2"/>
  <c r="Z1128" i="2"/>
  <c r="Y1128" i="2"/>
  <c r="X1128" i="2"/>
  <c r="W1128" i="2"/>
  <c r="V1128" i="2"/>
  <c r="U1128" i="2"/>
  <c r="AK1127" i="2"/>
  <c r="AJ1127" i="2"/>
  <c r="AI1127" i="2"/>
  <c r="AH1127" i="2"/>
  <c r="AG1127" i="2"/>
  <c r="AF1127" i="2"/>
  <c r="AE1127" i="2"/>
  <c r="AD1127" i="2"/>
  <c r="AB1127" i="2"/>
  <c r="AA1127" i="2"/>
  <c r="Z1127" i="2"/>
  <c r="Y1127" i="2"/>
  <c r="X1127" i="2"/>
  <c r="W1127" i="2"/>
  <c r="V1127" i="2"/>
  <c r="U1127" i="2"/>
  <c r="AK1126" i="2"/>
  <c r="AJ1126" i="2"/>
  <c r="AI1126" i="2"/>
  <c r="AH1126" i="2"/>
  <c r="AG1126" i="2"/>
  <c r="AF1126" i="2"/>
  <c r="AE1126" i="2"/>
  <c r="AD1126" i="2"/>
  <c r="AB1126" i="2"/>
  <c r="AA1126" i="2"/>
  <c r="Z1126" i="2"/>
  <c r="Y1126" i="2"/>
  <c r="X1126" i="2"/>
  <c r="W1126" i="2"/>
  <c r="V1126" i="2"/>
  <c r="U1126" i="2"/>
  <c r="BF1125" i="2"/>
  <c r="AK1125" i="2"/>
  <c r="AJ1125" i="2"/>
  <c r="AI1125" i="2"/>
  <c r="AH1125" i="2"/>
  <c r="BJ1125" i="2" s="1"/>
  <c r="AG1125" i="2"/>
  <c r="AF1125" i="2"/>
  <c r="AE1125" i="2"/>
  <c r="AD1125" i="2"/>
  <c r="AB1125" i="2"/>
  <c r="AA1125" i="2"/>
  <c r="Z1125" i="2"/>
  <c r="BB1125" i="2" s="1"/>
  <c r="Y1125" i="2"/>
  <c r="X1125" i="2"/>
  <c r="W1125" i="2"/>
  <c r="AY1125" i="2" s="1"/>
  <c r="V1125" i="2"/>
  <c r="U1125" i="2"/>
  <c r="AW1125" i="2" s="1"/>
  <c r="AK1124" i="2"/>
  <c r="AJ1124" i="2"/>
  <c r="AI1124" i="2"/>
  <c r="AH1124" i="2"/>
  <c r="AG1124" i="2"/>
  <c r="AF1124" i="2"/>
  <c r="AE1124" i="2"/>
  <c r="AD1124" i="2"/>
  <c r="AB1124" i="2"/>
  <c r="AA1124" i="2"/>
  <c r="Z1124" i="2"/>
  <c r="Y1124" i="2"/>
  <c r="X1124" i="2"/>
  <c r="W1124" i="2"/>
  <c r="V1124" i="2"/>
  <c r="U1124" i="2"/>
  <c r="AK1123" i="2"/>
  <c r="AJ1123" i="2"/>
  <c r="AI1123" i="2"/>
  <c r="AH1123" i="2"/>
  <c r="AG1123" i="2"/>
  <c r="AF1123" i="2"/>
  <c r="AE1123" i="2"/>
  <c r="AD1123" i="2"/>
  <c r="AB1123" i="2"/>
  <c r="AA1123" i="2"/>
  <c r="Z1123" i="2"/>
  <c r="Y1123" i="2"/>
  <c r="X1123" i="2"/>
  <c r="W1123" i="2"/>
  <c r="V1123" i="2"/>
  <c r="U1123" i="2"/>
  <c r="AK1122" i="2"/>
  <c r="AJ1122" i="2"/>
  <c r="AI1122" i="2"/>
  <c r="AH1122" i="2"/>
  <c r="AG1122" i="2"/>
  <c r="AF1122" i="2"/>
  <c r="AE1122" i="2"/>
  <c r="AD1122" i="2"/>
  <c r="AB1122" i="2"/>
  <c r="AA1122" i="2"/>
  <c r="Z1122" i="2"/>
  <c r="Y1122" i="2"/>
  <c r="X1122" i="2"/>
  <c r="W1122" i="2"/>
  <c r="V1122" i="2"/>
  <c r="U1122" i="2"/>
  <c r="AK1121" i="2"/>
  <c r="AQ1121" i="2" s="1"/>
  <c r="AJ1121" i="2"/>
  <c r="AI1121" i="2"/>
  <c r="AH1121" i="2"/>
  <c r="AG1121" i="2"/>
  <c r="AF1121" i="2"/>
  <c r="AE1121" i="2"/>
  <c r="AD1121" i="2"/>
  <c r="AB1121" i="2"/>
  <c r="AA1121" i="2"/>
  <c r="Z1121" i="2"/>
  <c r="Y1121" i="2"/>
  <c r="X1121" i="2"/>
  <c r="W1121" i="2"/>
  <c r="V1121" i="2"/>
  <c r="U1121" i="2"/>
  <c r="AK1120" i="2"/>
  <c r="AJ1120" i="2"/>
  <c r="AI1120" i="2"/>
  <c r="AH1120" i="2"/>
  <c r="AG1120" i="2"/>
  <c r="AF1120" i="2"/>
  <c r="AE1120" i="2"/>
  <c r="AD1120" i="2"/>
  <c r="AB1120" i="2"/>
  <c r="AA1120" i="2"/>
  <c r="Z1120" i="2"/>
  <c r="Y1120" i="2"/>
  <c r="X1120" i="2"/>
  <c r="W1120" i="2"/>
  <c r="V1120" i="2"/>
  <c r="U1120" i="2"/>
  <c r="AK1119" i="2"/>
  <c r="AJ1119" i="2"/>
  <c r="AI1119" i="2"/>
  <c r="AH1119" i="2"/>
  <c r="AG1119" i="2"/>
  <c r="AF1119" i="2"/>
  <c r="AE1119" i="2"/>
  <c r="AD1119" i="2"/>
  <c r="AB1119" i="2"/>
  <c r="AA1119" i="2"/>
  <c r="Z1119" i="2"/>
  <c r="Y1119" i="2"/>
  <c r="X1119" i="2"/>
  <c r="W1119" i="2"/>
  <c r="V1119" i="2"/>
  <c r="U1119" i="2"/>
  <c r="AN1119" i="2" s="1"/>
  <c r="AO1119" i="2" s="1"/>
  <c r="AK1118" i="2"/>
  <c r="AJ1118" i="2"/>
  <c r="AI1118" i="2"/>
  <c r="AH1118" i="2"/>
  <c r="AG1118" i="2"/>
  <c r="AF1118" i="2"/>
  <c r="AE1118" i="2"/>
  <c r="AD1118" i="2"/>
  <c r="AB1118" i="2"/>
  <c r="AA1118" i="2"/>
  <c r="Z1118" i="2"/>
  <c r="Y1118" i="2"/>
  <c r="X1118" i="2"/>
  <c r="W1118" i="2"/>
  <c r="V1118" i="2"/>
  <c r="U1118" i="2"/>
  <c r="AK1117" i="2"/>
  <c r="AJ1117" i="2"/>
  <c r="AI1117" i="2"/>
  <c r="AH1117" i="2"/>
  <c r="AG1117" i="2"/>
  <c r="AF1117" i="2"/>
  <c r="AE1117" i="2"/>
  <c r="AD1117" i="2"/>
  <c r="AB1117" i="2"/>
  <c r="AA1117" i="2"/>
  <c r="Z1117" i="2"/>
  <c r="Y1117" i="2"/>
  <c r="X1117" i="2"/>
  <c r="W1117" i="2"/>
  <c r="V1117" i="2"/>
  <c r="U1117" i="2"/>
  <c r="AK1116" i="2"/>
  <c r="AJ1116" i="2"/>
  <c r="AI1116" i="2"/>
  <c r="AH1116" i="2"/>
  <c r="AG1116" i="2"/>
  <c r="AF1116" i="2"/>
  <c r="AE1116" i="2"/>
  <c r="AD1116" i="2"/>
  <c r="AB1116" i="2"/>
  <c r="AA1116" i="2"/>
  <c r="Z1116" i="2"/>
  <c r="Y1116" i="2"/>
  <c r="X1116" i="2"/>
  <c r="W1116" i="2"/>
  <c r="V1116" i="2"/>
  <c r="U1116" i="2"/>
  <c r="AN1116" i="2" s="1"/>
  <c r="AO1116" i="2" s="1"/>
  <c r="AK1115" i="2"/>
  <c r="AJ1115" i="2"/>
  <c r="AI1115" i="2"/>
  <c r="AH1115" i="2"/>
  <c r="AG1115" i="2"/>
  <c r="AF1115" i="2"/>
  <c r="AE1115" i="2"/>
  <c r="AD1115" i="2"/>
  <c r="AB1115" i="2"/>
  <c r="AA1115" i="2"/>
  <c r="Z1115" i="2"/>
  <c r="Y1115" i="2"/>
  <c r="X1115" i="2"/>
  <c r="W1115" i="2"/>
  <c r="V1115" i="2"/>
  <c r="U1115" i="2"/>
  <c r="AK1114" i="2"/>
  <c r="AJ1114" i="2"/>
  <c r="AI1114" i="2"/>
  <c r="AH1114" i="2"/>
  <c r="AG1114" i="2"/>
  <c r="AF1114" i="2"/>
  <c r="AE1114" i="2"/>
  <c r="AD1114" i="2"/>
  <c r="AR1114" i="2" s="1"/>
  <c r="AS1114" i="2" s="1"/>
  <c r="AB1114" i="2"/>
  <c r="AA1114" i="2"/>
  <c r="Z1114" i="2"/>
  <c r="Y1114" i="2"/>
  <c r="X1114" i="2"/>
  <c r="W1114" i="2"/>
  <c r="V1114" i="2"/>
  <c r="U1114" i="2"/>
  <c r="AK1113" i="2"/>
  <c r="AJ1113" i="2"/>
  <c r="AI1113" i="2"/>
  <c r="AH1113" i="2"/>
  <c r="AG1113" i="2"/>
  <c r="AF1113" i="2"/>
  <c r="AE1113" i="2"/>
  <c r="AD1113" i="2"/>
  <c r="AB1113" i="2"/>
  <c r="AA1113" i="2"/>
  <c r="Z1113" i="2"/>
  <c r="Y1113" i="2"/>
  <c r="X1113" i="2"/>
  <c r="W1113" i="2"/>
  <c r="V1113" i="2"/>
  <c r="U1113" i="2"/>
  <c r="AK1112" i="2"/>
  <c r="AJ1112" i="2"/>
  <c r="AI1112" i="2"/>
  <c r="AH1112" i="2"/>
  <c r="AG1112" i="2"/>
  <c r="AF1112" i="2"/>
  <c r="AE1112" i="2"/>
  <c r="AD1112" i="2"/>
  <c r="AB1112" i="2"/>
  <c r="AA1112" i="2"/>
  <c r="Z1112" i="2"/>
  <c r="Y1112" i="2"/>
  <c r="X1112" i="2"/>
  <c r="W1112" i="2"/>
  <c r="V1112" i="2"/>
  <c r="U1112" i="2"/>
  <c r="AK1111" i="2"/>
  <c r="AJ1111" i="2"/>
  <c r="AI1111" i="2"/>
  <c r="AH1111" i="2"/>
  <c r="AG1111" i="2"/>
  <c r="AF1111" i="2"/>
  <c r="AE1111" i="2"/>
  <c r="AD1111" i="2"/>
  <c r="AR1111" i="2" s="1"/>
  <c r="AS1111" i="2" s="1"/>
  <c r="AB1111" i="2"/>
  <c r="AA1111" i="2"/>
  <c r="Z1111" i="2"/>
  <c r="Y1111" i="2"/>
  <c r="X1111" i="2"/>
  <c r="W1111" i="2"/>
  <c r="V1111" i="2"/>
  <c r="U1111" i="2"/>
  <c r="AK1110" i="2"/>
  <c r="AJ1110" i="2"/>
  <c r="AI1110" i="2"/>
  <c r="AH1110" i="2"/>
  <c r="AG1110" i="2"/>
  <c r="AF1110" i="2"/>
  <c r="AE1110" i="2"/>
  <c r="AD1110" i="2"/>
  <c r="AB1110" i="2"/>
  <c r="AA1110" i="2"/>
  <c r="Z1110" i="2"/>
  <c r="Y1110" i="2"/>
  <c r="X1110" i="2"/>
  <c r="W1110" i="2"/>
  <c r="V1110" i="2"/>
  <c r="U1110" i="2"/>
  <c r="AK1109" i="2"/>
  <c r="AJ1109" i="2"/>
  <c r="AI1109" i="2"/>
  <c r="AH1109" i="2"/>
  <c r="AG1109" i="2"/>
  <c r="AF1109" i="2"/>
  <c r="AE1109" i="2"/>
  <c r="AD1109" i="2"/>
  <c r="AB1109" i="2"/>
  <c r="AA1109" i="2"/>
  <c r="Z1109" i="2"/>
  <c r="Y1109" i="2"/>
  <c r="X1109" i="2"/>
  <c r="W1109" i="2"/>
  <c r="V1109" i="2"/>
  <c r="U1109" i="2"/>
  <c r="AK1108" i="2"/>
  <c r="AJ1108" i="2"/>
  <c r="AI1108" i="2"/>
  <c r="AH1108" i="2"/>
  <c r="AG1108" i="2"/>
  <c r="AF1108" i="2"/>
  <c r="AE1108" i="2"/>
  <c r="AD1108" i="2"/>
  <c r="AB1108" i="2"/>
  <c r="AA1108" i="2"/>
  <c r="Z1108" i="2"/>
  <c r="Y1108" i="2"/>
  <c r="X1108" i="2"/>
  <c r="W1108" i="2"/>
  <c r="V1108" i="2"/>
  <c r="U1108" i="2"/>
  <c r="AK1107" i="2"/>
  <c r="AJ1107" i="2"/>
  <c r="AI1107" i="2"/>
  <c r="AH1107" i="2"/>
  <c r="AG1107" i="2"/>
  <c r="AF1107" i="2"/>
  <c r="AE1107" i="2"/>
  <c r="AD1107" i="2"/>
  <c r="AB1107" i="2"/>
  <c r="AA1107" i="2"/>
  <c r="Z1107" i="2"/>
  <c r="Y1107" i="2"/>
  <c r="X1107" i="2"/>
  <c r="W1107" i="2"/>
  <c r="V1107" i="2"/>
  <c r="U1107" i="2"/>
  <c r="AK1106" i="2"/>
  <c r="AJ1106" i="2"/>
  <c r="AI1106" i="2"/>
  <c r="AH1106" i="2"/>
  <c r="AG1106" i="2"/>
  <c r="AF1106" i="2"/>
  <c r="AE1106" i="2"/>
  <c r="AD1106" i="2"/>
  <c r="AB1106" i="2"/>
  <c r="AA1106" i="2"/>
  <c r="Z1106" i="2"/>
  <c r="Y1106" i="2"/>
  <c r="X1106" i="2"/>
  <c r="W1106" i="2"/>
  <c r="V1106" i="2"/>
  <c r="U1106" i="2"/>
  <c r="AK1105" i="2"/>
  <c r="AJ1105" i="2"/>
  <c r="AI1105" i="2"/>
  <c r="AH1105" i="2"/>
  <c r="AG1105" i="2"/>
  <c r="AF1105" i="2"/>
  <c r="AE1105" i="2"/>
  <c r="AD1105" i="2"/>
  <c r="AB1105" i="2"/>
  <c r="AA1105" i="2"/>
  <c r="Z1105" i="2"/>
  <c r="Y1105" i="2"/>
  <c r="X1105" i="2"/>
  <c r="W1105" i="2"/>
  <c r="V1105" i="2"/>
  <c r="U1105" i="2"/>
  <c r="AK1104" i="2"/>
  <c r="AJ1104" i="2"/>
  <c r="AI1104" i="2"/>
  <c r="AH1104" i="2"/>
  <c r="AG1104" i="2"/>
  <c r="AF1104" i="2"/>
  <c r="AE1104" i="2"/>
  <c r="AD1104" i="2"/>
  <c r="AB1104" i="2"/>
  <c r="AA1104" i="2"/>
  <c r="Z1104" i="2"/>
  <c r="Y1104" i="2"/>
  <c r="X1104" i="2"/>
  <c r="W1104" i="2"/>
  <c r="V1104" i="2"/>
  <c r="U1104" i="2"/>
  <c r="AK1103" i="2"/>
  <c r="AJ1103" i="2"/>
  <c r="AI1103" i="2"/>
  <c r="AH1103" i="2"/>
  <c r="AG1103" i="2"/>
  <c r="AF1103" i="2"/>
  <c r="AE1103" i="2"/>
  <c r="AD1103" i="2"/>
  <c r="AB1103" i="2"/>
  <c r="AA1103" i="2"/>
  <c r="Z1103" i="2"/>
  <c r="Y1103" i="2"/>
  <c r="X1103" i="2"/>
  <c r="W1103" i="2"/>
  <c r="V1103" i="2"/>
  <c r="U1103" i="2"/>
  <c r="AK1102" i="2"/>
  <c r="AJ1102" i="2"/>
  <c r="AI1102" i="2"/>
  <c r="AH1102" i="2"/>
  <c r="AG1102" i="2"/>
  <c r="AF1102" i="2"/>
  <c r="AE1102" i="2"/>
  <c r="AD1102" i="2"/>
  <c r="AQ1102" i="2" s="1"/>
  <c r="AB1102" i="2"/>
  <c r="AA1102" i="2"/>
  <c r="Z1102" i="2"/>
  <c r="Y1102" i="2"/>
  <c r="X1102" i="2"/>
  <c r="W1102" i="2"/>
  <c r="V1102" i="2"/>
  <c r="U1102" i="2"/>
  <c r="AK1101" i="2"/>
  <c r="AJ1101" i="2"/>
  <c r="AI1101" i="2"/>
  <c r="AH1101" i="2"/>
  <c r="BJ1101" i="2" s="1"/>
  <c r="BJ1102" i="2" s="1"/>
  <c r="AG1101" i="2"/>
  <c r="AF1101" i="2"/>
  <c r="BH1101" i="2" s="1"/>
  <c r="AE1101" i="2"/>
  <c r="AD1101" i="2"/>
  <c r="BF1101" i="2" s="1"/>
  <c r="AB1101" i="2"/>
  <c r="AA1101" i="2"/>
  <c r="Z1101" i="2"/>
  <c r="Y1101" i="2"/>
  <c r="BA1101" i="2" s="1"/>
  <c r="X1101" i="2"/>
  <c r="W1101" i="2"/>
  <c r="V1101" i="2"/>
  <c r="U1101" i="2"/>
  <c r="AW1101" i="2" s="1"/>
  <c r="AK1100" i="2"/>
  <c r="AJ1100" i="2"/>
  <c r="AI1100" i="2"/>
  <c r="AH1100" i="2"/>
  <c r="AG1100" i="2"/>
  <c r="AF1100" i="2"/>
  <c r="AE1100" i="2"/>
  <c r="AD1100" i="2"/>
  <c r="AB1100" i="2"/>
  <c r="AA1100" i="2"/>
  <c r="Z1100" i="2"/>
  <c r="Y1100" i="2"/>
  <c r="X1100" i="2"/>
  <c r="W1100" i="2"/>
  <c r="V1100" i="2"/>
  <c r="U1100" i="2"/>
  <c r="AK1099" i="2"/>
  <c r="AJ1099" i="2"/>
  <c r="AI1099" i="2"/>
  <c r="AH1099" i="2"/>
  <c r="AG1099" i="2"/>
  <c r="AF1099" i="2"/>
  <c r="AE1099" i="2"/>
  <c r="AD1099" i="2"/>
  <c r="AR1099" i="2" s="1"/>
  <c r="AS1099" i="2" s="1"/>
  <c r="AB1099" i="2"/>
  <c r="AA1099" i="2"/>
  <c r="Z1099" i="2"/>
  <c r="Y1099" i="2"/>
  <c r="X1099" i="2"/>
  <c r="W1099" i="2"/>
  <c r="V1099" i="2"/>
  <c r="U1099" i="2"/>
  <c r="AK1098" i="2"/>
  <c r="AJ1098" i="2"/>
  <c r="AI1098" i="2"/>
  <c r="AH1098" i="2"/>
  <c r="AG1098" i="2"/>
  <c r="AF1098" i="2"/>
  <c r="AE1098" i="2"/>
  <c r="AD1098" i="2"/>
  <c r="AB1098" i="2"/>
  <c r="AA1098" i="2"/>
  <c r="Z1098" i="2"/>
  <c r="Y1098" i="2"/>
  <c r="X1098" i="2"/>
  <c r="W1098" i="2"/>
  <c r="V1098" i="2"/>
  <c r="U1098" i="2"/>
  <c r="AK1097" i="2"/>
  <c r="AJ1097" i="2"/>
  <c r="AI1097" i="2"/>
  <c r="AH1097" i="2"/>
  <c r="AG1097" i="2"/>
  <c r="AF1097" i="2"/>
  <c r="AE1097" i="2"/>
  <c r="AD1097" i="2"/>
  <c r="AB1097" i="2"/>
  <c r="AA1097" i="2"/>
  <c r="Z1097" i="2"/>
  <c r="Y1097" i="2"/>
  <c r="X1097" i="2"/>
  <c r="W1097" i="2"/>
  <c r="V1097" i="2"/>
  <c r="AU1097" i="2" s="1"/>
  <c r="U1097" i="2"/>
  <c r="AK1096" i="2"/>
  <c r="AJ1096" i="2"/>
  <c r="AI1096" i="2"/>
  <c r="AH1096" i="2"/>
  <c r="AG1096" i="2"/>
  <c r="AF1096" i="2"/>
  <c r="AE1096" i="2"/>
  <c r="AD1096" i="2"/>
  <c r="AB1096" i="2"/>
  <c r="AA1096" i="2"/>
  <c r="Z1096" i="2"/>
  <c r="Y1096" i="2"/>
  <c r="X1096" i="2"/>
  <c r="W1096" i="2"/>
  <c r="V1096" i="2"/>
  <c r="U1096" i="2"/>
  <c r="AK1095" i="2"/>
  <c r="AJ1095" i="2"/>
  <c r="AI1095" i="2"/>
  <c r="AH1095" i="2"/>
  <c r="AG1095" i="2"/>
  <c r="AF1095" i="2"/>
  <c r="AE1095" i="2"/>
  <c r="AD1095" i="2"/>
  <c r="AB1095" i="2"/>
  <c r="AA1095" i="2"/>
  <c r="Z1095" i="2"/>
  <c r="Y1095" i="2"/>
  <c r="X1095" i="2"/>
  <c r="W1095" i="2"/>
  <c r="V1095" i="2"/>
  <c r="U1095" i="2"/>
  <c r="AK1094" i="2"/>
  <c r="AJ1094" i="2"/>
  <c r="AI1094" i="2"/>
  <c r="AH1094" i="2"/>
  <c r="AG1094" i="2"/>
  <c r="AR1094" i="2" s="1"/>
  <c r="AS1094" i="2" s="1"/>
  <c r="AF1094" i="2"/>
  <c r="AE1094" i="2"/>
  <c r="AD1094" i="2"/>
  <c r="AB1094" i="2"/>
  <c r="AA1094" i="2"/>
  <c r="Z1094" i="2"/>
  <c r="Y1094" i="2"/>
  <c r="X1094" i="2"/>
  <c r="W1094" i="2"/>
  <c r="V1094" i="2"/>
  <c r="U1094" i="2"/>
  <c r="AK1093" i="2"/>
  <c r="AJ1093" i="2"/>
  <c r="AI1093" i="2"/>
  <c r="AH1093" i="2"/>
  <c r="AG1093" i="2"/>
  <c r="AF1093" i="2"/>
  <c r="AE1093" i="2"/>
  <c r="AQ1093" i="2" s="1"/>
  <c r="AD1093" i="2"/>
  <c r="AB1093" i="2"/>
  <c r="AA1093" i="2"/>
  <c r="Z1093" i="2"/>
  <c r="Y1093" i="2"/>
  <c r="X1093" i="2"/>
  <c r="W1093" i="2"/>
  <c r="V1093" i="2"/>
  <c r="U1093" i="2"/>
  <c r="AK1092" i="2"/>
  <c r="AJ1092" i="2"/>
  <c r="AI1092" i="2"/>
  <c r="AH1092" i="2"/>
  <c r="AG1092" i="2"/>
  <c r="AF1092" i="2"/>
  <c r="AE1092" i="2"/>
  <c r="AD1092" i="2"/>
  <c r="AB1092" i="2"/>
  <c r="AA1092" i="2"/>
  <c r="Z1092" i="2"/>
  <c r="Y1092" i="2"/>
  <c r="X1092" i="2"/>
  <c r="W1092" i="2"/>
  <c r="V1092" i="2"/>
  <c r="U1092" i="2"/>
  <c r="AK1091" i="2"/>
  <c r="AJ1091" i="2"/>
  <c r="AI1091" i="2"/>
  <c r="AH1091" i="2"/>
  <c r="AG1091" i="2"/>
  <c r="AF1091" i="2"/>
  <c r="AE1091" i="2"/>
  <c r="AD1091" i="2"/>
  <c r="AB1091" i="2"/>
  <c r="AA1091" i="2"/>
  <c r="Z1091" i="2"/>
  <c r="Y1091" i="2"/>
  <c r="X1091" i="2"/>
  <c r="W1091" i="2"/>
  <c r="V1091" i="2"/>
  <c r="U1091" i="2"/>
  <c r="AK1090" i="2"/>
  <c r="AJ1090" i="2"/>
  <c r="AI1090" i="2"/>
  <c r="AH1090" i="2"/>
  <c r="AG1090" i="2"/>
  <c r="AF1090" i="2"/>
  <c r="AE1090" i="2"/>
  <c r="AD1090" i="2"/>
  <c r="AB1090" i="2"/>
  <c r="AA1090" i="2"/>
  <c r="Z1090" i="2"/>
  <c r="Y1090" i="2"/>
  <c r="X1090" i="2"/>
  <c r="W1090" i="2"/>
  <c r="V1090" i="2"/>
  <c r="U1090" i="2"/>
  <c r="AK1089" i="2"/>
  <c r="AJ1089" i="2"/>
  <c r="AI1089" i="2"/>
  <c r="AH1089" i="2"/>
  <c r="AG1089" i="2"/>
  <c r="AF1089" i="2"/>
  <c r="AE1089" i="2"/>
  <c r="AD1089" i="2"/>
  <c r="AB1089" i="2"/>
  <c r="AA1089" i="2"/>
  <c r="Z1089" i="2"/>
  <c r="Y1089" i="2"/>
  <c r="X1089" i="2"/>
  <c r="W1089" i="2"/>
  <c r="V1089" i="2"/>
  <c r="U1089" i="2"/>
  <c r="AK1088" i="2"/>
  <c r="AJ1088" i="2"/>
  <c r="AI1088" i="2"/>
  <c r="AH1088" i="2"/>
  <c r="AG1088" i="2"/>
  <c r="AF1088" i="2"/>
  <c r="AE1088" i="2"/>
  <c r="AD1088" i="2"/>
  <c r="AB1088" i="2"/>
  <c r="AA1088" i="2"/>
  <c r="Z1088" i="2"/>
  <c r="Y1088" i="2"/>
  <c r="X1088" i="2"/>
  <c r="W1088" i="2"/>
  <c r="V1088" i="2"/>
  <c r="U1088" i="2"/>
  <c r="AK1087" i="2"/>
  <c r="AJ1087" i="2"/>
  <c r="AI1087" i="2"/>
  <c r="AH1087" i="2"/>
  <c r="AG1087" i="2"/>
  <c r="AF1087" i="2"/>
  <c r="AE1087" i="2"/>
  <c r="AD1087" i="2"/>
  <c r="AB1087" i="2"/>
  <c r="AA1087" i="2"/>
  <c r="Z1087" i="2"/>
  <c r="Y1087" i="2"/>
  <c r="X1087" i="2"/>
  <c r="W1087" i="2"/>
  <c r="V1087" i="2"/>
  <c r="U1087" i="2"/>
  <c r="AK1086" i="2"/>
  <c r="AJ1086" i="2"/>
  <c r="AI1086" i="2"/>
  <c r="AH1086" i="2"/>
  <c r="AG1086" i="2"/>
  <c r="AF1086" i="2"/>
  <c r="AE1086" i="2"/>
  <c r="AD1086" i="2"/>
  <c r="AB1086" i="2"/>
  <c r="AA1086" i="2"/>
  <c r="Z1086" i="2"/>
  <c r="Y1086" i="2"/>
  <c r="X1086" i="2"/>
  <c r="W1086" i="2"/>
  <c r="V1086" i="2"/>
  <c r="U1086" i="2"/>
  <c r="AK1085" i="2"/>
  <c r="AJ1085" i="2"/>
  <c r="AI1085" i="2"/>
  <c r="AH1085" i="2"/>
  <c r="AG1085" i="2"/>
  <c r="AF1085" i="2"/>
  <c r="AE1085" i="2"/>
  <c r="AD1085" i="2"/>
  <c r="AB1085" i="2"/>
  <c r="AA1085" i="2"/>
  <c r="Z1085" i="2"/>
  <c r="Y1085" i="2"/>
  <c r="X1085" i="2"/>
  <c r="W1085" i="2"/>
  <c r="V1085" i="2"/>
  <c r="U1085" i="2"/>
  <c r="AK1084" i="2"/>
  <c r="AJ1084" i="2"/>
  <c r="AI1084" i="2"/>
  <c r="AH1084" i="2"/>
  <c r="AG1084" i="2"/>
  <c r="AF1084" i="2"/>
  <c r="AE1084" i="2"/>
  <c r="AD1084" i="2"/>
  <c r="AB1084" i="2"/>
  <c r="AA1084" i="2"/>
  <c r="Z1084" i="2"/>
  <c r="Y1084" i="2"/>
  <c r="X1084" i="2"/>
  <c r="W1084" i="2"/>
  <c r="V1084" i="2"/>
  <c r="U1084" i="2"/>
  <c r="AK1083" i="2"/>
  <c r="AJ1083" i="2"/>
  <c r="AI1083" i="2"/>
  <c r="AH1083" i="2"/>
  <c r="AG1083" i="2"/>
  <c r="AF1083" i="2"/>
  <c r="AE1083" i="2"/>
  <c r="AD1083" i="2"/>
  <c r="AB1083" i="2"/>
  <c r="AA1083" i="2"/>
  <c r="Z1083" i="2"/>
  <c r="Y1083" i="2"/>
  <c r="X1083" i="2"/>
  <c r="W1083" i="2"/>
  <c r="V1083" i="2"/>
  <c r="U1083" i="2"/>
  <c r="AK1082" i="2"/>
  <c r="AJ1082" i="2"/>
  <c r="AI1082" i="2"/>
  <c r="AH1082" i="2"/>
  <c r="AG1082" i="2"/>
  <c r="AF1082" i="2"/>
  <c r="AE1082" i="2"/>
  <c r="AD1082" i="2"/>
  <c r="AB1082" i="2"/>
  <c r="AA1082" i="2"/>
  <c r="Z1082" i="2"/>
  <c r="Y1082" i="2"/>
  <c r="X1082" i="2"/>
  <c r="W1082" i="2"/>
  <c r="V1082" i="2"/>
  <c r="U1082" i="2"/>
  <c r="AK1081" i="2"/>
  <c r="AJ1081" i="2"/>
  <c r="AI1081" i="2"/>
  <c r="AH1081" i="2"/>
  <c r="AG1081" i="2"/>
  <c r="AF1081" i="2"/>
  <c r="AE1081" i="2"/>
  <c r="AD1081" i="2"/>
  <c r="AB1081" i="2"/>
  <c r="AA1081" i="2"/>
  <c r="Z1081" i="2"/>
  <c r="Y1081" i="2"/>
  <c r="X1081" i="2"/>
  <c r="W1081" i="2"/>
  <c r="V1081" i="2"/>
  <c r="U1081" i="2"/>
  <c r="AK1080" i="2"/>
  <c r="AJ1080" i="2"/>
  <c r="AI1080" i="2"/>
  <c r="AH1080" i="2"/>
  <c r="AG1080" i="2"/>
  <c r="AF1080" i="2"/>
  <c r="AE1080" i="2"/>
  <c r="AD1080" i="2"/>
  <c r="AB1080" i="2"/>
  <c r="AA1080" i="2"/>
  <c r="Z1080" i="2"/>
  <c r="Y1080" i="2"/>
  <c r="X1080" i="2"/>
  <c r="W1080" i="2"/>
  <c r="V1080" i="2"/>
  <c r="U1080" i="2"/>
  <c r="AK1079" i="2"/>
  <c r="AJ1079" i="2"/>
  <c r="AI1079" i="2"/>
  <c r="AH1079" i="2"/>
  <c r="AG1079" i="2"/>
  <c r="AF1079" i="2"/>
  <c r="AE1079" i="2"/>
  <c r="AQ1079" i="2" s="1"/>
  <c r="AD1079" i="2"/>
  <c r="AB1079" i="2"/>
  <c r="AA1079" i="2"/>
  <c r="Z1079" i="2"/>
  <c r="Y1079" i="2"/>
  <c r="X1079" i="2"/>
  <c r="W1079" i="2"/>
  <c r="V1079" i="2"/>
  <c r="U1079" i="2"/>
  <c r="AK1078" i="2"/>
  <c r="AJ1078" i="2"/>
  <c r="AI1078" i="2"/>
  <c r="AH1078" i="2"/>
  <c r="AG1078" i="2"/>
  <c r="AF1078" i="2"/>
  <c r="AE1078" i="2"/>
  <c r="AD1078" i="2"/>
  <c r="AB1078" i="2"/>
  <c r="AA1078" i="2"/>
  <c r="Z1078" i="2"/>
  <c r="Y1078" i="2"/>
  <c r="X1078" i="2"/>
  <c r="W1078" i="2"/>
  <c r="V1078" i="2"/>
  <c r="U1078" i="2"/>
  <c r="BM1077" i="2"/>
  <c r="BF1077" i="2"/>
  <c r="BF1078" i="2" s="1"/>
  <c r="AK1077" i="2"/>
  <c r="AJ1077" i="2"/>
  <c r="AI1077" i="2"/>
  <c r="AH1077" i="2"/>
  <c r="BJ1077" i="2" s="1"/>
  <c r="AG1077" i="2"/>
  <c r="BI1077" i="2" s="1"/>
  <c r="AF1077" i="2"/>
  <c r="AE1077" i="2"/>
  <c r="AD1077" i="2"/>
  <c r="AB1077" i="2"/>
  <c r="BD1077" i="2" s="1"/>
  <c r="AA1077" i="2"/>
  <c r="BC1077" i="2" s="1"/>
  <c r="Z1077" i="2"/>
  <c r="Y1077" i="2"/>
  <c r="BA1077" i="2" s="1"/>
  <c r="X1077" i="2"/>
  <c r="W1077" i="2"/>
  <c r="V1077" i="2"/>
  <c r="U1077" i="2"/>
  <c r="AW1077" i="2" s="1"/>
  <c r="AW1078" i="2" s="1"/>
  <c r="AK1076" i="2"/>
  <c r="AJ1076" i="2"/>
  <c r="AI1076" i="2"/>
  <c r="AH1076" i="2"/>
  <c r="AG1076" i="2"/>
  <c r="AF1076" i="2"/>
  <c r="AE1076" i="2"/>
  <c r="AD1076" i="2"/>
  <c r="AB1076" i="2"/>
  <c r="AA1076" i="2"/>
  <c r="Z1076" i="2"/>
  <c r="Y1076" i="2"/>
  <c r="X1076" i="2"/>
  <c r="W1076" i="2"/>
  <c r="V1076" i="2"/>
  <c r="U1076" i="2"/>
  <c r="AK1075" i="2"/>
  <c r="AJ1075" i="2"/>
  <c r="AI1075" i="2"/>
  <c r="AH1075" i="2"/>
  <c r="AG1075" i="2"/>
  <c r="AF1075" i="2"/>
  <c r="AE1075" i="2"/>
  <c r="AD1075" i="2"/>
  <c r="AB1075" i="2"/>
  <c r="AA1075" i="2"/>
  <c r="Z1075" i="2"/>
  <c r="Y1075" i="2"/>
  <c r="X1075" i="2"/>
  <c r="W1075" i="2"/>
  <c r="V1075" i="2"/>
  <c r="U1075" i="2"/>
  <c r="AK1074" i="2"/>
  <c r="AJ1074" i="2"/>
  <c r="AI1074" i="2"/>
  <c r="AH1074" i="2"/>
  <c r="AG1074" i="2"/>
  <c r="AF1074" i="2"/>
  <c r="AE1074" i="2"/>
  <c r="AD1074" i="2"/>
  <c r="AB1074" i="2"/>
  <c r="AA1074" i="2"/>
  <c r="Z1074" i="2"/>
  <c r="Y1074" i="2"/>
  <c r="X1074" i="2"/>
  <c r="W1074" i="2"/>
  <c r="V1074" i="2"/>
  <c r="U1074" i="2"/>
  <c r="AK1073" i="2"/>
  <c r="AJ1073" i="2"/>
  <c r="AI1073" i="2"/>
  <c r="AH1073" i="2"/>
  <c r="AG1073" i="2"/>
  <c r="AF1073" i="2"/>
  <c r="AE1073" i="2"/>
  <c r="AD1073" i="2"/>
  <c r="AB1073" i="2"/>
  <c r="AA1073" i="2"/>
  <c r="Z1073" i="2"/>
  <c r="Y1073" i="2"/>
  <c r="X1073" i="2"/>
  <c r="W1073" i="2"/>
  <c r="V1073" i="2"/>
  <c r="U1073" i="2"/>
  <c r="AK1072" i="2"/>
  <c r="AJ1072" i="2"/>
  <c r="AI1072" i="2"/>
  <c r="AH1072" i="2"/>
  <c r="AG1072" i="2"/>
  <c r="AF1072" i="2"/>
  <c r="AE1072" i="2"/>
  <c r="AD1072" i="2"/>
  <c r="AB1072" i="2"/>
  <c r="AA1072" i="2"/>
  <c r="Z1072" i="2"/>
  <c r="Y1072" i="2"/>
  <c r="X1072" i="2"/>
  <c r="W1072" i="2"/>
  <c r="V1072" i="2"/>
  <c r="U1072" i="2"/>
  <c r="AK1071" i="2"/>
  <c r="AJ1071" i="2"/>
  <c r="AI1071" i="2"/>
  <c r="AH1071" i="2"/>
  <c r="AG1071" i="2"/>
  <c r="AF1071" i="2"/>
  <c r="AE1071" i="2"/>
  <c r="AD1071" i="2"/>
  <c r="AB1071" i="2"/>
  <c r="AA1071" i="2"/>
  <c r="Z1071" i="2"/>
  <c r="Y1071" i="2"/>
  <c r="X1071" i="2"/>
  <c r="W1071" i="2"/>
  <c r="V1071" i="2"/>
  <c r="U1071" i="2"/>
  <c r="AK1070" i="2"/>
  <c r="AJ1070" i="2"/>
  <c r="AI1070" i="2"/>
  <c r="AH1070" i="2"/>
  <c r="AG1070" i="2"/>
  <c r="AF1070" i="2"/>
  <c r="AE1070" i="2"/>
  <c r="AD1070" i="2"/>
  <c r="AB1070" i="2"/>
  <c r="AA1070" i="2"/>
  <c r="Z1070" i="2"/>
  <c r="Y1070" i="2"/>
  <c r="X1070" i="2"/>
  <c r="W1070" i="2"/>
  <c r="V1070" i="2"/>
  <c r="U1070" i="2"/>
  <c r="AK1069" i="2"/>
  <c r="AJ1069" i="2"/>
  <c r="AI1069" i="2"/>
  <c r="AH1069" i="2"/>
  <c r="AG1069" i="2"/>
  <c r="AF1069" i="2"/>
  <c r="AE1069" i="2"/>
  <c r="AD1069" i="2"/>
  <c r="AB1069" i="2"/>
  <c r="AA1069" i="2"/>
  <c r="Z1069" i="2"/>
  <c r="Y1069" i="2"/>
  <c r="X1069" i="2"/>
  <c r="W1069" i="2"/>
  <c r="V1069" i="2"/>
  <c r="U1069" i="2"/>
  <c r="AK1068" i="2"/>
  <c r="AJ1068" i="2"/>
  <c r="AI1068" i="2"/>
  <c r="AH1068" i="2"/>
  <c r="AG1068" i="2"/>
  <c r="AF1068" i="2"/>
  <c r="AE1068" i="2"/>
  <c r="AD1068" i="2"/>
  <c r="AB1068" i="2"/>
  <c r="AA1068" i="2"/>
  <c r="Z1068" i="2"/>
  <c r="Y1068" i="2"/>
  <c r="X1068" i="2"/>
  <c r="W1068" i="2"/>
  <c r="V1068" i="2"/>
  <c r="AU1068" i="2" s="1"/>
  <c r="U1068" i="2"/>
  <c r="AK1067" i="2"/>
  <c r="AJ1067" i="2"/>
  <c r="AI1067" i="2"/>
  <c r="AH1067" i="2"/>
  <c r="AG1067" i="2"/>
  <c r="AF1067" i="2"/>
  <c r="AE1067" i="2"/>
  <c r="AD1067" i="2"/>
  <c r="AB1067" i="2"/>
  <c r="AA1067" i="2"/>
  <c r="Z1067" i="2"/>
  <c r="Y1067" i="2"/>
  <c r="X1067" i="2"/>
  <c r="W1067" i="2"/>
  <c r="V1067" i="2"/>
  <c r="U1067" i="2"/>
  <c r="AK1066" i="2"/>
  <c r="AJ1066" i="2"/>
  <c r="AI1066" i="2"/>
  <c r="AH1066" i="2"/>
  <c r="AG1066" i="2"/>
  <c r="AF1066" i="2"/>
  <c r="AE1066" i="2"/>
  <c r="AD1066" i="2"/>
  <c r="AB1066" i="2"/>
  <c r="AA1066" i="2"/>
  <c r="Z1066" i="2"/>
  <c r="Y1066" i="2"/>
  <c r="X1066" i="2"/>
  <c r="W1066" i="2"/>
  <c r="V1066" i="2"/>
  <c r="U1066" i="2"/>
  <c r="AK1065" i="2"/>
  <c r="AJ1065" i="2"/>
  <c r="AI1065" i="2"/>
  <c r="AH1065" i="2"/>
  <c r="AG1065" i="2"/>
  <c r="AF1065" i="2"/>
  <c r="AE1065" i="2"/>
  <c r="AD1065" i="2"/>
  <c r="AB1065" i="2"/>
  <c r="AA1065" i="2"/>
  <c r="Z1065" i="2"/>
  <c r="Y1065" i="2"/>
  <c r="X1065" i="2"/>
  <c r="W1065" i="2"/>
  <c r="V1065" i="2"/>
  <c r="U1065" i="2"/>
  <c r="AK1064" i="2"/>
  <c r="AJ1064" i="2"/>
  <c r="AI1064" i="2"/>
  <c r="AH1064" i="2"/>
  <c r="AG1064" i="2"/>
  <c r="AF1064" i="2"/>
  <c r="AE1064" i="2"/>
  <c r="AD1064" i="2"/>
  <c r="AB1064" i="2"/>
  <c r="AA1064" i="2"/>
  <c r="Z1064" i="2"/>
  <c r="Y1064" i="2"/>
  <c r="X1064" i="2"/>
  <c r="W1064" i="2"/>
  <c r="V1064" i="2"/>
  <c r="U1064" i="2"/>
  <c r="AK1063" i="2"/>
  <c r="AJ1063" i="2"/>
  <c r="AI1063" i="2"/>
  <c r="AH1063" i="2"/>
  <c r="AG1063" i="2"/>
  <c r="AF1063" i="2"/>
  <c r="AE1063" i="2"/>
  <c r="AD1063" i="2"/>
  <c r="AB1063" i="2"/>
  <c r="AA1063" i="2"/>
  <c r="Z1063" i="2"/>
  <c r="Y1063" i="2"/>
  <c r="X1063" i="2"/>
  <c r="W1063" i="2"/>
  <c r="V1063" i="2"/>
  <c r="U1063" i="2"/>
  <c r="AK1062" i="2"/>
  <c r="AJ1062" i="2"/>
  <c r="AI1062" i="2"/>
  <c r="AH1062" i="2"/>
  <c r="AG1062" i="2"/>
  <c r="AF1062" i="2"/>
  <c r="AE1062" i="2"/>
  <c r="AD1062" i="2"/>
  <c r="AQ1062" i="2" s="1"/>
  <c r="AB1062" i="2"/>
  <c r="AA1062" i="2"/>
  <c r="Z1062" i="2"/>
  <c r="Y1062" i="2"/>
  <c r="X1062" i="2"/>
  <c r="W1062" i="2"/>
  <c r="V1062" i="2"/>
  <c r="U1062" i="2"/>
  <c r="AK1061" i="2"/>
  <c r="AJ1061" i="2"/>
  <c r="AI1061" i="2"/>
  <c r="AH1061" i="2"/>
  <c r="AG1061" i="2"/>
  <c r="AF1061" i="2"/>
  <c r="AE1061" i="2"/>
  <c r="AD1061" i="2"/>
  <c r="AB1061" i="2"/>
  <c r="AA1061" i="2"/>
  <c r="Z1061" i="2"/>
  <c r="Y1061" i="2"/>
  <c r="X1061" i="2"/>
  <c r="W1061" i="2"/>
  <c r="V1061" i="2"/>
  <c r="U1061" i="2"/>
  <c r="AK1060" i="2"/>
  <c r="AJ1060" i="2"/>
  <c r="AI1060" i="2"/>
  <c r="AH1060" i="2"/>
  <c r="AG1060" i="2"/>
  <c r="AF1060" i="2"/>
  <c r="AE1060" i="2"/>
  <c r="AD1060" i="2"/>
  <c r="AB1060" i="2"/>
  <c r="AA1060" i="2"/>
  <c r="Z1060" i="2"/>
  <c r="Y1060" i="2"/>
  <c r="X1060" i="2"/>
  <c r="W1060" i="2"/>
  <c r="V1060" i="2"/>
  <c r="U1060" i="2"/>
  <c r="AK1059" i="2"/>
  <c r="AJ1059" i="2"/>
  <c r="AI1059" i="2"/>
  <c r="AH1059" i="2"/>
  <c r="AG1059" i="2"/>
  <c r="AF1059" i="2"/>
  <c r="AE1059" i="2"/>
  <c r="AD1059" i="2"/>
  <c r="AB1059" i="2"/>
  <c r="AA1059" i="2"/>
  <c r="Z1059" i="2"/>
  <c r="Y1059" i="2"/>
  <c r="X1059" i="2"/>
  <c r="W1059" i="2"/>
  <c r="V1059" i="2"/>
  <c r="U1059" i="2"/>
  <c r="AK1058" i="2"/>
  <c r="AJ1058" i="2"/>
  <c r="AI1058" i="2"/>
  <c r="AH1058" i="2"/>
  <c r="AG1058" i="2"/>
  <c r="AF1058" i="2"/>
  <c r="AE1058" i="2"/>
  <c r="AD1058" i="2"/>
  <c r="AB1058" i="2"/>
  <c r="AA1058" i="2"/>
  <c r="Z1058" i="2"/>
  <c r="Y1058" i="2"/>
  <c r="X1058" i="2"/>
  <c r="W1058" i="2"/>
  <c r="V1058" i="2"/>
  <c r="U1058" i="2"/>
  <c r="AN1058" i="2" s="1"/>
  <c r="AO1058" i="2" s="1"/>
  <c r="AK1057" i="2"/>
  <c r="AJ1057" i="2"/>
  <c r="AI1057" i="2"/>
  <c r="AH1057" i="2"/>
  <c r="AG1057" i="2"/>
  <c r="AF1057" i="2"/>
  <c r="AE1057" i="2"/>
  <c r="AD1057" i="2"/>
  <c r="AB1057" i="2"/>
  <c r="AA1057" i="2"/>
  <c r="Z1057" i="2"/>
  <c r="Y1057" i="2"/>
  <c r="X1057" i="2"/>
  <c r="W1057" i="2"/>
  <c r="V1057" i="2"/>
  <c r="U1057" i="2"/>
  <c r="AK1056" i="2"/>
  <c r="AJ1056" i="2"/>
  <c r="AI1056" i="2"/>
  <c r="AH1056" i="2"/>
  <c r="AG1056" i="2"/>
  <c r="AF1056" i="2"/>
  <c r="AE1056" i="2"/>
  <c r="AD1056" i="2"/>
  <c r="AQ1056" i="2" s="1"/>
  <c r="AB1056" i="2"/>
  <c r="AA1056" i="2"/>
  <c r="Z1056" i="2"/>
  <c r="Y1056" i="2"/>
  <c r="X1056" i="2"/>
  <c r="W1056" i="2"/>
  <c r="V1056" i="2"/>
  <c r="U1056" i="2"/>
  <c r="AK1055" i="2"/>
  <c r="AJ1055" i="2"/>
  <c r="AI1055" i="2"/>
  <c r="AH1055" i="2"/>
  <c r="AG1055" i="2"/>
  <c r="AF1055" i="2"/>
  <c r="AE1055" i="2"/>
  <c r="AD1055" i="2"/>
  <c r="AB1055" i="2"/>
  <c r="AA1055" i="2"/>
  <c r="Z1055" i="2"/>
  <c r="Y1055" i="2"/>
  <c r="X1055" i="2"/>
  <c r="W1055" i="2"/>
  <c r="V1055" i="2"/>
  <c r="U1055" i="2"/>
  <c r="AK1054" i="2"/>
  <c r="AJ1054" i="2"/>
  <c r="AI1054" i="2"/>
  <c r="AH1054" i="2"/>
  <c r="AG1054" i="2"/>
  <c r="AF1054" i="2"/>
  <c r="AE1054" i="2"/>
  <c r="AD1054" i="2"/>
  <c r="AB1054" i="2"/>
  <c r="AA1054" i="2"/>
  <c r="Z1054" i="2"/>
  <c r="Y1054" i="2"/>
  <c r="X1054" i="2"/>
  <c r="W1054" i="2"/>
  <c r="V1054" i="2"/>
  <c r="U1054" i="2"/>
  <c r="AW1054" i="2" s="1"/>
  <c r="BM1053" i="2"/>
  <c r="BG1053" i="2"/>
  <c r="BB1053" i="2"/>
  <c r="AK1053" i="2"/>
  <c r="AJ1053" i="2"/>
  <c r="AI1053" i="2"/>
  <c r="BK1053" i="2" s="1"/>
  <c r="AH1053" i="2"/>
  <c r="BJ1053" i="2" s="1"/>
  <c r="AG1053" i="2"/>
  <c r="BI1053" i="2" s="1"/>
  <c r="AF1053" i="2"/>
  <c r="AE1053" i="2"/>
  <c r="AD1053" i="2"/>
  <c r="BF1053" i="2" s="1"/>
  <c r="AB1053" i="2"/>
  <c r="BD1053" i="2" s="1"/>
  <c r="AA1053" i="2"/>
  <c r="Z1053" i="2"/>
  <c r="Y1053" i="2"/>
  <c r="X1053" i="2"/>
  <c r="W1053" i="2"/>
  <c r="V1053" i="2"/>
  <c r="AX1053" i="2" s="1"/>
  <c r="U1053" i="2"/>
  <c r="AW1053" i="2" s="1"/>
  <c r="AR1079" i="2" l="1"/>
  <c r="AS1079" i="2" s="1"/>
  <c r="BL1150" i="2"/>
  <c r="AU1090" i="2"/>
  <c r="AN1096" i="2"/>
  <c r="AO1096" i="2" s="1"/>
  <c r="AQ1129" i="2"/>
  <c r="AQ1175" i="2"/>
  <c r="AR1181" i="2"/>
  <c r="AS1181" i="2" s="1"/>
  <c r="AU1165" i="2"/>
  <c r="AQ1071" i="2"/>
  <c r="AQ1074" i="2"/>
  <c r="AU1096" i="2"/>
  <c r="AN1099" i="2"/>
  <c r="AO1099" i="2" s="1"/>
  <c r="AR1138" i="2"/>
  <c r="AS1138" i="2" s="1"/>
  <c r="AR1158" i="2"/>
  <c r="AS1158" i="2" s="1"/>
  <c r="AQ1164" i="2"/>
  <c r="AQ1173" i="2"/>
  <c r="AQ1190" i="2"/>
  <c r="AU1104" i="2"/>
  <c r="BM1078" i="2"/>
  <c r="BM1079" i="2" s="1"/>
  <c r="BM1080" i="2" s="1"/>
  <c r="BM1081" i="2" s="1"/>
  <c r="BM1082" i="2" s="1"/>
  <c r="BM1083" i="2" s="1"/>
  <c r="BM1084" i="2" s="1"/>
  <c r="BM1085" i="2" s="1"/>
  <c r="BM1086" i="2" s="1"/>
  <c r="BM1087" i="2" s="1"/>
  <c r="BM1088" i="2" s="1"/>
  <c r="BM1089" i="2" s="1"/>
  <c r="BM1090" i="2" s="1"/>
  <c r="BM1091" i="2" s="1"/>
  <c r="BM1092" i="2" s="1"/>
  <c r="BM1093" i="2" s="1"/>
  <c r="BM1094" i="2" s="1"/>
  <c r="BM1095" i="2" s="1"/>
  <c r="BM1096" i="2" s="1"/>
  <c r="BM1097" i="2" s="1"/>
  <c r="BM1098" i="2" s="1"/>
  <c r="BM1099" i="2" s="1"/>
  <c r="BM1100" i="2" s="1"/>
  <c r="BM1205" i="2" s="1"/>
  <c r="AQ1106" i="2"/>
  <c r="AQ1109" i="2"/>
  <c r="AR1118" i="2"/>
  <c r="AS1118" i="2" s="1"/>
  <c r="AU1120" i="2"/>
  <c r="AY1174" i="2"/>
  <c r="AY1175" i="2" s="1"/>
  <c r="AY1176" i="2" s="1"/>
  <c r="AY1177" i="2" s="1"/>
  <c r="AU1194" i="2"/>
  <c r="AN1123" i="2"/>
  <c r="AO1123" i="2" s="1"/>
  <c r="AR1057" i="2"/>
  <c r="AS1057" i="2" s="1"/>
  <c r="AN1062" i="2"/>
  <c r="AO1062" i="2" s="1"/>
  <c r="AR1066" i="2"/>
  <c r="AS1066" i="2" s="1"/>
  <c r="AQ1086" i="2"/>
  <c r="AR1095" i="2"/>
  <c r="AS1095" i="2" s="1"/>
  <c r="AR1127" i="2"/>
  <c r="AS1127" i="2" s="1"/>
  <c r="AR1133" i="2"/>
  <c r="AS1133" i="2" s="1"/>
  <c r="AU1178" i="2"/>
  <c r="AR1179" i="2"/>
  <c r="AS1179" i="2" s="1"/>
  <c r="AM1181" i="2"/>
  <c r="BG1054" i="2"/>
  <c r="AQ1069" i="2"/>
  <c r="AQ1098" i="2"/>
  <c r="AU1152" i="2"/>
  <c r="AM1158" i="2"/>
  <c r="AR1168" i="2"/>
  <c r="AS1168" i="2" s="1"/>
  <c r="AR1171" i="2"/>
  <c r="AS1171" i="2" s="1"/>
  <c r="AH1207" i="2"/>
  <c r="AR1134" i="2"/>
  <c r="AS1134" i="2" s="1"/>
  <c r="AU1056" i="2"/>
  <c r="AU1109" i="2"/>
  <c r="AR1110" i="2"/>
  <c r="AS1110" i="2" s="1"/>
  <c r="AU1112" i="2"/>
  <c r="AU1094" i="2"/>
  <c r="AQ1122" i="2"/>
  <c r="AM1127" i="2"/>
  <c r="AR1128" i="2"/>
  <c r="AS1128" i="2" s="1"/>
  <c r="AU1136" i="2"/>
  <c r="AN1176" i="2"/>
  <c r="AO1176" i="2" s="1"/>
  <c r="AR1180" i="2"/>
  <c r="AS1180" i="2" s="1"/>
  <c r="AN1181" i="2"/>
  <c r="AO1181" i="2" s="1"/>
  <c r="AW1102" i="2"/>
  <c r="BF1102" i="2"/>
  <c r="BF1103" i="2" s="1"/>
  <c r="BF1104" i="2" s="1"/>
  <c r="BF1105" i="2" s="1"/>
  <c r="BF1106" i="2" s="1"/>
  <c r="BF1107" i="2" s="1"/>
  <c r="BF1108" i="2" s="1"/>
  <c r="BF1109" i="2" s="1"/>
  <c r="BF1110" i="2" s="1"/>
  <c r="BF1111" i="2" s="1"/>
  <c r="BF1112" i="2" s="1"/>
  <c r="BF1113" i="2" s="1"/>
  <c r="BF1114" i="2" s="1"/>
  <c r="BF1115" i="2" s="1"/>
  <c r="BF1116" i="2" s="1"/>
  <c r="BF1117" i="2" s="1"/>
  <c r="BF1118" i="2" s="1"/>
  <c r="BF1119" i="2" s="1"/>
  <c r="BF1120" i="2" s="1"/>
  <c r="BF1121" i="2" s="1"/>
  <c r="BF1122" i="2" s="1"/>
  <c r="BF1123" i="2" s="1"/>
  <c r="BF1124" i="2" s="1"/>
  <c r="BF1199" i="2" s="1"/>
  <c r="BI1078" i="2"/>
  <c r="BI1079" i="2" s="1"/>
  <c r="BI1080" i="2" s="1"/>
  <c r="BI1081" i="2" s="1"/>
  <c r="BI1082" i="2" s="1"/>
  <c r="BI1083" i="2" s="1"/>
  <c r="BI1084" i="2" s="1"/>
  <c r="BI1085" i="2" s="1"/>
  <c r="BI1086" i="2" s="1"/>
  <c r="BI1087" i="2" s="1"/>
  <c r="BI1088" i="2" s="1"/>
  <c r="BI1089" i="2" s="1"/>
  <c r="BI1090" i="2" s="1"/>
  <c r="BI1091" i="2" s="1"/>
  <c r="BI1092" i="2" s="1"/>
  <c r="BI1093" i="2" s="1"/>
  <c r="BI1094" i="2" s="1"/>
  <c r="BI1095" i="2" s="1"/>
  <c r="BI1096" i="2" s="1"/>
  <c r="BI1097" i="2" s="1"/>
  <c r="BI1098" i="2" s="1"/>
  <c r="BI1099" i="2" s="1"/>
  <c r="BI1100" i="2" s="1"/>
  <c r="BI1205" i="2" s="1"/>
  <c r="AY1150" i="2"/>
  <c r="AY1151" i="2" s="1"/>
  <c r="AN1112" i="2"/>
  <c r="AO1112" i="2" s="1"/>
  <c r="AU1121" i="2"/>
  <c r="AM1143" i="2"/>
  <c r="AR1143" i="2"/>
  <c r="AS1143" i="2" s="1"/>
  <c r="AN1143" i="2"/>
  <c r="AO1143" i="2" s="1"/>
  <c r="BK1150" i="2"/>
  <c r="BK1151" i="2" s="1"/>
  <c r="BK1152" i="2" s="1"/>
  <c r="BK1153" i="2" s="1"/>
  <c r="BK1154" i="2" s="1"/>
  <c r="BK1155" i="2" s="1"/>
  <c r="BK1156" i="2" s="1"/>
  <c r="BK1157" i="2" s="1"/>
  <c r="BK1158" i="2" s="1"/>
  <c r="BK1159" i="2" s="1"/>
  <c r="BK1160" i="2" s="1"/>
  <c r="BK1161" i="2" s="1"/>
  <c r="BK1162" i="2" s="1"/>
  <c r="BK1163" i="2" s="1"/>
  <c r="BK1164" i="2" s="1"/>
  <c r="BK1165" i="2" s="1"/>
  <c r="BK1166" i="2" s="1"/>
  <c r="BK1167" i="2" s="1"/>
  <c r="BK1168" i="2" s="1"/>
  <c r="BK1169" i="2" s="1"/>
  <c r="BK1170" i="2" s="1"/>
  <c r="BK1171" i="2" s="1"/>
  <c r="BK1172" i="2" s="1"/>
  <c r="BK1200" i="2" s="1"/>
  <c r="AU1158" i="2"/>
  <c r="AU1168" i="2"/>
  <c r="AQ1061" i="2"/>
  <c r="AU1084" i="2"/>
  <c r="BJ1054" i="2"/>
  <c r="BJ1055" i="2" s="1"/>
  <c r="BJ1056" i="2" s="1"/>
  <c r="BJ1057" i="2" s="1"/>
  <c r="BJ1058" i="2" s="1"/>
  <c r="BJ1059" i="2" s="1"/>
  <c r="BJ1060" i="2" s="1"/>
  <c r="BJ1061" i="2" s="1"/>
  <c r="BJ1062" i="2" s="1"/>
  <c r="BJ1063" i="2" s="1"/>
  <c r="BJ1064" i="2" s="1"/>
  <c r="BJ1065" i="2" s="1"/>
  <c r="BJ1066" i="2" s="1"/>
  <c r="BJ1067" i="2" s="1"/>
  <c r="BJ1068" i="2" s="1"/>
  <c r="BJ1069" i="2" s="1"/>
  <c r="BJ1070" i="2" s="1"/>
  <c r="BJ1071" i="2" s="1"/>
  <c r="BJ1072" i="2" s="1"/>
  <c r="BJ1073" i="2" s="1"/>
  <c r="BJ1074" i="2" s="1"/>
  <c r="BJ1075" i="2" s="1"/>
  <c r="BJ1076" i="2" s="1"/>
  <c r="BJ1198" i="2" s="1"/>
  <c r="AU1081" i="2"/>
  <c r="AN1083" i="2"/>
  <c r="AO1083" i="2" s="1"/>
  <c r="AU1087" i="2"/>
  <c r="AJ1199" i="2"/>
  <c r="AU1110" i="2"/>
  <c r="AN1126" i="2"/>
  <c r="AO1126" i="2" s="1"/>
  <c r="AQ1143" i="2"/>
  <c r="AU1159" i="2"/>
  <c r="AN1159" i="2"/>
  <c r="AO1159" i="2" s="1"/>
  <c r="AR1167" i="2"/>
  <c r="AS1167" i="2" s="1"/>
  <c r="AM1169" i="2"/>
  <c r="AR1169" i="2"/>
  <c r="AS1169" i="2" s="1"/>
  <c r="AN1169" i="2"/>
  <c r="AO1169" i="2" s="1"/>
  <c r="BF1173" i="2"/>
  <c r="BF1174" i="2" s="1"/>
  <c r="AU1181" i="2"/>
  <c r="AN1182" i="2"/>
  <c r="AO1182" i="2" s="1"/>
  <c r="AR1182" i="2"/>
  <c r="AS1182" i="2" s="1"/>
  <c r="AQ1111" i="2"/>
  <c r="AN1127" i="2"/>
  <c r="AO1127" i="2" s="1"/>
  <c r="BB1054" i="2"/>
  <c r="BB1055" i="2" s="1"/>
  <c r="BB1056" i="2" s="1"/>
  <c r="BB1057" i="2" s="1"/>
  <c r="BB1058" i="2" s="1"/>
  <c r="BB1059" i="2" s="1"/>
  <c r="BB1060" i="2" s="1"/>
  <c r="BB1061" i="2" s="1"/>
  <c r="BB1062" i="2" s="1"/>
  <c r="BB1063" i="2" s="1"/>
  <c r="BB1064" i="2" s="1"/>
  <c r="BB1065" i="2" s="1"/>
  <c r="BB1066" i="2" s="1"/>
  <c r="BB1067" i="2" s="1"/>
  <c r="BB1068" i="2" s="1"/>
  <c r="BB1069" i="2" s="1"/>
  <c r="BB1070" i="2" s="1"/>
  <c r="BB1071" i="2" s="1"/>
  <c r="BB1072" i="2" s="1"/>
  <c r="BB1073" i="2" s="1"/>
  <c r="BB1074" i="2" s="1"/>
  <c r="BB1075" i="2" s="1"/>
  <c r="BB1076" i="2" s="1"/>
  <c r="BB1198" i="2" s="1"/>
  <c r="BK1054" i="2"/>
  <c r="BK1055" i="2" s="1"/>
  <c r="AN1071" i="2"/>
  <c r="AO1071" i="2" s="1"/>
  <c r="AN1072" i="2"/>
  <c r="AO1072" i="2" s="1"/>
  <c r="AN1080" i="2"/>
  <c r="AO1080" i="2" s="1"/>
  <c r="AR1080" i="2"/>
  <c r="AS1080" i="2" s="1"/>
  <c r="AU1085" i="2"/>
  <c r="AQ1085" i="2"/>
  <c r="AU1088" i="2"/>
  <c r="AM1093" i="2"/>
  <c r="AR1093" i="2"/>
  <c r="AS1093" i="2" s="1"/>
  <c r="AN1093" i="2"/>
  <c r="AO1093" i="2" s="1"/>
  <c r="AB1199" i="2"/>
  <c r="AW1103" i="2"/>
  <c r="AU1127" i="2"/>
  <c r="AU1143" i="2"/>
  <c r="BJ1173" i="2"/>
  <c r="BJ1174" i="2" s="1"/>
  <c r="BJ1175" i="2" s="1"/>
  <c r="BJ1176" i="2" s="1"/>
  <c r="BJ1177" i="2" s="1"/>
  <c r="BJ1178" i="2" s="1"/>
  <c r="BJ1179" i="2" s="1"/>
  <c r="BJ1180" i="2" s="1"/>
  <c r="BJ1181" i="2" s="1"/>
  <c r="BJ1182" i="2" s="1"/>
  <c r="BJ1183" i="2" s="1"/>
  <c r="BJ1184" i="2" s="1"/>
  <c r="BJ1185" i="2" s="1"/>
  <c r="BJ1186" i="2" s="1"/>
  <c r="BJ1187" i="2" s="1"/>
  <c r="BJ1188" i="2" s="1"/>
  <c r="BJ1189" i="2" s="1"/>
  <c r="BJ1190" i="2" s="1"/>
  <c r="BJ1191" i="2" s="1"/>
  <c r="BJ1192" i="2" s="1"/>
  <c r="BJ1193" i="2" s="1"/>
  <c r="BJ1194" i="2" s="1"/>
  <c r="BJ1195" i="2" s="1"/>
  <c r="BJ1196" i="2" s="1"/>
  <c r="BJ1207" i="2" s="1"/>
  <c r="AR1176" i="2"/>
  <c r="AS1176" i="2" s="1"/>
  <c r="AN1185" i="2"/>
  <c r="AO1185" i="2" s="1"/>
  <c r="AN1158" i="2"/>
  <c r="AO1158" i="2" s="1"/>
  <c r="AN1168" i="2"/>
  <c r="AO1168" i="2" s="1"/>
  <c r="AQ1070" i="2"/>
  <c r="AU1075" i="2"/>
  <c r="AQ1075" i="2"/>
  <c r="AR1075" i="2"/>
  <c r="AS1075" i="2" s="1"/>
  <c r="AQ1078" i="2"/>
  <c r="AR1078" i="2"/>
  <c r="AS1078" i="2" s="1"/>
  <c r="AQ1089" i="2"/>
  <c r="AR1098" i="2"/>
  <c r="AS1098" i="2" s="1"/>
  <c r="BA1102" i="2"/>
  <c r="BA1103" i="2" s="1"/>
  <c r="BA1104" i="2" s="1"/>
  <c r="BA1105" i="2" s="1"/>
  <c r="BA1106" i="2" s="1"/>
  <c r="BA1107" i="2" s="1"/>
  <c r="BA1108" i="2" s="1"/>
  <c r="BA1109" i="2" s="1"/>
  <c r="BA1110" i="2" s="1"/>
  <c r="BA1111" i="2" s="1"/>
  <c r="BA1112" i="2" s="1"/>
  <c r="BA1113" i="2" s="1"/>
  <c r="BA1114" i="2" s="1"/>
  <c r="BA1115" i="2" s="1"/>
  <c r="BA1116" i="2" s="1"/>
  <c r="BA1117" i="2" s="1"/>
  <c r="BA1118" i="2" s="1"/>
  <c r="BA1119" i="2" s="1"/>
  <c r="BA1120" i="2" s="1"/>
  <c r="BA1121" i="2" s="1"/>
  <c r="BA1122" i="2" s="1"/>
  <c r="BA1123" i="2" s="1"/>
  <c r="BA1124" i="2" s="1"/>
  <c r="BA1199" i="2" s="1"/>
  <c r="AN1103" i="2"/>
  <c r="AO1103" i="2" s="1"/>
  <c r="AM1151" i="2"/>
  <c r="AR1151" i="2"/>
  <c r="AS1151" i="2" s="1"/>
  <c r="AN1151" i="2"/>
  <c r="AO1151" i="2" s="1"/>
  <c r="AM1173" i="2"/>
  <c r="AN1173" i="2"/>
  <c r="AO1173" i="2" s="1"/>
  <c r="AQ1179" i="2"/>
  <c r="AU1182" i="2"/>
  <c r="AN1191" i="2"/>
  <c r="AO1191" i="2" s="1"/>
  <c r="AU1191" i="2"/>
  <c r="BA1078" i="2"/>
  <c r="AW1126" i="2"/>
  <c r="AW1127" i="2" s="1"/>
  <c r="AW1128" i="2" s="1"/>
  <c r="AW1129" i="2" s="1"/>
  <c r="AW1130" i="2" s="1"/>
  <c r="AW1131" i="2" s="1"/>
  <c r="AW1132" i="2" s="1"/>
  <c r="AW1133" i="2" s="1"/>
  <c r="AW1134" i="2" s="1"/>
  <c r="AW1135" i="2" s="1"/>
  <c r="AW1136" i="2" s="1"/>
  <c r="AW1137" i="2" s="1"/>
  <c r="AW1138" i="2" s="1"/>
  <c r="AW1139" i="2" s="1"/>
  <c r="AW1140" i="2" s="1"/>
  <c r="AW1141" i="2" s="1"/>
  <c r="AW1142" i="2" s="1"/>
  <c r="AW1143" i="2" s="1"/>
  <c r="AW1144" i="2" s="1"/>
  <c r="AW1145" i="2" s="1"/>
  <c r="AW1146" i="2" s="1"/>
  <c r="AW1147" i="2" s="1"/>
  <c r="AW1148" i="2" s="1"/>
  <c r="AW1206" i="2" s="1"/>
  <c r="AU1107" i="2"/>
  <c r="AQ1115" i="2"/>
  <c r="W1206" i="2"/>
  <c r="AF1206" i="2"/>
  <c r="AQ1161" i="2"/>
  <c r="AM1194" i="2"/>
  <c r="AN1194" i="2"/>
  <c r="AO1194" i="2" s="1"/>
  <c r="AQ1095" i="2"/>
  <c r="AN1100" i="2"/>
  <c r="AO1100" i="2" s="1"/>
  <c r="AN1101" i="2"/>
  <c r="AO1101" i="2" s="1"/>
  <c r="AQ1105" i="2"/>
  <c r="AQ1153" i="2"/>
  <c r="AR1153" i="2"/>
  <c r="AS1153" i="2" s="1"/>
  <c r="AN1165" i="2"/>
  <c r="AO1165" i="2" s="1"/>
  <c r="AW1173" i="2"/>
  <c r="AW1174" i="2" s="1"/>
  <c r="AW1175" i="2" s="1"/>
  <c r="AW1176" i="2" s="1"/>
  <c r="AW1177" i="2" s="1"/>
  <c r="AW1178" i="2" s="1"/>
  <c r="AW1179" i="2" s="1"/>
  <c r="AW1180" i="2" s="1"/>
  <c r="AW1181" i="2" s="1"/>
  <c r="AW1182" i="2" s="1"/>
  <c r="AW1183" i="2" s="1"/>
  <c r="AW1184" i="2" s="1"/>
  <c r="AW1185" i="2" s="1"/>
  <c r="AW1186" i="2" s="1"/>
  <c r="AW1187" i="2" s="1"/>
  <c r="AW1188" i="2" s="1"/>
  <c r="AW1189" i="2" s="1"/>
  <c r="AW1190" i="2" s="1"/>
  <c r="AW1191" i="2" s="1"/>
  <c r="AW1192" i="2" s="1"/>
  <c r="AW1193" i="2" s="1"/>
  <c r="AW1194" i="2" s="1"/>
  <c r="AW1195" i="2" s="1"/>
  <c r="AW1196" i="2" s="1"/>
  <c r="AW1207" i="2" s="1"/>
  <c r="AQ1053" i="2"/>
  <c r="AX1054" i="2"/>
  <c r="AX1055" i="2" s="1"/>
  <c r="AX1056" i="2" s="1"/>
  <c r="AX1057" i="2" s="1"/>
  <c r="AX1058" i="2" s="1"/>
  <c r="AX1059" i="2" s="1"/>
  <c r="AX1060" i="2" s="1"/>
  <c r="AX1061" i="2" s="1"/>
  <c r="AX1062" i="2" s="1"/>
  <c r="AX1063" i="2" s="1"/>
  <c r="AX1064" i="2" s="1"/>
  <c r="AX1065" i="2" s="1"/>
  <c r="AX1066" i="2" s="1"/>
  <c r="AX1067" i="2" s="1"/>
  <c r="AX1068" i="2" s="1"/>
  <c r="AX1069" i="2" s="1"/>
  <c r="AX1070" i="2" s="1"/>
  <c r="AX1071" i="2" s="1"/>
  <c r="AX1072" i="2" s="1"/>
  <c r="AX1073" i="2" s="1"/>
  <c r="AX1074" i="2" s="1"/>
  <c r="AX1075" i="2" s="1"/>
  <c r="AX1076" i="2" s="1"/>
  <c r="AX1198" i="2" s="1"/>
  <c r="BG1055" i="2"/>
  <c r="BG1056" i="2" s="1"/>
  <c r="BG1057" i="2" s="1"/>
  <c r="BG1058" i="2" s="1"/>
  <c r="BG1059" i="2" s="1"/>
  <c r="BG1060" i="2" s="1"/>
  <c r="BG1061" i="2" s="1"/>
  <c r="BG1062" i="2" s="1"/>
  <c r="BG1063" i="2" s="1"/>
  <c r="BG1064" i="2" s="1"/>
  <c r="BG1065" i="2" s="1"/>
  <c r="BG1066" i="2" s="1"/>
  <c r="BG1067" i="2" s="1"/>
  <c r="BG1068" i="2" s="1"/>
  <c r="BG1069" i="2" s="1"/>
  <c r="BG1070" i="2" s="1"/>
  <c r="BG1071" i="2" s="1"/>
  <c r="BG1072" i="2" s="1"/>
  <c r="BG1073" i="2" s="1"/>
  <c r="BG1074" i="2" s="1"/>
  <c r="BG1075" i="2" s="1"/>
  <c r="BG1076" i="2" s="1"/>
  <c r="BG1198" i="2" s="1"/>
  <c r="AU1055" i="2"/>
  <c r="AN1077" i="2"/>
  <c r="AO1077" i="2" s="1"/>
  <c r="AQ1077" i="2"/>
  <c r="X1199" i="2"/>
  <c r="BJ1103" i="2"/>
  <c r="AM1139" i="2"/>
  <c r="AR1139" i="2"/>
  <c r="AS1139" i="2" s="1"/>
  <c r="AN1139" i="2"/>
  <c r="AO1139" i="2" s="1"/>
  <c r="AM1155" i="2"/>
  <c r="AR1155" i="2"/>
  <c r="AS1155" i="2" s="1"/>
  <c r="AN1155" i="2"/>
  <c r="AO1155" i="2" s="1"/>
  <c r="AR1193" i="2"/>
  <c r="AS1193" i="2" s="1"/>
  <c r="AU1196" i="2"/>
  <c r="AR1196" i="2"/>
  <c r="AS1196" i="2" s="1"/>
  <c r="AQ1196" i="2"/>
  <c r="BF1054" i="2"/>
  <c r="BF1055" i="2" s="1"/>
  <c r="BF1056" i="2" s="1"/>
  <c r="BF1057" i="2" s="1"/>
  <c r="BF1058" i="2" s="1"/>
  <c r="BF1059" i="2" s="1"/>
  <c r="BF1060" i="2" s="1"/>
  <c r="BF1061" i="2" s="1"/>
  <c r="BF1062" i="2" s="1"/>
  <c r="BF1063" i="2" s="1"/>
  <c r="BF1064" i="2" s="1"/>
  <c r="BF1065" i="2" s="1"/>
  <c r="BF1066" i="2" s="1"/>
  <c r="BF1067" i="2" s="1"/>
  <c r="BF1068" i="2" s="1"/>
  <c r="BF1069" i="2" s="1"/>
  <c r="BF1070" i="2" s="1"/>
  <c r="BF1071" i="2" s="1"/>
  <c r="BF1072" i="2" s="1"/>
  <c r="BF1073" i="2" s="1"/>
  <c r="BF1074" i="2" s="1"/>
  <c r="BF1075" i="2" s="1"/>
  <c r="BF1076" i="2" s="1"/>
  <c r="BF1198" i="2" s="1"/>
  <c r="W1198" i="2"/>
  <c r="AY1053" i="2"/>
  <c r="AY1054" i="2" s="1"/>
  <c r="AY1055" i="2" s="1"/>
  <c r="AY1056" i="2" s="1"/>
  <c r="AY1057" i="2" s="1"/>
  <c r="AY1058" i="2" s="1"/>
  <c r="AY1059" i="2" s="1"/>
  <c r="AY1060" i="2" s="1"/>
  <c r="AY1061" i="2" s="1"/>
  <c r="AY1062" i="2" s="1"/>
  <c r="AY1063" i="2" s="1"/>
  <c r="AY1064" i="2" s="1"/>
  <c r="AY1065" i="2" s="1"/>
  <c r="AY1066" i="2" s="1"/>
  <c r="AY1067" i="2" s="1"/>
  <c r="AY1068" i="2" s="1"/>
  <c r="AY1069" i="2" s="1"/>
  <c r="AY1070" i="2" s="1"/>
  <c r="AY1071" i="2" s="1"/>
  <c r="AY1072" i="2" s="1"/>
  <c r="AY1073" i="2" s="1"/>
  <c r="AY1074" i="2" s="1"/>
  <c r="AY1075" i="2" s="1"/>
  <c r="AY1076" i="2" s="1"/>
  <c r="AY1198" i="2" s="1"/>
  <c r="AJ1198" i="2"/>
  <c r="BL1053" i="2"/>
  <c r="BL1054" i="2" s="1"/>
  <c r="BL1055" i="2" s="1"/>
  <c r="BL1056" i="2" s="1"/>
  <c r="BL1057" i="2" s="1"/>
  <c r="BL1058" i="2" s="1"/>
  <c r="BL1059" i="2" s="1"/>
  <c r="BL1060" i="2" s="1"/>
  <c r="BL1061" i="2" s="1"/>
  <c r="BL1062" i="2" s="1"/>
  <c r="BL1063" i="2" s="1"/>
  <c r="BL1064" i="2" s="1"/>
  <c r="BL1065" i="2" s="1"/>
  <c r="BL1066" i="2" s="1"/>
  <c r="BL1067" i="2" s="1"/>
  <c r="BL1068" i="2" s="1"/>
  <c r="BL1069" i="2" s="1"/>
  <c r="BL1070" i="2" s="1"/>
  <c r="BL1071" i="2" s="1"/>
  <c r="BL1072" i="2" s="1"/>
  <c r="BL1073" i="2" s="1"/>
  <c r="BL1074" i="2" s="1"/>
  <c r="BL1075" i="2" s="1"/>
  <c r="BL1076" i="2" s="1"/>
  <c r="BL1198" i="2" s="1"/>
  <c r="AN1054" i="2"/>
  <c r="AO1054" i="2" s="1"/>
  <c r="AM1055" i="2"/>
  <c r="AR1058" i="2"/>
  <c r="AS1058" i="2" s="1"/>
  <c r="AR1087" i="2"/>
  <c r="AS1087" i="2" s="1"/>
  <c r="AM1087" i="2"/>
  <c r="X1198" i="2"/>
  <c r="AB1198" i="2"/>
  <c r="AG1198" i="2"/>
  <c r="AK1198" i="2"/>
  <c r="AR1053" i="2"/>
  <c r="AS1053" i="2" s="1"/>
  <c r="AZ1053" i="2"/>
  <c r="AQ1054" i="2"/>
  <c r="AN1055" i="2"/>
  <c r="AO1055" i="2" s="1"/>
  <c r="AQ1057" i="2"/>
  <c r="AU1059" i="2"/>
  <c r="AQ1059" i="2"/>
  <c r="AM1059" i="2"/>
  <c r="AU1063" i="2"/>
  <c r="AN1063" i="2"/>
  <c r="AO1063" i="2" s="1"/>
  <c r="AM1063" i="2"/>
  <c r="AU1064" i="2"/>
  <c r="AQ1066" i="2"/>
  <c r="AN1067" i="2"/>
  <c r="AO1067" i="2" s="1"/>
  <c r="AQ1068" i="2"/>
  <c r="AR1068" i="2"/>
  <c r="AS1068" i="2" s="1"/>
  <c r="AM1068" i="2"/>
  <c r="AM1075" i="2"/>
  <c r="BH1077" i="2"/>
  <c r="AN1078" i="2"/>
  <c r="AO1078" i="2" s="1"/>
  <c r="AU1078" i="2"/>
  <c r="BJ1078" i="2"/>
  <c r="BJ1079" i="2" s="1"/>
  <c r="BJ1080" i="2" s="1"/>
  <c r="BJ1081" i="2" s="1"/>
  <c r="BJ1082" i="2" s="1"/>
  <c r="BJ1083" i="2" s="1"/>
  <c r="BJ1084" i="2" s="1"/>
  <c r="BJ1085" i="2" s="1"/>
  <c r="BJ1086" i="2" s="1"/>
  <c r="BJ1087" i="2" s="1"/>
  <c r="BJ1088" i="2" s="1"/>
  <c r="BJ1089" i="2" s="1"/>
  <c r="BJ1090" i="2" s="1"/>
  <c r="BJ1091" i="2" s="1"/>
  <c r="BJ1092" i="2" s="1"/>
  <c r="BJ1093" i="2" s="1"/>
  <c r="BJ1094" i="2" s="1"/>
  <c r="BJ1095" i="2" s="1"/>
  <c r="BJ1096" i="2" s="1"/>
  <c r="BJ1097" i="2" s="1"/>
  <c r="BJ1098" i="2" s="1"/>
  <c r="BJ1099" i="2" s="1"/>
  <c r="BJ1100" i="2" s="1"/>
  <c r="BJ1205" i="2" s="1"/>
  <c r="AM1078" i="2"/>
  <c r="BF1079" i="2"/>
  <c r="AQ1082" i="2"/>
  <c r="AR1086" i="2"/>
  <c r="AS1086" i="2" s="1"/>
  <c r="AN1087" i="2"/>
  <c r="AO1087" i="2" s="1"/>
  <c r="AR1091" i="2"/>
  <c r="AS1091" i="2" s="1"/>
  <c r="AU1092" i="2"/>
  <c r="AN1092" i="2"/>
  <c r="AO1092" i="2" s="1"/>
  <c r="AQ1092" i="2"/>
  <c r="AR1092" i="2"/>
  <c r="AS1092" i="2" s="1"/>
  <c r="AM1092" i="2"/>
  <c r="AU1093" i="2"/>
  <c r="AR1096" i="2"/>
  <c r="AS1096" i="2" s="1"/>
  <c r="AU1100" i="2"/>
  <c r="AM1101" i="2"/>
  <c r="AZ1101" i="2"/>
  <c r="AZ1102" i="2" s="1"/>
  <c r="AU1106" i="2"/>
  <c r="AQ1107" i="2"/>
  <c r="AR1107" i="2"/>
  <c r="AS1107" i="2" s="1"/>
  <c r="AM1107" i="2"/>
  <c r="AN1109" i="2"/>
  <c r="AO1109" i="2" s="1"/>
  <c r="AU1114" i="2"/>
  <c r="AQ1114" i="2"/>
  <c r="AU1117" i="2"/>
  <c r="AU1135" i="2"/>
  <c r="AN1135" i="2"/>
  <c r="AO1135" i="2" s="1"/>
  <c r="AQ1135" i="2"/>
  <c r="AA1198" i="2"/>
  <c r="BC1053" i="2"/>
  <c r="BC1054" i="2" s="1"/>
  <c r="BC1055" i="2" s="1"/>
  <c r="BC1056" i="2" s="1"/>
  <c r="BC1057" i="2" s="1"/>
  <c r="BC1058" i="2" s="1"/>
  <c r="BC1059" i="2" s="1"/>
  <c r="BC1060" i="2" s="1"/>
  <c r="BC1061" i="2" s="1"/>
  <c r="BC1062" i="2" s="1"/>
  <c r="BC1063" i="2" s="1"/>
  <c r="BC1064" i="2" s="1"/>
  <c r="BC1065" i="2" s="1"/>
  <c r="BC1066" i="2" s="1"/>
  <c r="BC1067" i="2" s="1"/>
  <c r="BC1068" i="2" s="1"/>
  <c r="BC1069" i="2" s="1"/>
  <c r="BC1070" i="2" s="1"/>
  <c r="BC1071" i="2" s="1"/>
  <c r="BC1072" i="2" s="1"/>
  <c r="BC1073" i="2" s="1"/>
  <c r="BC1074" i="2" s="1"/>
  <c r="BC1075" i="2" s="1"/>
  <c r="BC1076" i="2" s="1"/>
  <c r="BC1198" i="2" s="1"/>
  <c r="AR1060" i="2"/>
  <c r="AS1060" i="2" s="1"/>
  <c r="AR1064" i="2"/>
  <c r="AS1064" i="2" s="1"/>
  <c r="AQ1065" i="2"/>
  <c r="AN1066" i="2"/>
  <c r="AO1066" i="2" s="1"/>
  <c r="AM1066" i="2"/>
  <c r="AM1072" i="2"/>
  <c r="AN1081" i="2"/>
  <c r="AO1081" i="2" s="1"/>
  <c r="AQ1081" i="2"/>
  <c r="AN1082" i="2"/>
  <c r="AO1082" i="2" s="1"/>
  <c r="AU1082" i="2"/>
  <c r="AM1082" i="2"/>
  <c r="AN1091" i="2"/>
  <c r="AO1091" i="2" s="1"/>
  <c r="AU1108" i="2"/>
  <c r="AN1108" i="2"/>
  <c r="AO1108" i="2" s="1"/>
  <c r="AQ1108" i="2"/>
  <c r="AR1108" i="2"/>
  <c r="AS1108" i="2" s="1"/>
  <c r="AM1108" i="2"/>
  <c r="AN1113" i="2"/>
  <c r="AO1113" i="2" s="1"/>
  <c r="AN1130" i="2"/>
  <c r="AO1130" i="2" s="1"/>
  <c r="AR1137" i="2"/>
  <c r="AS1137" i="2" s="1"/>
  <c r="AU1145" i="2"/>
  <c r="AN1145" i="2"/>
  <c r="AO1145" i="2" s="1"/>
  <c r="AR1145" i="2"/>
  <c r="AS1145" i="2" s="1"/>
  <c r="AQ1145" i="2"/>
  <c r="AM1145" i="2"/>
  <c r="U1198" i="2"/>
  <c r="AN1053" i="2"/>
  <c r="AO1053" i="2" s="1"/>
  <c r="Y1198" i="2"/>
  <c r="AD1198" i="2"/>
  <c r="AH1198" i="2"/>
  <c r="AM1053" i="2"/>
  <c r="AU1053" i="2"/>
  <c r="BA1053" i="2"/>
  <c r="BA1054" i="2" s="1"/>
  <c r="BA1055" i="2" s="1"/>
  <c r="BA1056" i="2" s="1"/>
  <c r="BA1057" i="2" s="1"/>
  <c r="BA1058" i="2" s="1"/>
  <c r="BA1059" i="2" s="1"/>
  <c r="BA1060" i="2" s="1"/>
  <c r="BA1061" i="2" s="1"/>
  <c r="BA1062" i="2" s="1"/>
  <c r="BA1063" i="2" s="1"/>
  <c r="BA1064" i="2" s="1"/>
  <c r="BA1065" i="2" s="1"/>
  <c r="BA1066" i="2" s="1"/>
  <c r="BA1067" i="2" s="1"/>
  <c r="BA1068" i="2" s="1"/>
  <c r="BA1069" i="2" s="1"/>
  <c r="BA1070" i="2" s="1"/>
  <c r="BA1071" i="2" s="1"/>
  <c r="BA1072" i="2" s="1"/>
  <c r="BA1073" i="2" s="1"/>
  <c r="BA1074" i="2" s="1"/>
  <c r="BA1075" i="2" s="1"/>
  <c r="BA1076" i="2" s="1"/>
  <c r="BA1198" i="2" s="1"/>
  <c r="AZ1054" i="2"/>
  <c r="AZ1055" i="2" s="1"/>
  <c r="AZ1056" i="2" s="1"/>
  <c r="AZ1057" i="2" s="1"/>
  <c r="AZ1058" i="2" s="1"/>
  <c r="AZ1059" i="2" s="1"/>
  <c r="AZ1060" i="2" s="1"/>
  <c r="AZ1061" i="2" s="1"/>
  <c r="AZ1062" i="2" s="1"/>
  <c r="AZ1063" i="2" s="1"/>
  <c r="AZ1064" i="2" s="1"/>
  <c r="AZ1065" i="2" s="1"/>
  <c r="AZ1066" i="2" s="1"/>
  <c r="AZ1067" i="2" s="1"/>
  <c r="AZ1068" i="2" s="1"/>
  <c r="AZ1069" i="2" s="1"/>
  <c r="AZ1070" i="2" s="1"/>
  <c r="AZ1071" i="2" s="1"/>
  <c r="AZ1072" i="2" s="1"/>
  <c r="AZ1073" i="2" s="1"/>
  <c r="AZ1074" i="2" s="1"/>
  <c r="AZ1075" i="2" s="1"/>
  <c r="AZ1076" i="2" s="1"/>
  <c r="AZ1198" i="2" s="1"/>
  <c r="BD1054" i="2"/>
  <c r="BD1055" i="2" s="1"/>
  <c r="BD1056" i="2" s="1"/>
  <c r="BD1057" i="2" s="1"/>
  <c r="BD1058" i="2" s="1"/>
  <c r="BD1059" i="2" s="1"/>
  <c r="BD1060" i="2" s="1"/>
  <c r="BD1061" i="2" s="1"/>
  <c r="BD1062" i="2" s="1"/>
  <c r="BD1063" i="2" s="1"/>
  <c r="BD1064" i="2" s="1"/>
  <c r="BD1065" i="2" s="1"/>
  <c r="BD1066" i="2" s="1"/>
  <c r="BD1067" i="2" s="1"/>
  <c r="BD1068" i="2" s="1"/>
  <c r="BD1069" i="2" s="1"/>
  <c r="BD1070" i="2" s="1"/>
  <c r="BI1054" i="2"/>
  <c r="BI1055" i="2" s="1"/>
  <c r="BI1056" i="2" s="1"/>
  <c r="BI1057" i="2" s="1"/>
  <c r="BI1058" i="2" s="1"/>
  <c r="BI1059" i="2" s="1"/>
  <c r="BI1060" i="2" s="1"/>
  <c r="BI1061" i="2" s="1"/>
  <c r="BI1062" i="2" s="1"/>
  <c r="BI1063" i="2" s="1"/>
  <c r="BI1064" i="2" s="1"/>
  <c r="BI1065" i="2" s="1"/>
  <c r="BI1066" i="2" s="1"/>
  <c r="BI1067" i="2" s="1"/>
  <c r="BI1068" i="2" s="1"/>
  <c r="BI1069" i="2" s="1"/>
  <c r="BI1070" i="2" s="1"/>
  <c r="BI1071" i="2" s="1"/>
  <c r="BI1072" i="2" s="1"/>
  <c r="BI1073" i="2" s="1"/>
  <c r="BI1074" i="2" s="1"/>
  <c r="BI1075" i="2" s="1"/>
  <c r="BI1076" i="2" s="1"/>
  <c r="BI1198" i="2" s="1"/>
  <c r="BM1054" i="2"/>
  <c r="BM1055" i="2" s="1"/>
  <c r="BM1056" i="2" s="1"/>
  <c r="BM1057" i="2" s="1"/>
  <c r="BM1058" i="2" s="1"/>
  <c r="BM1059" i="2" s="1"/>
  <c r="BM1060" i="2" s="1"/>
  <c r="BM1061" i="2" s="1"/>
  <c r="BM1062" i="2" s="1"/>
  <c r="BM1063" i="2" s="1"/>
  <c r="BM1064" i="2" s="1"/>
  <c r="BM1065" i="2" s="1"/>
  <c r="BM1066" i="2" s="1"/>
  <c r="BM1067" i="2" s="1"/>
  <c r="BM1068" i="2" s="1"/>
  <c r="BM1069" i="2" s="1"/>
  <c r="BM1070" i="2" s="1"/>
  <c r="BM1071" i="2" s="1"/>
  <c r="BM1072" i="2" s="1"/>
  <c r="BM1073" i="2" s="1"/>
  <c r="BM1074" i="2" s="1"/>
  <c r="BM1075" i="2" s="1"/>
  <c r="BM1076" i="2" s="1"/>
  <c r="BM1198" i="2" s="1"/>
  <c r="AR1054" i="2"/>
  <c r="AS1054" i="2" s="1"/>
  <c r="AM1056" i="2"/>
  <c r="AR1056" i="2"/>
  <c r="AS1056" i="2" s="1"/>
  <c r="AN1056" i="2"/>
  <c r="AO1056" i="2" s="1"/>
  <c r="AQ1058" i="2"/>
  <c r="AN1059" i="2"/>
  <c r="AO1059" i="2" s="1"/>
  <c r="AU1060" i="2"/>
  <c r="AN1060" i="2"/>
  <c r="AO1060" i="2" s="1"/>
  <c r="AQ1060" i="2"/>
  <c r="AM1060" i="2"/>
  <c r="AU1061" i="2"/>
  <c r="AR1062" i="2"/>
  <c r="AS1062" i="2" s="1"/>
  <c r="AQ1063" i="2"/>
  <c r="AN1064" i="2"/>
  <c r="AO1064" i="2" s="1"/>
  <c r="AU1065" i="2"/>
  <c r="AQ1067" i="2"/>
  <c r="AN1068" i="2"/>
  <c r="AO1068" i="2" s="1"/>
  <c r="AN1069" i="2"/>
  <c r="AO1069" i="2" s="1"/>
  <c r="AU1069" i="2"/>
  <c r="AU1071" i="2"/>
  <c r="AR1071" i="2"/>
  <c r="AS1071" i="2" s="1"/>
  <c r="AM1071" i="2"/>
  <c r="AU1074" i="2"/>
  <c r="AN1075" i="2"/>
  <c r="AO1075" i="2" s="1"/>
  <c r="AR1082" i="2"/>
  <c r="AS1082" i="2" s="1"/>
  <c r="AQ1087" i="2"/>
  <c r="AQ1088" i="2"/>
  <c r="AR1088" i="2"/>
  <c r="AS1088" i="2" s="1"/>
  <c r="AM1088" i="2"/>
  <c r="AU1089" i="2"/>
  <c r="AN1089" i="2"/>
  <c r="AO1089" i="2" s="1"/>
  <c r="AU1095" i="2"/>
  <c r="AN1095" i="2"/>
  <c r="AO1095" i="2" s="1"/>
  <c r="AM1095" i="2"/>
  <c r="AM1097" i="2"/>
  <c r="AR1097" i="2"/>
  <c r="AS1097" i="2" s="1"/>
  <c r="AN1097" i="2"/>
  <c r="AO1097" i="2" s="1"/>
  <c r="AU1098" i="2"/>
  <c r="AQ1099" i="2"/>
  <c r="AQ1100" i="2"/>
  <c r="AR1100" i="2"/>
  <c r="AS1100" i="2" s="1"/>
  <c r="AM1100" i="2"/>
  <c r="BH1102" i="2"/>
  <c r="BH1103" i="2" s="1"/>
  <c r="BH1104" i="2" s="1"/>
  <c r="BH1105" i="2" s="1"/>
  <c r="BH1106" i="2" s="1"/>
  <c r="BH1107" i="2" s="1"/>
  <c r="BH1108" i="2" s="1"/>
  <c r="BH1109" i="2" s="1"/>
  <c r="BH1110" i="2" s="1"/>
  <c r="BH1111" i="2" s="1"/>
  <c r="BH1112" i="2" s="1"/>
  <c r="BH1113" i="2" s="1"/>
  <c r="BH1114" i="2" s="1"/>
  <c r="BH1115" i="2" s="1"/>
  <c r="BH1116" i="2" s="1"/>
  <c r="BH1117" i="2" s="1"/>
  <c r="BH1118" i="2" s="1"/>
  <c r="BH1119" i="2" s="1"/>
  <c r="BH1120" i="2" s="1"/>
  <c r="BH1121" i="2" s="1"/>
  <c r="BH1122" i="2" s="1"/>
  <c r="BH1123" i="2" s="1"/>
  <c r="BH1124" i="2" s="1"/>
  <c r="BH1199" i="2" s="1"/>
  <c r="AR1102" i="2"/>
  <c r="AS1102" i="2" s="1"/>
  <c r="AW1104" i="2"/>
  <c r="AW1105" i="2" s="1"/>
  <c r="AW1106" i="2" s="1"/>
  <c r="AW1107" i="2" s="1"/>
  <c r="AW1108" i="2" s="1"/>
  <c r="AW1109" i="2" s="1"/>
  <c r="AW1110" i="2" s="1"/>
  <c r="AW1111" i="2" s="1"/>
  <c r="AW1112" i="2" s="1"/>
  <c r="AW1113" i="2" s="1"/>
  <c r="AW1114" i="2" s="1"/>
  <c r="AW1115" i="2" s="1"/>
  <c r="AW1116" i="2" s="1"/>
  <c r="AW1117" i="2" s="1"/>
  <c r="AW1118" i="2" s="1"/>
  <c r="AW1119" i="2" s="1"/>
  <c r="AW1120" i="2" s="1"/>
  <c r="AW1121" i="2" s="1"/>
  <c r="AW1122" i="2" s="1"/>
  <c r="AW1123" i="2" s="1"/>
  <c r="AW1124" i="2" s="1"/>
  <c r="AW1199" i="2" s="1"/>
  <c r="AN1104" i="2"/>
  <c r="AO1104" i="2" s="1"/>
  <c r="AQ1104" i="2"/>
  <c r="AR1104" i="2"/>
  <c r="AS1104" i="2" s="1"/>
  <c r="BJ1104" i="2"/>
  <c r="BJ1105" i="2" s="1"/>
  <c r="BJ1106" i="2" s="1"/>
  <c r="BJ1107" i="2" s="1"/>
  <c r="BJ1108" i="2" s="1"/>
  <c r="BJ1109" i="2" s="1"/>
  <c r="BJ1110" i="2" s="1"/>
  <c r="BJ1111" i="2" s="1"/>
  <c r="BJ1112" i="2" s="1"/>
  <c r="BJ1113" i="2" s="1"/>
  <c r="BJ1114" i="2" s="1"/>
  <c r="BJ1115" i="2" s="1"/>
  <c r="BJ1116" i="2" s="1"/>
  <c r="BJ1117" i="2" s="1"/>
  <c r="BJ1118" i="2" s="1"/>
  <c r="BJ1119" i="2" s="1"/>
  <c r="BJ1120" i="2" s="1"/>
  <c r="BJ1121" i="2" s="1"/>
  <c r="BJ1122" i="2" s="1"/>
  <c r="BJ1123" i="2" s="1"/>
  <c r="BJ1124" i="2" s="1"/>
  <c r="BJ1199" i="2" s="1"/>
  <c r="AM1104" i="2"/>
  <c r="AU1105" i="2"/>
  <c r="AN1105" i="2"/>
  <c r="AO1105" i="2" s="1"/>
  <c r="AN1107" i="2"/>
  <c r="AO1107" i="2" s="1"/>
  <c r="AU1113" i="2"/>
  <c r="AQ1118" i="2"/>
  <c r="AN1132" i="2"/>
  <c r="AO1132" i="2" s="1"/>
  <c r="AU1132" i="2"/>
  <c r="AR1132" i="2"/>
  <c r="AS1132" i="2" s="1"/>
  <c r="AQ1132" i="2"/>
  <c r="AM1132" i="2"/>
  <c r="AN1140" i="2"/>
  <c r="AO1140" i="2" s="1"/>
  <c r="AU1140" i="2"/>
  <c r="AR1140" i="2"/>
  <c r="AS1140" i="2" s="1"/>
  <c r="AQ1140" i="2"/>
  <c r="AM1140" i="2"/>
  <c r="AF1198" i="2"/>
  <c r="BH1053" i="2"/>
  <c r="BH1054" i="2" s="1"/>
  <c r="BH1055" i="2" s="1"/>
  <c r="BH1056" i="2" s="1"/>
  <c r="BH1057" i="2" s="1"/>
  <c r="BH1058" i="2" s="1"/>
  <c r="BH1059" i="2" s="1"/>
  <c r="BH1060" i="2" s="1"/>
  <c r="BH1061" i="2" s="1"/>
  <c r="BH1062" i="2" s="1"/>
  <c r="BH1063" i="2" s="1"/>
  <c r="BH1064" i="2" s="1"/>
  <c r="BH1065" i="2" s="1"/>
  <c r="BH1066" i="2" s="1"/>
  <c r="BH1067" i="2" s="1"/>
  <c r="BH1068" i="2" s="1"/>
  <c r="BH1069" i="2" s="1"/>
  <c r="BH1070" i="2" s="1"/>
  <c r="BH1071" i="2" s="1"/>
  <c r="BH1072" i="2" s="1"/>
  <c r="BH1073" i="2" s="1"/>
  <c r="BH1074" i="2" s="1"/>
  <c r="BH1075" i="2" s="1"/>
  <c r="BH1076" i="2" s="1"/>
  <c r="BH1198" i="2" s="1"/>
  <c r="AW1055" i="2"/>
  <c r="AW1056" i="2" s="1"/>
  <c r="AQ1055" i="2"/>
  <c r="AM1058" i="2"/>
  <c r="AM1062" i="2"/>
  <c r="AQ1072" i="2"/>
  <c r="AR1072" i="2"/>
  <c r="AS1072" i="2" s="1"/>
  <c r="AU1073" i="2"/>
  <c r="AN1073" i="2"/>
  <c r="AO1073" i="2" s="1"/>
  <c r="AN1084" i="2"/>
  <c r="AO1084" i="2" s="1"/>
  <c r="AN1085" i="2"/>
  <c r="AO1085" i="2" s="1"/>
  <c r="AG1199" i="2"/>
  <c r="BI1101" i="2"/>
  <c r="BI1102" i="2" s="1"/>
  <c r="AK1199" i="2"/>
  <c r="BM1101" i="2"/>
  <c r="BM1102" i="2" s="1"/>
  <c r="BM1103" i="2" s="1"/>
  <c r="BM1104" i="2" s="1"/>
  <c r="BM1105" i="2" s="1"/>
  <c r="BM1106" i="2" s="1"/>
  <c r="BM1107" i="2" s="1"/>
  <c r="BM1108" i="2" s="1"/>
  <c r="BM1109" i="2" s="1"/>
  <c r="BM1110" i="2" s="1"/>
  <c r="BM1111" i="2" s="1"/>
  <c r="BM1112" i="2" s="1"/>
  <c r="BM1113" i="2" s="1"/>
  <c r="BM1114" i="2" s="1"/>
  <c r="BM1115" i="2" s="1"/>
  <c r="BM1116" i="2" s="1"/>
  <c r="BM1117" i="2" s="1"/>
  <c r="BM1118" i="2" s="1"/>
  <c r="BM1119" i="2" s="1"/>
  <c r="BM1120" i="2" s="1"/>
  <c r="BM1121" i="2" s="1"/>
  <c r="BM1122" i="2" s="1"/>
  <c r="BM1123" i="2" s="1"/>
  <c r="BM1124" i="2" s="1"/>
  <c r="BM1199" i="2" s="1"/>
  <c r="AU1054" i="2"/>
  <c r="AM1054" i="2"/>
  <c r="AR1055" i="2"/>
  <c r="AS1055" i="2" s="1"/>
  <c r="BK1056" i="2"/>
  <c r="AU1057" i="2"/>
  <c r="AN1057" i="2"/>
  <c r="AO1057" i="2" s="1"/>
  <c r="AM1057" i="2"/>
  <c r="AW1057" i="2"/>
  <c r="AW1058" i="2" s="1"/>
  <c r="AW1059" i="2" s="1"/>
  <c r="AW1060" i="2" s="1"/>
  <c r="AW1061" i="2" s="1"/>
  <c r="AW1062" i="2" s="1"/>
  <c r="AW1063" i="2" s="1"/>
  <c r="AW1064" i="2" s="1"/>
  <c r="AW1065" i="2" s="1"/>
  <c r="AW1066" i="2" s="1"/>
  <c r="AW1067" i="2" s="1"/>
  <c r="AW1068" i="2" s="1"/>
  <c r="AW1069" i="2" s="1"/>
  <c r="AW1070" i="2" s="1"/>
  <c r="AW1071" i="2" s="1"/>
  <c r="AW1072" i="2" s="1"/>
  <c r="AW1073" i="2" s="1"/>
  <c r="AW1074" i="2" s="1"/>
  <c r="AW1075" i="2" s="1"/>
  <c r="AW1076" i="2" s="1"/>
  <c r="AW1198" i="2" s="1"/>
  <c r="AU1058" i="2"/>
  <c r="AR1059" i="2"/>
  <c r="AS1059" i="2" s="1"/>
  <c r="AM1061" i="2"/>
  <c r="AR1061" i="2"/>
  <c r="AS1061" i="2" s="1"/>
  <c r="AN1061" i="2"/>
  <c r="AO1061" i="2" s="1"/>
  <c r="AU1062" i="2"/>
  <c r="AR1063" i="2"/>
  <c r="AS1063" i="2" s="1"/>
  <c r="AM1065" i="2"/>
  <c r="AR1065" i="2"/>
  <c r="AS1065" i="2" s="1"/>
  <c r="AN1065" i="2"/>
  <c r="AO1065" i="2" s="1"/>
  <c r="AU1066" i="2"/>
  <c r="AR1067" i="2"/>
  <c r="AS1067" i="2" s="1"/>
  <c r="AR1070" i="2"/>
  <c r="AS1070" i="2" s="1"/>
  <c r="AU1072" i="2"/>
  <c r="AQ1073" i="2"/>
  <c r="AU1076" i="2"/>
  <c r="AN1076" i="2"/>
  <c r="AO1076" i="2" s="1"/>
  <c r="AQ1076" i="2"/>
  <c r="AR1076" i="2"/>
  <c r="AS1076" i="2" s="1"/>
  <c r="AM1076" i="2"/>
  <c r="W1205" i="2"/>
  <c r="AY1077" i="2"/>
  <c r="AA1205" i="2"/>
  <c r="AF1205" i="2"/>
  <c r="AJ1205" i="2"/>
  <c r="BL1077" i="2"/>
  <c r="BL1078" i="2" s="1"/>
  <c r="BL1079" i="2" s="1"/>
  <c r="BL1080" i="2" s="1"/>
  <c r="BL1081" i="2" s="1"/>
  <c r="BL1082" i="2" s="1"/>
  <c r="BL1083" i="2" s="1"/>
  <c r="BL1084" i="2" s="1"/>
  <c r="BL1085" i="2" s="1"/>
  <c r="BL1086" i="2" s="1"/>
  <c r="BL1087" i="2" s="1"/>
  <c r="BL1088" i="2" s="1"/>
  <c r="BL1089" i="2" s="1"/>
  <c r="BL1090" i="2" s="1"/>
  <c r="BL1091" i="2" s="1"/>
  <c r="BL1092" i="2" s="1"/>
  <c r="BL1093" i="2" s="1"/>
  <c r="BL1094" i="2" s="1"/>
  <c r="BL1095" i="2" s="1"/>
  <c r="BL1096" i="2" s="1"/>
  <c r="BL1097" i="2" s="1"/>
  <c r="BL1098" i="2" s="1"/>
  <c r="BL1099" i="2" s="1"/>
  <c r="BL1100" i="2" s="1"/>
  <c r="BL1205" i="2" s="1"/>
  <c r="AU1077" i="2"/>
  <c r="AU1079" i="2"/>
  <c r="AW1079" i="2"/>
  <c r="AW1080" i="2" s="1"/>
  <c r="AW1081" i="2" s="1"/>
  <c r="AW1082" i="2" s="1"/>
  <c r="AW1083" i="2" s="1"/>
  <c r="AW1084" i="2" s="1"/>
  <c r="AW1085" i="2" s="1"/>
  <c r="AW1086" i="2" s="1"/>
  <c r="AW1087" i="2" s="1"/>
  <c r="AW1088" i="2" s="1"/>
  <c r="AW1089" i="2" s="1"/>
  <c r="AW1090" i="2" s="1"/>
  <c r="AW1091" i="2" s="1"/>
  <c r="AW1092" i="2" s="1"/>
  <c r="AW1093" i="2" s="1"/>
  <c r="AW1094" i="2" s="1"/>
  <c r="AW1095" i="2" s="1"/>
  <c r="AW1096" i="2" s="1"/>
  <c r="AW1097" i="2" s="1"/>
  <c r="AW1098" i="2" s="1"/>
  <c r="AW1099" i="2" s="1"/>
  <c r="AW1100" i="2" s="1"/>
  <c r="AW1205" i="2" s="1"/>
  <c r="AN1079" i="2"/>
  <c r="AO1079" i="2" s="1"/>
  <c r="BA1079" i="2"/>
  <c r="AM1079" i="2"/>
  <c r="AU1080" i="2"/>
  <c r="AR1083" i="2"/>
  <c r="AS1083" i="2" s="1"/>
  <c r="AQ1083" i="2"/>
  <c r="AQ1084" i="2"/>
  <c r="AR1084" i="2"/>
  <c r="AS1084" i="2" s="1"/>
  <c r="AM1084" i="2"/>
  <c r="AN1088" i="2"/>
  <c r="AO1088" i="2" s="1"/>
  <c r="AQ1090" i="2"/>
  <c r="AU1091" i="2"/>
  <c r="AQ1091" i="2"/>
  <c r="AM1091" i="2"/>
  <c r="W1199" i="2"/>
  <c r="AY1101" i="2"/>
  <c r="AY1102" i="2" s="1"/>
  <c r="AY1103" i="2" s="1"/>
  <c r="AY1104" i="2" s="1"/>
  <c r="AY1105" i="2" s="1"/>
  <c r="AY1106" i="2" s="1"/>
  <c r="AY1107" i="2" s="1"/>
  <c r="AY1108" i="2" s="1"/>
  <c r="AY1109" i="2" s="1"/>
  <c r="AA1199" i="2"/>
  <c r="BC1101" i="2"/>
  <c r="BC1102" i="2" s="1"/>
  <c r="BC1103" i="2" s="1"/>
  <c r="BC1104" i="2" s="1"/>
  <c r="BC1105" i="2" s="1"/>
  <c r="BC1106" i="2" s="1"/>
  <c r="BC1107" i="2" s="1"/>
  <c r="BC1108" i="2" s="1"/>
  <c r="BC1109" i="2" s="1"/>
  <c r="BC1110" i="2" s="1"/>
  <c r="BC1111" i="2" s="1"/>
  <c r="BC1112" i="2" s="1"/>
  <c r="BC1113" i="2" s="1"/>
  <c r="BC1114" i="2" s="1"/>
  <c r="BC1115" i="2" s="1"/>
  <c r="BC1116" i="2" s="1"/>
  <c r="BC1117" i="2" s="1"/>
  <c r="BC1118" i="2" s="1"/>
  <c r="BC1119" i="2" s="1"/>
  <c r="BC1120" i="2" s="1"/>
  <c r="BC1121" i="2" s="1"/>
  <c r="BC1122" i="2" s="1"/>
  <c r="BC1123" i="2" s="1"/>
  <c r="BC1124" i="2" s="1"/>
  <c r="BC1199" i="2" s="1"/>
  <c r="AF1199" i="2"/>
  <c r="AQ1101" i="2"/>
  <c r="AU1101" i="2"/>
  <c r="BD1101" i="2"/>
  <c r="BD1102" i="2" s="1"/>
  <c r="BD1103" i="2" s="1"/>
  <c r="BD1104" i="2" s="1"/>
  <c r="BD1105" i="2" s="1"/>
  <c r="BD1106" i="2" s="1"/>
  <c r="BD1107" i="2" s="1"/>
  <c r="BD1108" i="2" s="1"/>
  <c r="BD1109" i="2" s="1"/>
  <c r="BD1110" i="2" s="1"/>
  <c r="BD1111" i="2" s="1"/>
  <c r="BD1112" i="2" s="1"/>
  <c r="BD1113" i="2" s="1"/>
  <c r="BD1114" i="2" s="1"/>
  <c r="BD1115" i="2" s="1"/>
  <c r="BD1116" i="2" s="1"/>
  <c r="BD1117" i="2" s="1"/>
  <c r="BD1118" i="2" s="1"/>
  <c r="BL1101" i="2"/>
  <c r="BL1102" i="2" s="1"/>
  <c r="BL1103" i="2" s="1"/>
  <c r="BL1104" i="2" s="1"/>
  <c r="BL1105" i="2" s="1"/>
  <c r="BL1106" i="2" s="1"/>
  <c r="BL1107" i="2" s="1"/>
  <c r="BL1108" i="2" s="1"/>
  <c r="BL1109" i="2" s="1"/>
  <c r="BL1110" i="2" s="1"/>
  <c r="BL1111" i="2" s="1"/>
  <c r="BL1112" i="2" s="1"/>
  <c r="BL1113" i="2" s="1"/>
  <c r="BL1114" i="2" s="1"/>
  <c r="BL1115" i="2" s="1"/>
  <c r="BL1116" i="2" s="1"/>
  <c r="BL1117" i="2" s="1"/>
  <c r="BL1118" i="2" s="1"/>
  <c r="BL1119" i="2" s="1"/>
  <c r="BL1120" i="2" s="1"/>
  <c r="BL1121" i="2" s="1"/>
  <c r="BL1122" i="2" s="1"/>
  <c r="BL1123" i="2" s="1"/>
  <c r="BL1124" i="2" s="1"/>
  <c r="BL1199" i="2" s="1"/>
  <c r="AU1103" i="2"/>
  <c r="AR1103" i="2"/>
  <c r="AS1103" i="2" s="1"/>
  <c r="AQ1103" i="2"/>
  <c r="AM1103" i="2"/>
  <c r="AU1111" i="2"/>
  <c r="AN1111" i="2"/>
  <c r="AO1111" i="2" s="1"/>
  <c r="AM1111" i="2"/>
  <c r="AN1115" i="2"/>
  <c r="AO1115" i="2" s="1"/>
  <c r="AR1115" i="2"/>
  <c r="AS1115" i="2" s="1"/>
  <c r="AU1124" i="2"/>
  <c r="AN1124" i="2"/>
  <c r="AO1124" i="2" s="1"/>
  <c r="AQ1124" i="2"/>
  <c r="AR1124" i="2"/>
  <c r="AS1124" i="2" s="1"/>
  <c r="AM1124" i="2"/>
  <c r="AR1130" i="2"/>
  <c r="AS1130" i="2" s="1"/>
  <c r="AN1138" i="2"/>
  <c r="AO1138" i="2" s="1"/>
  <c r="AU1138" i="2"/>
  <c r="AM1109" i="2"/>
  <c r="AR1109" i="2"/>
  <c r="AS1109" i="2" s="1"/>
  <c r="AM1113" i="2"/>
  <c r="AR1113" i="2"/>
  <c r="AS1113" i="2" s="1"/>
  <c r="AM1117" i="2"/>
  <c r="AR1117" i="2"/>
  <c r="AS1117" i="2" s="1"/>
  <c r="AN1117" i="2"/>
  <c r="AO1117" i="2" s="1"/>
  <c r="AQ1120" i="2"/>
  <c r="AR1120" i="2"/>
  <c r="AS1120" i="2" s="1"/>
  <c r="AM1120" i="2"/>
  <c r="AQ1125" i="2"/>
  <c r="AQ1128" i="2"/>
  <c r="AQ1137" i="2"/>
  <c r="AQ1144" i="2"/>
  <c r="X1200" i="2"/>
  <c r="AZ1149" i="2"/>
  <c r="AZ1150" i="2" s="1"/>
  <c r="AB1200" i="2"/>
  <c r="BD1149" i="2"/>
  <c r="BD1150" i="2" s="1"/>
  <c r="BD1151" i="2" s="1"/>
  <c r="BD1152" i="2" s="1"/>
  <c r="BD1153" i="2" s="1"/>
  <c r="BD1154" i="2" s="1"/>
  <c r="BD1155" i="2" s="1"/>
  <c r="BD1156" i="2" s="1"/>
  <c r="BD1157" i="2" s="1"/>
  <c r="BD1158" i="2" s="1"/>
  <c r="BD1159" i="2" s="1"/>
  <c r="BD1160" i="2" s="1"/>
  <c r="BD1161" i="2" s="1"/>
  <c r="BD1162" i="2" s="1"/>
  <c r="BD1163" i="2" s="1"/>
  <c r="BD1164" i="2" s="1"/>
  <c r="BD1165" i="2" s="1"/>
  <c r="BD1166" i="2" s="1"/>
  <c r="BD1167" i="2" s="1"/>
  <c r="BD1168" i="2" s="1"/>
  <c r="BD1169" i="2" s="1"/>
  <c r="BD1170" i="2" s="1"/>
  <c r="BD1171" i="2" s="1"/>
  <c r="BD1172" i="2" s="1"/>
  <c r="BD1200" i="2" s="1"/>
  <c r="AG1200" i="2"/>
  <c r="BI1149" i="2"/>
  <c r="BI1150" i="2" s="1"/>
  <c r="BI1151" i="2" s="1"/>
  <c r="AK1200" i="2"/>
  <c r="BM1149" i="2"/>
  <c r="BM1150" i="2" s="1"/>
  <c r="BM1151" i="2" s="1"/>
  <c r="BM1152" i="2" s="1"/>
  <c r="BM1153" i="2" s="1"/>
  <c r="BM1154" i="2" s="1"/>
  <c r="BM1155" i="2" s="1"/>
  <c r="BM1156" i="2" s="1"/>
  <c r="BM1157" i="2" s="1"/>
  <c r="BM1158" i="2" s="1"/>
  <c r="BM1159" i="2" s="1"/>
  <c r="BM1160" i="2" s="1"/>
  <c r="BM1161" i="2" s="1"/>
  <c r="BM1162" i="2" s="1"/>
  <c r="BM1163" i="2" s="1"/>
  <c r="BM1164" i="2" s="1"/>
  <c r="BM1165" i="2" s="1"/>
  <c r="AQ1151" i="2"/>
  <c r="AM1069" i="2"/>
  <c r="AR1069" i="2"/>
  <c r="AS1069" i="2" s="1"/>
  <c r="AN1074" i="2"/>
  <c r="AO1074" i="2" s="1"/>
  <c r="AR1074" i="2"/>
  <c r="AS1074" i="2" s="1"/>
  <c r="AM1074" i="2"/>
  <c r="V1205" i="2"/>
  <c r="AX1077" i="2"/>
  <c r="AX1078" i="2" s="1"/>
  <c r="AX1079" i="2" s="1"/>
  <c r="AX1080" i="2" s="1"/>
  <c r="AX1081" i="2" s="1"/>
  <c r="AX1082" i="2" s="1"/>
  <c r="AX1083" i="2" s="1"/>
  <c r="AX1084" i="2" s="1"/>
  <c r="AX1085" i="2" s="1"/>
  <c r="AX1086" i="2" s="1"/>
  <c r="AX1087" i="2" s="1"/>
  <c r="AX1088" i="2" s="1"/>
  <c r="AX1089" i="2" s="1"/>
  <c r="AX1090" i="2" s="1"/>
  <c r="AX1091" i="2" s="1"/>
  <c r="AX1092" i="2" s="1"/>
  <c r="AX1093" i="2" s="1"/>
  <c r="AX1094" i="2" s="1"/>
  <c r="AX1095" i="2" s="1"/>
  <c r="AX1096" i="2" s="1"/>
  <c r="AX1097" i="2" s="1"/>
  <c r="AX1098" i="2" s="1"/>
  <c r="AX1099" i="2" s="1"/>
  <c r="AX1100" i="2" s="1"/>
  <c r="AX1205" i="2" s="1"/>
  <c r="Z1205" i="2"/>
  <c r="BB1077" i="2"/>
  <c r="BB1078" i="2" s="1"/>
  <c r="BB1079" i="2" s="1"/>
  <c r="BB1080" i="2" s="1"/>
  <c r="BB1081" i="2" s="1"/>
  <c r="BB1082" i="2" s="1"/>
  <c r="BB1083" i="2" s="1"/>
  <c r="BB1084" i="2" s="1"/>
  <c r="BB1085" i="2" s="1"/>
  <c r="BB1086" i="2" s="1"/>
  <c r="BB1087" i="2" s="1"/>
  <c r="BB1088" i="2" s="1"/>
  <c r="BB1089" i="2" s="1"/>
  <c r="BB1090" i="2" s="1"/>
  <c r="BB1091" i="2" s="1"/>
  <c r="BB1092" i="2" s="1"/>
  <c r="BB1093" i="2" s="1"/>
  <c r="BB1094" i="2" s="1"/>
  <c r="BB1095" i="2" s="1"/>
  <c r="BB1096" i="2" s="1"/>
  <c r="BB1097" i="2" s="1"/>
  <c r="BB1098" i="2" s="1"/>
  <c r="BB1099" i="2" s="1"/>
  <c r="BB1100" i="2" s="1"/>
  <c r="BB1205" i="2" s="1"/>
  <c r="AE1205" i="2"/>
  <c r="BG1077" i="2"/>
  <c r="BG1078" i="2" s="1"/>
  <c r="BG1079" i="2" s="1"/>
  <c r="BG1080" i="2" s="1"/>
  <c r="BG1081" i="2" s="1"/>
  <c r="BG1082" i="2" s="1"/>
  <c r="BG1083" i="2" s="1"/>
  <c r="BG1084" i="2" s="1"/>
  <c r="BG1085" i="2" s="1"/>
  <c r="BG1086" i="2" s="1"/>
  <c r="BG1087" i="2" s="1"/>
  <c r="BG1088" i="2" s="1"/>
  <c r="BG1089" i="2" s="1"/>
  <c r="BG1090" i="2" s="1"/>
  <c r="BG1091" i="2" s="1"/>
  <c r="BG1092" i="2" s="1"/>
  <c r="BG1093" i="2" s="1"/>
  <c r="BG1094" i="2" s="1"/>
  <c r="BG1095" i="2" s="1"/>
  <c r="BG1096" i="2" s="1"/>
  <c r="BG1097" i="2" s="1"/>
  <c r="BG1098" i="2" s="1"/>
  <c r="BG1099" i="2" s="1"/>
  <c r="BG1100" i="2" s="1"/>
  <c r="BG1205" i="2" s="1"/>
  <c r="AI1205" i="2"/>
  <c r="BK1077" i="2"/>
  <c r="BK1078" i="2" s="1"/>
  <c r="BK1079" i="2" s="1"/>
  <c r="BK1080" i="2" s="1"/>
  <c r="BK1081" i="2" s="1"/>
  <c r="BK1082" i="2" s="1"/>
  <c r="BK1083" i="2" s="1"/>
  <c r="BK1084" i="2" s="1"/>
  <c r="BK1085" i="2" s="1"/>
  <c r="BK1086" i="2" s="1"/>
  <c r="BK1087" i="2" s="1"/>
  <c r="BK1088" i="2" s="1"/>
  <c r="BK1089" i="2" s="1"/>
  <c r="BK1090" i="2" s="1"/>
  <c r="BK1091" i="2" s="1"/>
  <c r="BK1092" i="2" s="1"/>
  <c r="BK1093" i="2" s="1"/>
  <c r="BK1094" i="2" s="1"/>
  <c r="BK1095" i="2" s="1"/>
  <c r="BK1096" i="2" s="1"/>
  <c r="BK1097" i="2" s="1"/>
  <c r="BK1098" i="2" s="1"/>
  <c r="BK1099" i="2" s="1"/>
  <c r="BK1100" i="2" s="1"/>
  <c r="BK1205" i="2" s="1"/>
  <c r="BD1078" i="2"/>
  <c r="BD1079" i="2" s="1"/>
  <c r="BD1080" i="2" s="1"/>
  <c r="BD1081" i="2" s="1"/>
  <c r="BD1082" i="2" s="1"/>
  <c r="BD1083" i="2" s="1"/>
  <c r="BD1084" i="2" s="1"/>
  <c r="BD1085" i="2" s="1"/>
  <c r="BD1086" i="2" s="1"/>
  <c r="BD1087" i="2" s="1"/>
  <c r="BD1088" i="2" s="1"/>
  <c r="BD1089" i="2" s="1"/>
  <c r="BD1090" i="2" s="1"/>
  <c r="BD1091" i="2" s="1"/>
  <c r="BD1092" i="2" s="1"/>
  <c r="BD1093" i="2" s="1"/>
  <c r="BD1094" i="2" s="1"/>
  <c r="BD1095" i="2" s="1"/>
  <c r="BD1096" i="2" s="1"/>
  <c r="BD1097" i="2" s="1"/>
  <c r="BD1098" i="2" s="1"/>
  <c r="BD1099" i="2" s="1"/>
  <c r="BD1100" i="2" s="1"/>
  <c r="BD1205" i="2" s="1"/>
  <c r="AM1081" i="2"/>
  <c r="AR1081" i="2"/>
  <c r="AS1081" i="2" s="1"/>
  <c r="AM1085" i="2"/>
  <c r="AR1085" i="2"/>
  <c r="AS1085" i="2" s="1"/>
  <c r="AN1090" i="2"/>
  <c r="AO1090" i="2" s="1"/>
  <c r="AR1090" i="2"/>
  <c r="AS1090" i="2" s="1"/>
  <c r="AM1090" i="2"/>
  <c r="AN1094" i="2"/>
  <c r="AO1094" i="2" s="1"/>
  <c r="AQ1094" i="2"/>
  <c r="AM1094" i="2"/>
  <c r="AQ1097" i="2"/>
  <c r="AN1098" i="2"/>
  <c r="AO1098" i="2" s="1"/>
  <c r="AM1098" i="2"/>
  <c r="AN1106" i="2"/>
  <c r="AO1106" i="2" s="1"/>
  <c r="AR1106" i="2"/>
  <c r="AS1106" i="2" s="1"/>
  <c r="AM1106" i="2"/>
  <c r="AN1110" i="2"/>
  <c r="AO1110" i="2" s="1"/>
  <c r="AQ1110" i="2"/>
  <c r="AM1110" i="2"/>
  <c r="AR1112" i="2"/>
  <c r="AS1112" i="2" s="1"/>
  <c r="AQ1113" i="2"/>
  <c r="AN1114" i="2"/>
  <c r="AO1114" i="2" s="1"/>
  <c r="AM1114" i="2"/>
  <c r="AQ1117" i="2"/>
  <c r="AQ1119" i="2"/>
  <c r="AN1120" i="2"/>
  <c r="AO1120" i="2" s="1"/>
  <c r="V1206" i="2"/>
  <c r="AX1125" i="2"/>
  <c r="AX1126" i="2" s="1"/>
  <c r="AN1125" i="2"/>
  <c r="AO1125" i="2" s="1"/>
  <c r="Z1206" i="2"/>
  <c r="AE1206" i="2"/>
  <c r="BG1125" i="2"/>
  <c r="BG1126" i="2" s="1"/>
  <c r="AI1206" i="2"/>
  <c r="BK1125" i="2"/>
  <c r="BK1126" i="2" s="1"/>
  <c r="BK1127" i="2" s="1"/>
  <c r="BK1128" i="2" s="1"/>
  <c r="BK1129" i="2" s="1"/>
  <c r="BK1130" i="2" s="1"/>
  <c r="BK1131" i="2" s="1"/>
  <c r="BK1132" i="2" s="1"/>
  <c r="BK1133" i="2" s="1"/>
  <c r="BK1134" i="2" s="1"/>
  <c r="BK1135" i="2" s="1"/>
  <c r="BK1136" i="2" s="1"/>
  <c r="BK1137" i="2" s="1"/>
  <c r="BK1138" i="2" s="1"/>
  <c r="BK1139" i="2" s="1"/>
  <c r="BK1140" i="2" s="1"/>
  <c r="BK1141" i="2" s="1"/>
  <c r="BK1142" i="2" s="1"/>
  <c r="BK1143" i="2" s="1"/>
  <c r="BK1144" i="2" s="1"/>
  <c r="BK1145" i="2" s="1"/>
  <c r="BK1146" i="2" s="1"/>
  <c r="BK1147" i="2" s="1"/>
  <c r="BK1148" i="2" s="1"/>
  <c r="BK1206" i="2" s="1"/>
  <c r="AR1125" i="2"/>
  <c r="AS1125" i="2" s="1"/>
  <c r="BB1126" i="2"/>
  <c r="BB1127" i="2" s="1"/>
  <c r="BB1128" i="2" s="1"/>
  <c r="BB1129" i="2" s="1"/>
  <c r="BB1130" i="2" s="1"/>
  <c r="BB1131" i="2" s="1"/>
  <c r="BB1132" i="2" s="1"/>
  <c r="BB1133" i="2" s="1"/>
  <c r="BB1134" i="2" s="1"/>
  <c r="BB1135" i="2" s="1"/>
  <c r="BB1136" i="2" s="1"/>
  <c r="BB1137" i="2" s="1"/>
  <c r="BB1138" i="2" s="1"/>
  <c r="BB1139" i="2" s="1"/>
  <c r="BB1140" i="2" s="1"/>
  <c r="BB1141" i="2" s="1"/>
  <c r="BB1142" i="2" s="1"/>
  <c r="BB1143" i="2" s="1"/>
  <c r="BB1144" i="2" s="1"/>
  <c r="BB1145" i="2" s="1"/>
  <c r="BB1146" i="2" s="1"/>
  <c r="BB1147" i="2" s="1"/>
  <c r="BB1148" i="2" s="1"/>
  <c r="BB1206" i="2" s="1"/>
  <c r="AN1136" i="2"/>
  <c r="AO1136" i="2" s="1"/>
  <c r="AQ1136" i="2"/>
  <c r="AR1136" i="2"/>
  <c r="AS1136" i="2" s="1"/>
  <c r="AM1136" i="2"/>
  <c r="AU1139" i="2"/>
  <c r="AQ1139" i="2"/>
  <c r="AN1141" i="2"/>
  <c r="AO1141" i="2" s="1"/>
  <c r="AU1147" i="2"/>
  <c r="AN1147" i="2"/>
  <c r="AO1147" i="2" s="1"/>
  <c r="AQ1147" i="2"/>
  <c r="U1200" i="2"/>
  <c r="AU1149" i="2"/>
  <c r="AN1149" i="2"/>
  <c r="AO1149" i="2" s="1"/>
  <c r="AW1149" i="2"/>
  <c r="AM1149" i="2"/>
  <c r="Y1200" i="2"/>
  <c r="BA1149" i="2"/>
  <c r="BA1150" i="2" s="1"/>
  <c r="BA1151" i="2" s="1"/>
  <c r="BA1152" i="2" s="1"/>
  <c r="BA1153" i="2" s="1"/>
  <c r="BA1154" i="2" s="1"/>
  <c r="BA1155" i="2" s="1"/>
  <c r="BA1156" i="2" s="1"/>
  <c r="BA1157" i="2" s="1"/>
  <c r="BA1158" i="2" s="1"/>
  <c r="BA1159" i="2" s="1"/>
  <c r="BA1160" i="2" s="1"/>
  <c r="BA1161" i="2" s="1"/>
  <c r="BA1162" i="2" s="1"/>
  <c r="BA1163" i="2" s="1"/>
  <c r="BA1164" i="2" s="1"/>
  <c r="BA1165" i="2" s="1"/>
  <c r="BA1166" i="2" s="1"/>
  <c r="BA1167" i="2" s="1"/>
  <c r="BA1168" i="2" s="1"/>
  <c r="BA1169" i="2" s="1"/>
  <c r="BA1170" i="2" s="1"/>
  <c r="BA1171" i="2" s="1"/>
  <c r="BA1172" i="2" s="1"/>
  <c r="BA1200" i="2" s="1"/>
  <c r="AD1200" i="2"/>
  <c r="AQ1149" i="2"/>
  <c r="AR1149" i="2"/>
  <c r="AS1149" i="2" s="1"/>
  <c r="BF1149" i="2"/>
  <c r="AH1200" i="2"/>
  <c r="BJ1149" i="2"/>
  <c r="BB1150" i="2"/>
  <c r="BB1151" i="2" s="1"/>
  <c r="BB1152" i="2" s="1"/>
  <c r="BB1153" i="2" s="1"/>
  <c r="BB1154" i="2" s="1"/>
  <c r="BB1155" i="2" s="1"/>
  <c r="BB1156" i="2" s="1"/>
  <c r="BB1157" i="2" s="1"/>
  <c r="BB1158" i="2" s="1"/>
  <c r="BB1159" i="2" s="1"/>
  <c r="BB1160" i="2" s="1"/>
  <c r="BB1161" i="2" s="1"/>
  <c r="BB1162" i="2" s="1"/>
  <c r="BB1163" i="2" s="1"/>
  <c r="BB1164" i="2" s="1"/>
  <c r="BB1165" i="2" s="1"/>
  <c r="BB1166" i="2" s="1"/>
  <c r="BB1167" i="2" s="1"/>
  <c r="BB1168" i="2" s="1"/>
  <c r="BB1169" i="2" s="1"/>
  <c r="BB1170" i="2" s="1"/>
  <c r="BB1171" i="2" s="1"/>
  <c r="BB1172" i="2" s="1"/>
  <c r="BB1200" i="2" s="1"/>
  <c r="BC1151" i="2"/>
  <c r="AQ1116" i="2"/>
  <c r="AR1116" i="2"/>
  <c r="AS1116" i="2" s="1"/>
  <c r="AM1116" i="2"/>
  <c r="AU1116" i="2"/>
  <c r="AU1123" i="2"/>
  <c r="AR1123" i="2"/>
  <c r="AS1123" i="2" s="1"/>
  <c r="AQ1123" i="2"/>
  <c r="AM1123" i="2"/>
  <c r="AA1206" i="2"/>
  <c r="BC1125" i="2"/>
  <c r="BC1126" i="2" s="1"/>
  <c r="BC1127" i="2" s="1"/>
  <c r="BC1128" i="2" s="1"/>
  <c r="BC1129" i="2" s="1"/>
  <c r="BC1130" i="2" s="1"/>
  <c r="BC1131" i="2" s="1"/>
  <c r="BC1132" i="2" s="1"/>
  <c r="BC1133" i="2" s="1"/>
  <c r="BC1134" i="2" s="1"/>
  <c r="BC1135" i="2" s="1"/>
  <c r="BC1136" i="2" s="1"/>
  <c r="BC1137" i="2" s="1"/>
  <c r="BC1138" i="2" s="1"/>
  <c r="BC1139" i="2" s="1"/>
  <c r="BC1140" i="2" s="1"/>
  <c r="BC1141" i="2" s="1"/>
  <c r="BC1142" i="2" s="1"/>
  <c r="BC1143" i="2" s="1"/>
  <c r="BC1144" i="2" s="1"/>
  <c r="BC1145" i="2" s="1"/>
  <c r="BC1146" i="2" s="1"/>
  <c r="BC1147" i="2" s="1"/>
  <c r="BC1148" i="2" s="1"/>
  <c r="BC1206" i="2" s="1"/>
  <c r="AJ1206" i="2"/>
  <c r="BL1125" i="2"/>
  <c r="BL1126" i="2" s="1"/>
  <c r="BL1127" i="2" s="1"/>
  <c r="BL1128" i="2" s="1"/>
  <c r="BL1129" i="2" s="1"/>
  <c r="BL1130" i="2" s="1"/>
  <c r="BL1131" i="2" s="1"/>
  <c r="BL1132" i="2" s="1"/>
  <c r="BL1133" i="2" s="1"/>
  <c r="BL1134" i="2" s="1"/>
  <c r="BL1135" i="2" s="1"/>
  <c r="BL1136" i="2" s="1"/>
  <c r="BL1137" i="2" s="1"/>
  <c r="BL1138" i="2" s="1"/>
  <c r="BL1139" i="2" s="1"/>
  <c r="BL1140" i="2" s="1"/>
  <c r="BL1141" i="2" s="1"/>
  <c r="BL1142" i="2" s="1"/>
  <c r="BL1143" i="2" s="1"/>
  <c r="BL1144" i="2" s="1"/>
  <c r="BL1145" i="2" s="1"/>
  <c r="BL1146" i="2" s="1"/>
  <c r="BL1147" i="2" s="1"/>
  <c r="BL1148" i="2" s="1"/>
  <c r="BL1206" i="2" s="1"/>
  <c r="BH1125" i="2"/>
  <c r="BH1126" i="2" s="1"/>
  <c r="BH1127" i="2" s="1"/>
  <c r="BH1128" i="2" s="1"/>
  <c r="BH1129" i="2" s="1"/>
  <c r="BH1130" i="2" s="1"/>
  <c r="BH1131" i="2" s="1"/>
  <c r="BH1132" i="2" s="1"/>
  <c r="BH1133" i="2" s="1"/>
  <c r="BH1134" i="2" s="1"/>
  <c r="BH1135" i="2" s="1"/>
  <c r="BH1136" i="2" s="1"/>
  <c r="BH1137" i="2" s="1"/>
  <c r="BH1138" i="2" s="1"/>
  <c r="BH1139" i="2" s="1"/>
  <c r="BH1140" i="2" s="1"/>
  <c r="BH1141" i="2" s="1"/>
  <c r="BH1142" i="2" s="1"/>
  <c r="BH1143" i="2" s="1"/>
  <c r="BH1144" i="2" s="1"/>
  <c r="BH1145" i="2" s="1"/>
  <c r="BH1146" i="2" s="1"/>
  <c r="BH1147" i="2" s="1"/>
  <c r="AY1126" i="2"/>
  <c r="AY1127" i="2" s="1"/>
  <c r="AY1128" i="2" s="1"/>
  <c r="AY1129" i="2" s="1"/>
  <c r="AY1130" i="2" s="1"/>
  <c r="AY1131" i="2" s="1"/>
  <c r="AY1132" i="2" s="1"/>
  <c r="AY1133" i="2" s="1"/>
  <c r="AY1134" i="2" s="1"/>
  <c r="AY1135" i="2" s="1"/>
  <c r="AY1136" i="2" s="1"/>
  <c r="AY1137" i="2" s="1"/>
  <c r="AY1138" i="2" s="1"/>
  <c r="AY1139" i="2" s="1"/>
  <c r="AM1135" i="2"/>
  <c r="AR1135" i="2"/>
  <c r="AS1135" i="2" s="1"/>
  <c r="AN1148" i="2"/>
  <c r="AO1148" i="2" s="1"/>
  <c r="AU1148" i="2"/>
  <c r="AR1148" i="2"/>
  <c r="AS1148" i="2" s="1"/>
  <c r="AQ1148" i="2"/>
  <c r="AM1148" i="2"/>
  <c r="BI1152" i="2"/>
  <c r="BI1153" i="2" s="1"/>
  <c r="BI1154" i="2" s="1"/>
  <c r="BI1155" i="2" s="1"/>
  <c r="BI1156" i="2" s="1"/>
  <c r="BI1157" i="2" s="1"/>
  <c r="BI1158" i="2" s="1"/>
  <c r="BI1159" i="2" s="1"/>
  <c r="BI1160" i="2" s="1"/>
  <c r="BI1161" i="2" s="1"/>
  <c r="BI1162" i="2" s="1"/>
  <c r="BI1163" i="2" s="1"/>
  <c r="BI1164" i="2" s="1"/>
  <c r="BI1165" i="2" s="1"/>
  <c r="BI1166" i="2" s="1"/>
  <c r="BI1167" i="2" s="1"/>
  <c r="BI1168" i="2" s="1"/>
  <c r="BI1169" i="2" s="1"/>
  <c r="BI1170" i="2" s="1"/>
  <c r="BI1171" i="2" s="1"/>
  <c r="BI1172" i="2" s="1"/>
  <c r="BI1200" i="2" s="1"/>
  <c r="AN1154" i="2"/>
  <c r="AO1154" i="2" s="1"/>
  <c r="AU1154" i="2"/>
  <c r="AR1154" i="2"/>
  <c r="AS1154" i="2" s="1"/>
  <c r="AQ1156" i="2"/>
  <c r="AR1156" i="2"/>
  <c r="AS1156" i="2" s="1"/>
  <c r="AU1166" i="2"/>
  <c r="AN1166" i="2"/>
  <c r="AO1166" i="2" s="1"/>
  <c r="AQ1166" i="2"/>
  <c r="AR1166" i="2"/>
  <c r="AS1166" i="2" s="1"/>
  <c r="AM1166" i="2"/>
  <c r="BH1150" i="2"/>
  <c r="BH1151" i="2" s="1"/>
  <c r="BH1152" i="2" s="1"/>
  <c r="BH1153" i="2" s="1"/>
  <c r="BH1154" i="2" s="1"/>
  <c r="BH1155" i="2" s="1"/>
  <c r="BH1156" i="2" s="1"/>
  <c r="BH1157" i="2" s="1"/>
  <c r="BH1158" i="2" s="1"/>
  <c r="BH1159" i="2" s="1"/>
  <c r="BH1160" i="2" s="1"/>
  <c r="BH1161" i="2" s="1"/>
  <c r="BH1162" i="2" s="1"/>
  <c r="BH1163" i="2" s="1"/>
  <c r="BH1164" i="2" s="1"/>
  <c r="BH1165" i="2" s="1"/>
  <c r="BH1166" i="2" s="1"/>
  <c r="BH1167" i="2" s="1"/>
  <c r="BH1168" i="2" s="1"/>
  <c r="BH1169" i="2" s="1"/>
  <c r="BH1170" i="2" s="1"/>
  <c r="BH1171" i="2" s="1"/>
  <c r="BH1172" i="2" s="1"/>
  <c r="BH1200" i="2" s="1"/>
  <c r="AR1150" i="2"/>
  <c r="AS1150" i="2" s="1"/>
  <c r="AN1152" i="2"/>
  <c r="AO1152" i="2" s="1"/>
  <c r="AQ1152" i="2"/>
  <c r="BJ1152" i="2"/>
  <c r="BJ1153" i="2" s="1"/>
  <c r="BJ1154" i="2" s="1"/>
  <c r="BJ1155" i="2" s="1"/>
  <c r="BJ1156" i="2" s="1"/>
  <c r="BJ1157" i="2" s="1"/>
  <c r="BJ1158" i="2" s="1"/>
  <c r="BJ1159" i="2" s="1"/>
  <c r="BJ1160" i="2" s="1"/>
  <c r="BJ1161" i="2" s="1"/>
  <c r="BJ1162" i="2" s="1"/>
  <c r="BJ1163" i="2" s="1"/>
  <c r="BJ1164" i="2" s="1"/>
  <c r="BJ1165" i="2" s="1"/>
  <c r="BJ1166" i="2" s="1"/>
  <c r="BJ1167" i="2" s="1"/>
  <c r="BJ1168" i="2" s="1"/>
  <c r="BJ1169" i="2" s="1"/>
  <c r="BJ1170" i="2" s="1"/>
  <c r="BJ1171" i="2" s="1"/>
  <c r="BJ1172" i="2" s="1"/>
  <c r="BJ1200" i="2" s="1"/>
  <c r="AM1152" i="2"/>
  <c r="AQ1155" i="2"/>
  <c r="AU1164" i="2"/>
  <c r="AN1164" i="2"/>
  <c r="AO1164" i="2" s="1"/>
  <c r="AN1170" i="2"/>
  <c r="AO1170" i="2" s="1"/>
  <c r="AR1170" i="2"/>
  <c r="AS1170" i="2" s="1"/>
  <c r="AQ1170" i="2"/>
  <c r="AM1170" i="2"/>
  <c r="BM1174" i="2"/>
  <c r="AU1190" i="2"/>
  <c r="AN1190" i="2"/>
  <c r="AO1190" i="2" s="1"/>
  <c r="V1198" i="2"/>
  <c r="Z1198" i="2"/>
  <c r="AE1198" i="2"/>
  <c r="AI1198" i="2"/>
  <c r="BK1057" i="2"/>
  <c r="BK1058" i="2" s="1"/>
  <c r="BK1059" i="2" s="1"/>
  <c r="BK1060" i="2" s="1"/>
  <c r="BK1061" i="2" s="1"/>
  <c r="BK1062" i="2" s="1"/>
  <c r="BK1063" i="2" s="1"/>
  <c r="BK1064" i="2" s="1"/>
  <c r="BK1065" i="2" s="1"/>
  <c r="BK1066" i="2" s="1"/>
  <c r="BK1067" i="2" s="1"/>
  <c r="BK1068" i="2" s="1"/>
  <c r="BK1069" i="2" s="1"/>
  <c r="BK1070" i="2" s="1"/>
  <c r="BK1071" i="2" s="1"/>
  <c r="BK1072" i="2" s="1"/>
  <c r="BK1073" i="2" s="1"/>
  <c r="BK1074" i="2" s="1"/>
  <c r="BK1075" i="2" s="1"/>
  <c r="BK1076" i="2" s="1"/>
  <c r="BK1198" i="2" s="1"/>
  <c r="AQ1064" i="2"/>
  <c r="AM1064" i="2"/>
  <c r="AU1067" i="2"/>
  <c r="AM1067" i="2"/>
  <c r="AN1070" i="2"/>
  <c r="AO1070" i="2" s="1"/>
  <c r="AM1070" i="2"/>
  <c r="AU1070" i="2"/>
  <c r="BD1071" i="2"/>
  <c r="BD1072" i="2" s="1"/>
  <c r="BD1073" i="2" s="1"/>
  <c r="BD1074" i="2" s="1"/>
  <c r="BD1075" i="2" s="1"/>
  <c r="BD1076" i="2" s="1"/>
  <c r="BD1198" i="2" s="1"/>
  <c r="AM1073" i="2"/>
  <c r="AR1073" i="2"/>
  <c r="AS1073" i="2" s="1"/>
  <c r="X1205" i="2"/>
  <c r="AB1205" i="2"/>
  <c r="AG1205" i="2"/>
  <c r="AK1205" i="2"/>
  <c r="AZ1077" i="2"/>
  <c r="AZ1078" i="2" s="1"/>
  <c r="AZ1079" i="2" s="1"/>
  <c r="AZ1080" i="2" s="1"/>
  <c r="AZ1081" i="2" s="1"/>
  <c r="AZ1082" i="2" s="1"/>
  <c r="AZ1083" i="2" s="1"/>
  <c r="AZ1084" i="2" s="1"/>
  <c r="AZ1085" i="2" s="1"/>
  <c r="AZ1086" i="2" s="1"/>
  <c r="AZ1087" i="2" s="1"/>
  <c r="AZ1088" i="2" s="1"/>
  <c r="AZ1089" i="2" s="1"/>
  <c r="AZ1090" i="2" s="1"/>
  <c r="AZ1091" i="2" s="1"/>
  <c r="AZ1092" i="2" s="1"/>
  <c r="AZ1093" i="2" s="1"/>
  <c r="AZ1094" i="2" s="1"/>
  <c r="AZ1095" i="2" s="1"/>
  <c r="AZ1096" i="2" s="1"/>
  <c r="AZ1097" i="2" s="1"/>
  <c r="AZ1098" i="2" s="1"/>
  <c r="AZ1099" i="2" s="1"/>
  <c r="AZ1100" i="2" s="1"/>
  <c r="AZ1205" i="2" s="1"/>
  <c r="AY1078" i="2"/>
  <c r="AY1079" i="2" s="1"/>
  <c r="AY1080" i="2" s="1"/>
  <c r="AY1081" i="2" s="1"/>
  <c r="AY1082" i="2" s="1"/>
  <c r="AY1083" i="2" s="1"/>
  <c r="AY1084" i="2" s="1"/>
  <c r="AY1085" i="2" s="1"/>
  <c r="AY1086" i="2" s="1"/>
  <c r="AY1087" i="2" s="1"/>
  <c r="AY1088" i="2" s="1"/>
  <c r="AY1089" i="2" s="1"/>
  <c r="AY1090" i="2" s="1"/>
  <c r="AY1091" i="2" s="1"/>
  <c r="AY1092" i="2" s="1"/>
  <c r="AY1093" i="2" s="1"/>
  <c r="AY1094" i="2" s="1"/>
  <c r="AY1095" i="2" s="1"/>
  <c r="AY1096" i="2" s="1"/>
  <c r="AY1097" i="2" s="1"/>
  <c r="AY1098" i="2" s="1"/>
  <c r="AY1099" i="2" s="1"/>
  <c r="AY1100" i="2" s="1"/>
  <c r="AY1205" i="2" s="1"/>
  <c r="BC1078" i="2"/>
  <c r="BC1079" i="2" s="1"/>
  <c r="BC1080" i="2" s="1"/>
  <c r="BC1081" i="2" s="1"/>
  <c r="BC1082" i="2" s="1"/>
  <c r="BC1083" i="2" s="1"/>
  <c r="BC1084" i="2" s="1"/>
  <c r="BC1085" i="2" s="1"/>
  <c r="BC1086" i="2" s="1"/>
  <c r="BC1087" i="2" s="1"/>
  <c r="BC1088" i="2" s="1"/>
  <c r="BC1089" i="2" s="1"/>
  <c r="BC1090" i="2" s="1"/>
  <c r="BC1091" i="2" s="1"/>
  <c r="BC1092" i="2" s="1"/>
  <c r="BC1093" i="2" s="1"/>
  <c r="BC1094" i="2" s="1"/>
  <c r="BC1095" i="2" s="1"/>
  <c r="BC1096" i="2" s="1"/>
  <c r="BC1097" i="2" s="1"/>
  <c r="BC1098" i="2" s="1"/>
  <c r="BC1099" i="2" s="1"/>
  <c r="BC1100" i="2" s="1"/>
  <c r="BC1205" i="2" s="1"/>
  <c r="BH1078" i="2"/>
  <c r="BH1079" i="2" s="1"/>
  <c r="BH1080" i="2" s="1"/>
  <c r="BH1081" i="2" s="1"/>
  <c r="BH1082" i="2" s="1"/>
  <c r="BH1083" i="2" s="1"/>
  <c r="BH1084" i="2" s="1"/>
  <c r="BH1085" i="2" s="1"/>
  <c r="BH1086" i="2" s="1"/>
  <c r="BH1087" i="2" s="1"/>
  <c r="BH1088" i="2" s="1"/>
  <c r="BH1089" i="2" s="1"/>
  <c r="BH1090" i="2" s="1"/>
  <c r="BH1091" i="2" s="1"/>
  <c r="BH1092" i="2" s="1"/>
  <c r="BH1093" i="2" s="1"/>
  <c r="BH1094" i="2" s="1"/>
  <c r="BH1095" i="2" s="1"/>
  <c r="BH1096" i="2" s="1"/>
  <c r="BH1097" i="2" s="1"/>
  <c r="BH1098" i="2" s="1"/>
  <c r="BH1099" i="2" s="1"/>
  <c r="BH1100" i="2" s="1"/>
  <c r="BH1205" i="2" s="1"/>
  <c r="BA1080" i="2"/>
  <c r="BA1081" i="2" s="1"/>
  <c r="BA1082" i="2" s="1"/>
  <c r="BA1083" i="2" s="1"/>
  <c r="BA1084" i="2" s="1"/>
  <c r="BA1085" i="2" s="1"/>
  <c r="BA1086" i="2" s="1"/>
  <c r="BA1087" i="2" s="1"/>
  <c r="BA1088" i="2" s="1"/>
  <c r="BA1089" i="2" s="1"/>
  <c r="BA1090" i="2" s="1"/>
  <c r="BA1091" i="2" s="1"/>
  <c r="BA1092" i="2" s="1"/>
  <c r="BA1093" i="2" s="1"/>
  <c r="BA1094" i="2" s="1"/>
  <c r="BA1095" i="2" s="1"/>
  <c r="BA1096" i="2" s="1"/>
  <c r="BA1097" i="2" s="1"/>
  <c r="BA1098" i="2" s="1"/>
  <c r="BA1099" i="2" s="1"/>
  <c r="BA1100" i="2" s="1"/>
  <c r="BA1205" i="2" s="1"/>
  <c r="BF1080" i="2"/>
  <c r="BF1081" i="2" s="1"/>
  <c r="BF1082" i="2" s="1"/>
  <c r="BF1083" i="2" s="1"/>
  <c r="BF1084" i="2" s="1"/>
  <c r="BF1085" i="2" s="1"/>
  <c r="BF1086" i="2" s="1"/>
  <c r="BF1087" i="2" s="1"/>
  <c r="BF1088" i="2" s="1"/>
  <c r="BF1089" i="2" s="1"/>
  <c r="BF1090" i="2" s="1"/>
  <c r="BF1091" i="2" s="1"/>
  <c r="BF1092" i="2" s="1"/>
  <c r="BF1093" i="2" s="1"/>
  <c r="BF1094" i="2" s="1"/>
  <c r="BF1095" i="2" s="1"/>
  <c r="BF1096" i="2" s="1"/>
  <c r="BF1097" i="2" s="1"/>
  <c r="BF1098" i="2" s="1"/>
  <c r="BF1099" i="2" s="1"/>
  <c r="BF1100" i="2" s="1"/>
  <c r="BF1205" i="2" s="1"/>
  <c r="AQ1080" i="2"/>
  <c r="AM1080" i="2"/>
  <c r="AU1083" i="2"/>
  <c r="AM1083" i="2"/>
  <c r="AN1086" i="2"/>
  <c r="AO1086" i="2" s="1"/>
  <c r="AM1086" i="2"/>
  <c r="AU1086" i="2"/>
  <c r="AM1089" i="2"/>
  <c r="AR1089" i="2"/>
  <c r="AS1089" i="2" s="1"/>
  <c r="AQ1096" i="2"/>
  <c r="AM1096" i="2"/>
  <c r="AU1099" i="2"/>
  <c r="AM1099" i="2"/>
  <c r="V1199" i="2"/>
  <c r="AX1101" i="2"/>
  <c r="AX1102" i="2" s="1"/>
  <c r="AX1103" i="2" s="1"/>
  <c r="AX1104" i="2" s="1"/>
  <c r="AX1105" i="2" s="1"/>
  <c r="AX1106" i="2" s="1"/>
  <c r="AX1107" i="2" s="1"/>
  <c r="AX1108" i="2" s="1"/>
  <c r="AX1109" i="2" s="1"/>
  <c r="AX1110" i="2" s="1"/>
  <c r="AX1111" i="2" s="1"/>
  <c r="AX1112" i="2" s="1"/>
  <c r="AX1113" i="2" s="1"/>
  <c r="AX1114" i="2" s="1"/>
  <c r="AX1115" i="2" s="1"/>
  <c r="AX1116" i="2" s="1"/>
  <c r="AX1117" i="2" s="1"/>
  <c r="AX1118" i="2" s="1"/>
  <c r="AX1119" i="2" s="1"/>
  <c r="AX1120" i="2" s="1"/>
  <c r="AX1121" i="2" s="1"/>
  <c r="AX1122" i="2" s="1"/>
  <c r="AX1123" i="2" s="1"/>
  <c r="AX1124" i="2" s="1"/>
  <c r="AX1199" i="2" s="1"/>
  <c r="Z1199" i="2"/>
  <c r="BB1101" i="2"/>
  <c r="BB1102" i="2" s="1"/>
  <c r="BB1103" i="2" s="1"/>
  <c r="BB1104" i="2" s="1"/>
  <c r="BB1105" i="2" s="1"/>
  <c r="BB1106" i="2" s="1"/>
  <c r="BB1107" i="2" s="1"/>
  <c r="BB1108" i="2" s="1"/>
  <c r="BB1109" i="2" s="1"/>
  <c r="BB1110" i="2" s="1"/>
  <c r="BB1111" i="2" s="1"/>
  <c r="BB1112" i="2" s="1"/>
  <c r="BB1113" i="2" s="1"/>
  <c r="BB1114" i="2" s="1"/>
  <c r="BB1115" i="2" s="1"/>
  <c r="BB1116" i="2" s="1"/>
  <c r="BB1117" i="2" s="1"/>
  <c r="BB1118" i="2" s="1"/>
  <c r="BB1119" i="2" s="1"/>
  <c r="BB1120" i="2" s="1"/>
  <c r="BB1121" i="2" s="1"/>
  <c r="BB1122" i="2" s="1"/>
  <c r="BB1123" i="2" s="1"/>
  <c r="BB1124" i="2" s="1"/>
  <c r="BB1199" i="2" s="1"/>
  <c r="AE1199" i="2"/>
  <c r="BG1101" i="2"/>
  <c r="BG1102" i="2" s="1"/>
  <c r="BG1103" i="2" s="1"/>
  <c r="BG1104" i="2" s="1"/>
  <c r="BG1105" i="2" s="1"/>
  <c r="BG1106" i="2" s="1"/>
  <c r="BG1107" i="2" s="1"/>
  <c r="BG1108" i="2" s="1"/>
  <c r="BG1109" i="2" s="1"/>
  <c r="BG1110" i="2" s="1"/>
  <c r="BG1111" i="2" s="1"/>
  <c r="BG1112" i="2" s="1"/>
  <c r="BG1113" i="2" s="1"/>
  <c r="BG1114" i="2" s="1"/>
  <c r="BG1115" i="2" s="1"/>
  <c r="BG1116" i="2" s="1"/>
  <c r="BG1117" i="2" s="1"/>
  <c r="BG1118" i="2" s="1"/>
  <c r="BG1119" i="2" s="1"/>
  <c r="BG1120" i="2" s="1"/>
  <c r="BG1121" i="2" s="1"/>
  <c r="BG1122" i="2" s="1"/>
  <c r="BG1123" i="2" s="1"/>
  <c r="BG1124" i="2" s="1"/>
  <c r="BG1199" i="2" s="1"/>
  <c r="AI1199" i="2"/>
  <c r="BK1101" i="2"/>
  <c r="BK1102" i="2" s="1"/>
  <c r="BK1103" i="2" s="1"/>
  <c r="BK1104" i="2" s="1"/>
  <c r="BK1105" i="2" s="1"/>
  <c r="BK1106" i="2" s="1"/>
  <c r="BK1107" i="2" s="1"/>
  <c r="BK1108" i="2" s="1"/>
  <c r="BK1109" i="2" s="1"/>
  <c r="BK1110" i="2" s="1"/>
  <c r="BK1111" i="2" s="1"/>
  <c r="BK1112" i="2" s="1"/>
  <c r="BK1113" i="2" s="1"/>
  <c r="BK1114" i="2" s="1"/>
  <c r="BK1115" i="2" s="1"/>
  <c r="BK1116" i="2" s="1"/>
  <c r="BK1117" i="2" s="1"/>
  <c r="BK1118" i="2" s="1"/>
  <c r="BK1119" i="2" s="1"/>
  <c r="BK1120" i="2" s="1"/>
  <c r="BK1121" i="2" s="1"/>
  <c r="BK1122" i="2" s="1"/>
  <c r="BK1123" i="2" s="1"/>
  <c r="BK1124" i="2" s="1"/>
  <c r="BK1199" i="2" s="1"/>
  <c r="AN1102" i="2"/>
  <c r="AO1102" i="2" s="1"/>
  <c r="AM1102" i="2"/>
  <c r="AU1102" i="2"/>
  <c r="AZ1103" i="2"/>
  <c r="AZ1104" i="2" s="1"/>
  <c r="AZ1105" i="2" s="1"/>
  <c r="AZ1106" i="2" s="1"/>
  <c r="AZ1107" i="2" s="1"/>
  <c r="AZ1108" i="2" s="1"/>
  <c r="AZ1109" i="2" s="1"/>
  <c r="AZ1110" i="2" s="1"/>
  <c r="AZ1111" i="2" s="1"/>
  <c r="AZ1112" i="2" s="1"/>
  <c r="AZ1113" i="2" s="1"/>
  <c r="AZ1114" i="2" s="1"/>
  <c r="AZ1115" i="2" s="1"/>
  <c r="AZ1116" i="2" s="1"/>
  <c r="AZ1117" i="2" s="1"/>
  <c r="AZ1118" i="2" s="1"/>
  <c r="AZ1119" i="2" s="1"/>
  <c r="AZ1120" i="2" s="1"/>
  <c r="AZ1121" i="2" s="1"/>
  <c r="AZ1122" i="2" s="1"/>
  <c r="AZ1123" i="2" s="1"/>
  <c r="AZ1124" i="2" s="1"/>
  <c r="AZ1199" i="2" s="1"/>
  <c r="BI1103" i="2"/>
  <c r="BI1104" i="2" s="1"/>
  <c r="BI1105" i="2" s="1"/>
  <c r="BI1106" i="2" s="1"/>
  <c r="BI1107" i="2" s="1"/>
  <c r="BI1108" i="2" s="1"/>
  <c r="BI1109" i="2" s="1"/>
  <c r="BI1110" i="2" s="1"/>
  <c r="BI1111" i="2" s="1"/>
  <c r="BI1112" i="2" s="1"/>
  <c r="BI1113" i="2" s="1"/>
  <c r="BI1114" i="2" s="1"/>
  <c r="BI1115" i="2" s="1"/>
  <c r="BI1116" i="2" s="1"/>
  <c r="BI1117" i="2" s="1"/>
  <c r="BI1118" i="2" s="1"/>
  <c r="BI1119" i="2" s="1"/>
  <c r="BI1120" i="2" s="1"/>
  <c r="BI1121" i="2" s="1"/>
  <c r="BI1122" i="2" s="1"/>
  <c r="BI1123" i="2" s="1"/>
  <c r="BI1124" i="2" s="1"/>
  <c r="BI1199" i="2" s="1"/>
  <c r="AM1105" i="2"/>
  <c r="AR1105" i="2"/>
  <c r="AS1105" i="2" s="1"/>
  <c r="AY1110" i="2"/>
  <c r="AY1111" i="2" s="1"/>
  <c r="AY1112" i="2" s="1"/>
  <c r="AY1113" i="2" s="1"/>
  <c r="AY1114" i="2" s="1"/>
  <c r="AY1115" i="2" s="1"/>
  <c r="AY1116" i="2" s="1"/>
  <c r="AY1117" i="2" s="1"/>
  <c r="AY1118" i="2" s="1"/>
  <c r="AY1119" i="2" s="1"/>
  <c r="AY1120" i="2" s="1"/>
  <c r="AY1121" i="2" s="1"/>
  <c r="AY1122" i="2" s="1"/>
  <c r="AY1123" i="2" s="1"/>
  <c r="AY1124" i="2" s="1"/>
  <c r="AY1199" i="2" s="1"/>
  <c r="AQ1112" i="2"/>
  <c r="AM1112" i="2"/>
  <c r="AU1115" i="2"/>
  <c r="AM1115" i="2"/>
  <c r="AN1118" i="2"/>
  <c r="AO1118" i="2" s="1"/>
  <c r="AM1118" i="2"/>
  <c r="AU1118" i="2"/>
  <c r="BD1119" i="2"/>
  <c r="BD1120" i="2" s="1"/>
  <c r="BD1121" i="2" s="1"/>
  <c r="BD1122" i="2" s="1"/>
  <c r="BD1123" i="2" s="1"/>
  <c r="BD1124" i="2" s="1"/>
  <c r="BD1199" i="2" s="1"/>
  <c r="AR1119" i="2"/>
  <c r="AS1119" i="2" s="1"/>
  <c r="AM1121" i="2"/>
  <c r="AR1121" i="2"/>
  <c r="AS1121" i="2" s="1"/>
  <c r="AN1121" i="2"/>
  <c r="AO1121" i="2" s="1"/>
  <c r="AR1122" i="2"/>
  <c r="AS1122" i="2" s="1"/>
  <c r="X1206" i="2"/>
  <c r="AZ1125" i="2"/>
  <c r="AZ1126" i="2" s="1"/>
  <c r="AZ1127" i="2" s="1"/>
  <c r="AZ1128" i="2" s="1"/>
  <c r="AZ1129" i="2" s="1"/>
  <c r="AZ1130" i="2" s="1"/>
  <c r="AZ1131" i="2" s="1"/>
  <c r="AZ1132" i="2" s="1"/>
  <c r="AZ1133" i="2" s="1"/>
  <c r="AZ1134" i="2" s="1"/>
  <c r="AZ1135" i="2" s="1"/>
  <c r="AZ1136" i="2" s="1"/>
  <c r="AZ1137" i="2" s="1"/>
  <c r="AZ1138" i="2" s="1"/>
  <c r="AZ1139" i="2" s="1"/>
  <c r="AZ1140" i="2" s="1"/>
  <c r="AZ1141" i="2" s="1"/>
  <c r="AZ1142" i="2" s="1"/>
  <c r="AZ1143" i="2" s="1"/>
  <c r="AZ1144" i="2" s="1"/>
  <c r="AZ1145" i="2" s="1"/>
  <c r="AZ1146" i="2" s="1"/>
  <c r="AZ1147" i="2" s="1"/>
  <c r="AZ1148" i="2" s="1"/>
  <c r="AZ1206" i="2" s="1"/>
  <c r="AB1206" i="2"/>
  <c r="BD1125" i="2"/>
  <c r="BD1126" i="2" s="1"/>
  <c r="BD1127" i="2" s="1"/>
  <c r="BD1128" i="2" s="1"/>
  <c r="BD1129" i="2" s="1"/>
  <c r="BD1130" i="2" s="1"/>
  <c r="BD1131" i="2" s="1"/>
  <c r="BD1132" i="2" s="1"/>
  <c r="BD1133" i="2" s="1"/>
  <c r="BD1134" i="2" s="1"/>
  <c r="BD1135" i="2" s="1"/>
  <c r="BD1136" i="2" s="1"/>
  <c r="BD1137" i="2" s="1"/>
  <c r="BD1138" i="2" s="1"/>
  <c r="BD1139" i="2" s="1"/>
  <c r="BD1140" i="2" s="1"/>
  <c r="BD1141" i="2" s="1"/>
  <c r="BD1142" i="2" s="1"/>
  <c r="BD1143" i="2" s="1"/>
  <c r="BD1144" i="2" s="1"/>
  <c r="BD1145" i="2" s="1"/>
  <c r="BD1146" i="2" s="1"/>
  <c r="BD1147" i="2" s="1"/>
  <c r="BD1148" i="2" s="1"/>
  <c r="BD1206" i="2" s="1"/>
  <c r="AG1206" i="2"/>
  <c r="BI1125" i="2"/>
  <c r="BI1126" i="2" s="1"/>
  <c r="BI1127" i="2" s="1"/>
  <c r="BI1128" i="2" s="1"/>
  <c r="BI1129" i="2" s="1"/>
  <c r="BI1130" i="2" s="1"/>
  <c r="BI1131" i="2" s="1"/>
  <c r="BI1132" i="2" s="1"/>
  <c r="BI1133" i="2" s="1"/>
  <c r="BI1134" i="2" s="1"/>
  <c r="BI1135" i="2" s="1"/>
  <c r="BI1136" i="2" s="1"/>
  <c r="BI1137" i="2" s="1"/>
  <c r="BI1138" i="2" s="1"/>
  <c r="BI1139" i="2" s="1"/>
  <c r="BI1140" i="2" s="1"/>
  <c r="BI1141" i="2" s="1"/>
  <c r="BI1142" i="2" s="1"/>
  <c r="BI1143" i="2" s="1"/>
  <c r="BI1144" i="2" s="1"/>
  <c r="BI1145" i="2" s="1"/>
  <c r="BI1146" i="2" s="1"/>
  <c r="BI1147" i="2" s="1"/>
  <c r="BI1148" i="2" s="1"/>
  <c r="BI1206" i="2" s="1"/>
  <c r="AK1206" i="2"/>
  <c r="BM1125" i="2"/>
  <c r="BM1126" i="2" s="1"/>
  <c r="BM1127" i="2" s="1"/>
  <c r="BM1128" i="2" s="1"/>
  <c r="AQ1127" i="2"/>
  <c r="AU1129" i="2"/>
  <c r="AR1129" i="2"/>
  <c r="AS1129" i="2" s="1"/>
  <c r="AM1129" i="2"/>
  <c r="AU1131" i="2"/>
  <c r="AN1131" i="2"/>
  <c r="AO1131" i="2" s="1"/>
  <c r="AQ1131" i="2"/>
  <c r="AU1133" i="2"/>
  <c r="AQ1133" i="2"/>
  <c r="AM1133" i="2"/>
  <c r="AU1137" i="2"/>
  <c r="AN1137" i="2"/>
  <c r="AO1137" i="2" s="1"/>
  <c r="AM1137" i="2"/>
  <c r="AQ1142" i="2"/>
  <c r="AR1142" i="2"/>
  <c r="AS1142" i="2" s="1"/>
  <c r="AM1142" i="2"/>
  <c r="AU1142" i="2"/>
  <c r="AQ1146" i="2"/>
  <c r="AM1146" i="2"/>
  <c r="AU1146" i="2"/>
  <c r="BH1148" i="2"/>
  <c r="BH1206" i="2" s="1"/>
  <c r="V1200" i="2"/>
  <c r="AX1149" i="2"/>
  <c r="AX1150" i="2" s="1"/>
  <c r="AX1151" i="2" s="1"/>
  <c r="AX1152" i="2" s="1"/>
  <c r="AX1153" i="2" s="1"/>
  <c r="AX1154" i="2" s="1"/>
  <c r="AX1155" i="2" s="1"/>
  <c r="AX1156" i="2" s="1"/>
  <c r="AX1157" i="2" s="1"/>
  <c r="AX1158" i="2" s="1"/>
  <c r="AX1159" i="2" s="1"/>
  <c r="AX1160" i="2" s="1"/>
  <c r="AX1161" i="2" s="1"/>
  <c r="AX1162" i="2" s="1"/>
  <c r="AX1163" i="2" s="1"/>
  <c r="AX1164" i="2" s="1"/>
  <c r="AX1165" i="2" s="1"/>
  <c r="AX1166" i="2" s="1"/>
  <c r="AX1167" i="2" s="1"/>
  <c r="AX1168" i="2" s="1"/>
  <c r="AX1169" i="2" s="1"/>
  <c r="AX1170" i="2" s="1"/>
  <c r="AX1171" i="2" s="1"/>
  <c r="AX1172" i="2" s="1"/>
  <c r="AX1200" i="2" s="1"/>
  <c r="Z1200" i="2"/>
  <c r="AE1200" i="2"/>
  <c r="AI1200" i="2"/>
  <c r="BL1151" i="2"/>
  <c r="BL1152" i="2" s="1"/>
  <c r="BL1153" i="2" s="1"/>
  <c r="BL1154" i="2" s="1"/>
  <c r="BL1155" i="2" s="1"/>
  <c r="BL1156" i="2" s="1"/>
  <c r="BL1157" i="2" s="1"/>
  <c r="BL1158" i="2" s="1"/>
  <c r="BL1159" i="2" s="1"/>
  <c r="BL1160" i="2" s="1"/>
  <c r="BL1161" i="2" s="1"/>
  <c r="BL1162" i="2" s="1"/>
  <c r="BL1163" i="2" s="1"/>
  <c r="BL1164" i="2" s="1"/>
  <c r="BL1165" i="2" s="1"/>
  <c r="BL1166" i="2" s="1"/>
  <c r="BL1167" i="2" s="1"/>
  <c r="BL1168" i="2" s="1"/>
  <c r="BL1169" i="2" s="1"/>
  <c r="BL1170" i="2" s="1"/>
  <c r="BL1171" i="2" s="1"/>
  <c r="BL1172" i="2" s="1"/>
  <c r="BL1200" i="2" s="1"/>
  <c r="AU1153" i="2"/>
  <c r="AN1153" i="2"/>
  <c r="AO1153" i="2" s="1"/>
  <c r="AM1153" i="2"/>
  <c r="AU1157" i="2"/>
  <c r="AN1157" i="2"/>
  <c r="AO1157" i="2" s="1"/>
  <c r="AQ1157" i="2"/>
  <c r="AR1157" i="2"/>
  <c r="AS1157" i="2" s="1"/>
  <c r="AM1157" i="2"/>
  <c r="AQ1160" i="2"/>
  <c r="AU1162" i="2"/>
  <c r="AN1162" i="2"/>
  <c r="AO1162" i="2" s="1"/>
  <c r="AR1162" i="2"/>
  <c r="AS1162" i="2" s="1"/>
  <c r="AQ1162" i="2"/>
  <c r="AM1162" i="2"/>
  <c r="AU1170" i="2"/>
  <c r="AR1174" i="2"/>
  <c r="AS1174" i="2" s="1"/>
  <c r="AU1119" i="2"/>
  <c r="AM1119" i="2"/>
  <c r="AN1122" i="2"/>
  <c r="AO1122" i="2" s="1"/>
  <c r="AM1122" i="2"/>
  <c r="AU1122" i="2"/>
  <c r="BF1126" i="2"/>
  <c r="BF1127" i="2" s="1"/>
  <c r="BF1128" i="2" s="1"/>
  <c r="BF1129" i="2" s="1"/>
  <c r="BF1130" i="2" s="1"/>
  <c r="BF1131" i="2" s="1"/>
  <c r="BF1132" i="2" s="1"/>
  <c r="BF1133" i="2" s="1"/>
  <c r="BF1134" i="2" s="1"/>
  <c r="BF1135" i="2" s="1"/>
  <c r="BF1136" i="2" s="1"/>
  <c r="BF1137" i="2" s="1"/>
  <c r="BF1138" i="2" s="1"/>
  <c r="BF1139" i="2" s="1"/>
  <c r="BF1140" i="2" s="1"/>
  <c r="BF1141" i="2" s="1"/>
  <c r="BF1142" i="2" s="1"/>
  <c r="BF1143" i="2" s="1"/>
  <c r="BF1144" i="2" s="1"/>
  <c r="BF1145" i="2" s="1"/>
  <c r="BF1146" i="2" s="1"/>
  <c r="BF1147" i="2" s="1"/>
  <c r="BF1148" i="2" s="1"/>
  <c r="BF1206" i="2" s="1"/>
  <c r="AQ1126" i="2"/>
  <c r="AR1126" i="2"/>
  <c r="AS1126" i="2" s="1"/>
  <c r="BJ1126" i="2"/>
  <c r="BJ1127" i="2" s="1"/>
  <c r="BJ1128" i="2" s="1"/>
  <c r="BJ1129" i="2" s="1"/>
  <c r="BJ1130" i="2" s="1"/>
  <c r="BJ1131" i="2" s="1"/>
  <c r="BJ1132" i="2" s="1"/>
  <c r="BJ1133" i="2" s="1"/>
  <c r="BJ1134" i="2" s="1"/>
  <c r="BJ1135" i="2" s="1"/>
  <c r="BJ1136" i="2" s="1"/>
  <c r="BJ1137" i="2" s="1"/>
  <c r="BJ1138" i="2" s="1"/>
  <c r="BJ1139" i="2" s="1"/>
  <c r="BJ1140" i="2" s="1"/>
  <c r="BJ1141" i="2" s="1"/>
  <c r="BJ1142" i="2" s="1"/>
  <c r="BJ1143" i="2" s="1"/>
  <c r="BJ1144" i="2" s="1"/>
  <c r="BJ1145" i="2" s="1"/>
  <c r="BJ1146" i="2" s="1"/>
  <c r="BJ1147" i="2" s="1"/>
  <c r="BJ1148" i="2" s="1"/>
  <c r="BJ1206" i="2" s="1"/>
  <c r="AM1126" i="2"/>
  <c r="AU1126" i="2"/>
  <c r="AN1129" i="2"/>
  <c r="AO1129" i="2" s="1"/>
  <c r="AQ1130" i="2"/>
  <c r="AM1130" i="2"/>
  <c r="AU1130" i="2"/>
  <c r="AN1133" i="2"/>
  <c r="AO1133" i="2" s="1"/>
  <c r="AU1134" i="2"/>
  <c r="AN1134" i="2"/>
  <c r="AO1134" i="2" s="1"/>
  <c r="AQ1134" i="2"/>
  <c r="AM1134" i="2"/>
  <c r="AY1140" i="2"/>
  <c r="AY1141" i="2" s="1"/>
  <c r="AY1142" i="2" s="1"/>
  <c r="AY1143" i="2" s="1"/>
  <c r="AY1144" i="2" s="1"/>
  <c r="AY1145" i="2" s="1"/>
  <c r="AY1146" i="2" s="1"/>
  <c r="AY1147" i="2" s="1"/>
  <c r="AY1148" i="2" s="1"/>
  <c r="AY1206" i="2" s="1"/>
  <c r="AQ1141" i="2"/>
  <c r="AN1142" i="2"/>
  <c r="AO1142" i="2" s="1"/>
  <c r="AR1144" i="2"/>
  <c r="AS1144" i="2" s="1"/>
  <c r="AN1146" i="2"/>
  <c r="AO1146" i="2" s="1"/>
  <c r="BG1149" i="2"/>
  <c r="BG1150" i="2" s="1"/>
  <c r="BG1151" i="2" s="1"/>
  <c r="BG1152" i="2" s="1"/>
  <c r="BG1153" i="2" s="1"/>
  <c r="BG1154" i="2" s="1"/>
  <c r="BG1155" i="2" s="1"/>
  <c r="BG1156" i="2" s="1"/>
  <c r="BG1157" i="2" s="1"/>
  <c r="BG1158" i="2" s="1"/>
  <c r="BG1159" i="2" s="1"/>
  <c r="BG1160" i="2" s="1"/>
  <c r="BG1161" i="2" s="1"/>
  <c r="BG1162" i="2" s="1"/>
  <c r="BG1163" i="2" s="1"/>
  <c r="BG1164" i="2" s="1"/>
  <c r="BG1165" i="2" s="1"/>
  <c r="BG1166" i="2" s="1"/>
  <c r="BG1167" i="2" s="1"/>
  <c r="BG1168" i="2" s="1"/>
  <c r="BG1169" i="2" s="1"/>
  <c r="BG1170" i="2" s="1"/>
  <c r="BG1171" i="2" s="1"/>
  <c r="BG1172" i="2" s="1"/>
  <c r="BG1200" i="2" s="1"/>
  <c r="AW1150" i="2"/>
  <c r="AW1151" i="2" s="1"/>
  <c r="AW1152" i="2" s="1"/>
  <c r="AW1153" i="2" s="1"/>
  <c r="AW1154" i="2" s="1"/>
  <c r="AW1155" i="2" s="1"/>
  <c r="AW1156" i="2" s="1"/>
  <c r="AW1157" i="2" s="1"/>
  <c r="AW1158" i="2" s="1"/>
  <c r="AW1159" i="2" s="1"/>
  <c r="AW1160" i="2" s="1"/>
  <c r="AW1161" i="2" s="1"/>
  <c r="AW1162" i="2" s="1"/>
  <c r="AW1163" i="2" s="1"/>
  <c r="AW1164" i="2" s="1"/>
  <c r="AW1165" i="2" s="1"/>
  <c r="AW1166" i="2" s="1"/>
  <c r="AW1167" i="2" s="1"/>
  <c r="AW1168" i="2" s="1"/>
  <c r="AW1169" i="2" s="1"/>
  <c r="AW1170" i="2" s="1"/>
  <c r="AW1171" i="2" s="1"/>
  <c r="AW1172" i="2" s="1"/>
  <c r="AW1200" i="2" s="1"/>
  <c r="AU1150" i="2"/>
  <c r="AN1150" i="2"/>
  <c r="AO1150" i="2" s="1"/>
  <c r="BF1150" i="2"/>
  <c r="BF1151" i="2" s="1"/>
  <c r="BF1152" i="2" s="1"/>
  <c r="BF1153" i="2" s="1"/>
  <c r="BF1154" i="2" s="1"/>
  <c r="BF1155" i="2" s="1"/>
  <c r="BF1156" i="2" s="1"/>
  <c r="BF1157" i="2" s="1"/>
  <c r="BF1158" i="2" s="1"/>
  <c r="BF1159" i="2" s="1"/>
  <c r="BF1160" i="2" s="1"/>
  <c r="BF1161" i="2" s="1"/>
  <c r="BF1162" i="2" s="1"/>
  <c r="BF1163" i="2" s="1"/>
  <c r="BF1164" i="2" s="1"/>
  <c r="BF1165" i="2" s="1"/>
  <c r="BF1166" i="2" s="1"/>
  <c r="BF1167" i="2" s="1"/>
  <c r="BF1168" i="2" s="1"/>
  <c r="BF1169" i="2" s="1"/>
  <c r="BF1170" i="2" s="1"/>
  <c r="BF1171" i="2" s="1"/>
  <c r="BF1172" i="2" s="1"/>
  <c r="BF1200" i="2" s="1"/>
  <c r="AQ1150" i="2"/>
  <c r="BJ1150" i="2"/>
  <c r="BJ1151" i="2" s="1"/>
  <c r="AM1150" i="2"/>
  <c r="AZ1151" i="2"/>
  <c r="AZ1152" i="2" s="1"/>
  <c r="AZ1153" i="2" s="1"/>
  <c r="AZ1154" i="2" s="1"/>
  <c r="AZ1155" i="2" s="1"/>
  <c r="AZ1156" i="2" s="1"/>
  <c r="AZ1157" i="2" s="1"/>
  <c r="AZ1158" i="2" s="1"/>
  <c r="AZ1159" i="2" s="1"/>
  <c r="AZ1160" i="2" s="1"/>
  <c r="AZ1161" i="2" s="1"/>
  <c r="AZ1162" i="2" s="1"/>
  <c r="AZ1163" i="2" s="1"/>
  <c r="AZ1164" i="2" s="1"/>
  <c r="AZ1165" i="2" s="1"/>
  <c r="AZ1166" i="2" s="1"/>
  <c r="AZ1167" i="2" s="1"/>
  <c r="AZ1168" i="2" s="1"/>
  <c r="AZ1169" i="2" s="1"/>
  <c r="AZ1170" i="2" s="1"/>
  <c r="AZ1171" i="2" s="1"/>
  <c r="AZ1172" i="2" s="1"/>
  <c r="AZ1200" i="2" s="1"/>
  <c r="AU1151" i="2"/>
  <c r="AR1152" i="2"/>
  <c r="AS1152" i="2" s="1"/>
  <c r="AU1155" i="2"/>
  <c r="U1199" i="2"/>
  <c r="U1205" i="2"/>
  <c r="Y1205" i="2"/>
  <c r="AD1205" i="2"/>
  <c r="AH1205" i="2"/>
  <c r="AM1077" i="2"/>
  <c r="AR1077" i="2"/>
  <c r="AS1077" i="2" s="1"/>
  <c r="Y1199" i="2"/>
  <c r="AD1199" i="2"/>
  <c r="AH1199" i="2"/>
  <c r="AR1101" i="2"/>
  <c r="AS1101" i="2" s="1"/>
  <c r="AU1125" i="2"/>
  <c r="Y1206" i="2"/>
  <c r="AD1206" i="2"/>
  <c r="AH1206" i="2"/>
  <c r="AM1125" i="2"/>
  <c r="BA1125" i="2"/>
  <c r="BA1126" i="2" s="1"/>
  <c r="BA1127" i="2" s="1"/>
  <c r="BA1128" i="2" s="1"/>
  <c r="BA1129" i="2" s="1"/>
  <c r="BA1130" i="2" s="1"/>
  <c r="BA1131" i="2" s="1"/>
  <c r="BA1132" i="2" s="1"/>
  <c r="BA1133" i="2" s="1"/>
  <c r="BA1134" i="2" s="1"/>
  <c r="BA1135" i="2" s="1"/>
  <c r="BA1136" i="2" s="1"/>
  <c r="BA1137" i="2" s="1"/>
  <c r="BA1138" i="2" s="1"/>
  <c r="BA1139" i="2" s="1"/>
  <c r="BA1140" i="2" s="1"/>
  <c r="BA1141" i="2" s="1"/>
  <c r="BA1142" i="2" s="1"/>
  <c r="BA1143" i="2" s="1"/>
  <c r="BA1144" i="2" s="1"/>
  <c r="BA1145" i="2" s="1"/>
  <c r="BA1146" i="2" s="1"/>
  <c r="BA1147" i="2" s="1"/>
  <c r="BA1148" i="2" s="1"/>
  <c r="BA1206" i="2" s="1"/>
  <c r="AX1127" i="2"/>
  <c r="AX1128" i="2" s="1"/>
  <c r="AX1129" i="2" s="1"/>
  <c r="AX1130" i="2" s="1"/>
  <c r="AX1131" i="2" s="1"/>
  <c r="AX1132" i="2" s="1"/>
  <c r="AX1133" i="2" s="1"/>
  <c r="AX1134" i="2" s="1"/>
  <c r="AX1135" i="2" s="1"/>
  <c r="AX1136" i="2" s="1"/>
  <c r="AX1137" i="2" s="1"/>
  <c r="AX1138" i="2" s="1"/>
  <c r="AX1139" i="2" s="1"/>
  <c r="AX1140" i="2" s="1"/>
  <c r="AX1141" i="2" s="1"/>
  <c r="AX1142" i="2" s="1"/>
  <c r="AX1143" i="2" s="1"/>
  <c r="AX1144" i="2" s="1"/>
  <c r="AX1145" i="2" s="1"/>
  <c r="AX1146" i="2" s="1"/>
  <c r="AX1147" i="2" s="1"/>
  <c r="AX1148" i="2" s="1"/>
  <c r="AX1206" i="2" s="1"/>
  <c r="BG1127" i="2"/>
  <c r="BG1128" i="2" s="1"/>
  <c r="BG1129" i="2" s="1"/>
  <c r="BG1130" i="2" s="1"/>
  <c r="BG1131" i="2" s="1"/>
  <c r="BG1132" i="2" s="1"/>
  <c r="BG1133" i="2" s="1"/>
  <c r="BG1134" i="2" s="1"/>
  <c r="BG1135" i="2" s="1"/>
  <c r="BG1136" i="2" s="1"/>
  <c r="BG1137" i="2" s="1"/>
  <c r="BG1138" i="2" s="1"/>
  <c r="BG1139" i="2" s="1"/>
  <c r="BG1140" i="2" s="1"/>
  <c r="BG1141" i="2" s="1"/>
  <c r="BG1142" i="2" s="1"/>
  <c r="BG1143" i="2" s="1"/>
  <c r="BG1144" i="2" s="1"/>
  <c r="BG1145" i="2" s="1"/>
  <c r="BG1146" i="2" s="1"/>
  <c r="BG1147" i="2" s="1"/>
  <c r="BG1148" i="2" s="1"/>
  <c r="BG1206" i="2" s="1"/>
  <c r="AN1128" i="2"/>
  <c r="AO1128" i="2" s="1"/>
  <c r="AM1128" i="2"/>
  <c r="AU1128" i="2"/>
  <c r="BM1129" i="2"/>
  <c r="BM1130" i="2" s="1"/>
  <c r="BM1131" i="2" s="1"/>
  <c r="BM1132" i="2" s="1"/>
  <c r="BM1133" i="2" s="1"/>
  <c r="BM1134" i="2" s="1"/>
  <c r="BM1135" i="2" s="1"/>
  <c r="BM1136" i="2" s="1"/>
  <c r="BM1137" i="2" s="1"/>
  <c r="BM1138" i="2" s="1"/>
  <c r="BM1139" i="2" s="1"/>
  <c r="BM1140" i="2" s="1"/>
  <c r="BM1141" i="2" s="1"/>
  <c r="BM1142" i="2" s="1"/>
  <c r="BM1143" i="2" s="1"/>
  <c r="BM1144" i="2" s="1"/>
  <c r="BM1145" i="2" s="1"/>
  <c r="BM1146" i="2" s="1"/>
  <c r="BM1147" i="2" s="1"/>
  <c r="BM1148" i="2" s="1"/>
  <c r="BM1206" i="2" s="1"/>
  <c r="AM1131" i="2"/>
  <c r="AR1131" i="2"/>
  <c r="AS1131" i="2" s="1"/>
  <c r="AQ1138" i="2"/>
  <c r="AM1138" i="2"/>
  <c r="AU1141" i="2"/>
  <c r="AM1141" i="2"/>
  <c r="AN1144" i="2"/>
  <c r="AO1144" i="2" s="1"/>
  <c r="AM1144" i="2"/>
  <c r="AU1144" i="2"/>
  <c r="AM1147" i="2"/>
  <c r="AR1147" i="2"/>
  <c r="AS1147" i="2" s="1"/>
  <c r="AY1152" i="2"/>
  <c r="AY1153" i="2" s="1"/>
  <c r="AY1154" i="2" s="1"/>
  <c r="AY1155" i="2" s="1"/>
  <c r="AY1156" i="2" s="1"/>
  <c r="AY1157" i="2" s="1"/>
  <c r="AY1158" i="2" s="1"/>
  <c r="AY1159" i="2" s="1"/>
  <c r="AY1160" i="2" s="1"/>
  <c r="AY1161" i="2" s="1"/>
  <c r="AY1162" i="2" s="1"/>
  <c r="AY1163" i="2" s="1"/>
  <c r="AY1164" i="2" s="1"/>
  <c r="AY1165" i="2" s="1"/>
  <c r="AY1166" i="2" s="1"/>
  <c r="AY1167" i="2" s="1"/>
  <c r="AY1168" i="2" s="1"/>
  <c r="AY1169" i="2" s="1"/>
  <c r="AY1170" i="2" s="1"/>
  <c r="AY1171" i="2" s="1"/>
  <c r="AY1172" i="2" s="1"/>
  <c r="AY1200" i="2" s="1"/>
  <c r="BC1152" i="2"/>
  <c r="BC1153" i="2" s="1"/>
  <c r="BC1154" i="2" s="1"/>
  <c r="BC1155" i="2" s="1"/>
  <c r="BC1156" i="2" s="1"/>
  <c r="BC1157" i="2" s="1"/>
  <c r="BC1158" i="2" s="1"/>
  <c r="BC1159" i="2" s="1"/>
  <c r="BC1160" i="2" s="1"/>
  <c r="BC1161" i="2" s="1"/>
  <c r="BC1162" i="2" s="1"/>
  <c r="BC1163" i="2" s="1"/>
  <c r="BC1164" i="2" s="1"/>
  <c r="BC1165" i="2" s="1"/>
  <c r="BC1166" i="2" s="1"/>
  <c r="BC1167" i="2" s="1"/>
  <c r="BC1168" i="2" s="1"/>
  <c r="BC1169" i="2" s="1"/>
  <c r="BC1170" i="2" s="1"/>
  <c r="BC1171" i="2" s="1"/>
  <c r="BC1172" i="2" s="1"/>
  <c r="BC1200" i="2" s="1"/>
  <c r="AQ1154" i="2"/>
  <c r="AM1154" i="2"/>
  <c r="AU1156" i="2"/>
  <c r="AN1156" i="2"/>
  <c r="AO1156" i="2" s="1"/>
  <c r="AM1156" i="2"/>
  <c r="AU1160" i="2"/>
  <c r="AU1163" i="2"/>
  <c r="AN1163" i="2"/>
  <c r="AO1163" i="2" s="1"/>
  <c r="AQ1163" i="2"/>
  <c r="AM1163" i="2"/>
  <c r="AU1167" i="2"/>
  <c r="AQ1168" i="2"/>
  <c r="AU1169" i="2"/>
  <c r="AQ1169" i="2"/>
  <c r="AU1186" i="2"/>
  <c r="AN1186" i="2"/>
  <c r="AO1186" i="2" s="1"/>
  <c r="AQ1186" i="2"/>
  <c r="AU1192" i="2"/>
  <c r="AN1192" i="2"/>
  <c r="AO1192" i="2" s="1"/>
  <c r="AQ1192" i="2"/>
  <c r="AR1192" i="2"/>
  <c r="AS1192" i="2" s="1"/>
  <c r="AM1192" i="2"/>
  <c r="AQ1159" i="2"/>
  <c r="AR1159" i="2"/>
  <c r="AS1159" i="2" s="1"/>
  <c r="AM1159" i="2"/>
  <c r="AR1165" i="2"/>
  <c r="AS1165" i="2" s="1"/>
  <c r="AQ1165" i="2"/>
  <c r="AM1165" i="2"/>
  <c r="BM1166" i="2"/>
  <c r="BM1167" i="2" s="1"/>
  <c r="BM1168" i="2" s="1"/>
  <c r="BM1169" i="2" s="1"/>
  <c r="BM1170" i="2" s="1"/>
  <c r="BM1171" i="2" s="1"/>
  <c r="BM1172" i="2" s="1"/>
  <c r="BM1200" i="2" s="1"/>
  <c r="AQ1174" i="2"/>
  <c r="BL1174" i="2"/>
  <c r="BL1175" i="2" s="1"/>
  <c r="BL1176" i="2" s="1"/>
  <c r="BL1177" i="2" s="1"/>
  <c r="BL1178" i="2" s="1"/>
  <c r="BL1179" i="2" s="1"/>
  <c r="BL1180" i="2" s="1"/>
  <c r="BL1181" i="2" s="1"/>
  <c r="BL1182" i="2" s="1"/>
  <c r="BL1183" i="2" s="1"/>
  <c r="BL1184" i="2" s="1"/>
  <c r="BL1185" i="2" s="1"/>
  <c r="BL1186" i="2" s="1"/>
  <c r="BL1187" i="2" s="1"/>
  <c r="BL1188" i="2" s="1"/>
  <c r="BL1189" i="2" s="1"/>
  <c r="BL1190" i="2" s="1"/>
  <c r="BL1191" i="2" s="1"/>
  <c r="BL1192" i="2" s="1"/>
  <c r="BL1193" i="2" s="1"/>
  <c r="BL1194" i="2" s="1"/>
  <c r="BL1195" i="2" s="1"/>
  <c r="BL1196" i="2" s="1"/>
  <c r="BL1207" i="2" s="1"/>
  <c r="AY1178" i="2"/>
  <c r="AY1179" i="2" s="1"/>
  <c r="AY1180" i="2" s="1"/>
  <c r="AY1181" i="2" s="1"/>
  <c r="AY1182" i="2" s="1"/>
  <c r="AY1183" i="2" s="1"/>
  <c r="AY1184" i="2" s="1"/>
  <c r="AY1185" i="2" s="1"/>
  <c r="AY1186" i="2" s="1"/>
  <c r="AY1187" i="2" s="1"/>
  <c r="AY1188" i="2" s="1"/>
  <c r="AY1189" i="2" s="1"/>
  <c r="AY1190" i="2" s="1"/>
  <c r="AY1191" i="2" s="1"/>
  <c r="AY1192" i="2" s="1"/>
  <c r="AY1193" i="2" s="1"/>
  <c r="AY1194" i="2" s="1"/>
  <c r="AY1195" i="2" s="1"/>
  <c r="AY1196" i="2" s="1"/>
  <c r="AY1207" i="2" s="1"/>
  <c r="AQ1178" i="2"/>
  <c r="AU1183" i="2"/>
  <c r="AN1183" i="2"/>
  <c r="AO1183" i="2" s="1"/>
  <c r="AR1183" i="2"/>
  <c r="AS1183" i="2" s="1"/>
  <c r="AQ1183" i="2"/>
  <c r="AM1183" i="2"/>
  <c r="AU1184" i="2"/>
  <c r="AN1184" i="2"/>
  <c r="AO1184" i="2" s="1"/>
  <c r="AQ1184" i="2"/>
  <c r="AR1184" i="2"/>
  <c r="AS1184" i="2" s="1"/>
  <c r="AM1184" i="2"/>
  <c r="U1206" i="2"/>
  <c r="W1200" i="2"/>
  <c r="AA1200" i="2"/>
  <c r="AF1200" i="2"/>
  <c r="AJ1200" i="2"/>
  <c r="AQ1158" i="2"/>
  <c r="AM1160" i="2"/>
  <c r="AR1160" i="2"/>
  <c r="AS1160" i="2" s="1"/>
  <c r="AN1160" i="2"/>
  <c r="AO1160" i="2" s="1"/>
  <c r="AR1161" i="2"/>
  <c r="AS1161" i="2" s="1"/>
  <c r="AQ1167" i="2"/>
  <c r="AM1167" i="2"/>
  <c r="AN1171" i="2"/>
  <c r="AO1171" i="2" s="1"/>
  <c r="AQ1172" i="2"/>
  <c r="AR1172" i="2"/>
  <c r="AS1172" i="2" s="1"/>
  <c r="AM1172" i="2"/>
  <c r="AU1172" i="2"/>
  <c r="W1207" i="2"/>
  <c r="AA1207" i="2"/>
  <c r="BC1173" i="2"/>
  <c r="BC1174" i="2" s="1"/>
  <c r="BC1175" i="2" s="1"/>
  <c r="BC1176" i="2" s="1"/>
  <c r="BC1177" i="2" s="1"/>
  <c r="BC1178" i="2" s="1"/>
  <c r="BC1179" i="2" s="1"/>
  <c r="BC1180" i="2" s="1"/>
  <c r="BC1181" i="2" s="1"/>
  <c r="BC1182" i="2" s="1"/>
  <c r="BC1183" i="2" s="1"/>
  <c r="BC1184" i="2" s="1"/>
  <c r="BC1185" i="2" s="1"/>
  <c r="BC1186" i="2" s="1"/>
  <c r="BC1187" i="2" s="1"/>
  <c r="BC1188" i="2" s="1"/>
  <c r="BC1189" i="2" s="1"/>
  <c r="BC1190" i="2" s="1"/>
  <c r="BC1191" i="2" s="1"/>
  <c r="BC1192" i="2" s="1"/>
  <c r="BC1193" i="2" s="1"/>
  <c r="BC1194" i="2" s="1"/>
  <c r="BC1195" i="2" s="1"/>
  <c r="BC1196" i="2" s="1"/>
  <c r="BC1207" i="2" s="1"/>
  <c r="AF1207" i="2"/>
  <c r="AJ1207" i="2"/>
  <c r="BH1173" i="2"/>
  <c r="BH1174" i="2" s="1"/>
  <c r="BH1175" i="2" s="1"/>
  <c r="BH1176" i="2" s="1"/>
  <c r="BH1177" i="2" s="1"/>
  <c r="BH1178" i="2" s="1"/>
  <c r="BH1179" i="2" s="1"/>
  <c r="BH1180" i="2" s="1"/>
  <c r="BH1181" i="2" s="1"/>
  <c r="BH1182" i="2" s="1"/>
  <c r="BH1183" i="2" s="1"/>
  <c r="BH1184" i="2" s="1"/>
  <c r="BH1185" i="2" s="1"/>
  <c r="BH1186" i="2" s="1"/>
  <c r="BH1187" i="2" s="1"/>
  <c r="BH1188" i="2" s="1"/>
  <c r="BH1189" i="2" s="1"/>
  <c r="BH1190" i="2" s="1"/>
  <c r="BH1191" i="2" s="1"/>
  <c r="BH1192" i="2" s="1"/>
  <c r="BH1193" i="2" s="1"/>
  <c r="BH1194" i="2" s="1"/>
  <c r="BH1195" i="2" s="1"/>
  <c r="BH1196" i="2" s="1"/>
  <c r="BH1207" i="2" s="1"/>
  <c r="BA1174" i="2"/>
  <c r="BA1175" i="2" s="1"/>
  <c r="BA1176" i="2" s="1"/>
  <c r="BA1177" i="2" s="1"/>
  <c r="BA1178" i="2" s="1"/>
  <c r="BA1179" i="2" s="1"/>
  <c r="BA1180" i="2" s="1"/>
  <c r="BA1181" i="2" s="1"/>
  <c r="BA1182" i="2" s="1"/>
  <c r="BA1183" i="2" s="1"/>
  <c r="BA1184" i="2" s="1"/>
  <c r="BA1185" i="2" s="1"/>
  <c r="BA1186" i="2" s="1"/>
  <c r="BA1187" i="2" s="1"/>
  <c r="BA1188" i="2" s="1"/>
  <c r="BA1189" i="2" s="1"/>
  <c r="BA1190" i="2" s="1"/>
  <c r="BA1191" i="2" s="1"/>
  <c r="BA1192" i="2" s="1"/>
  <c r="BA1193" i="2" s="1"/>
  <c r="BA1194" i="2" s="1"/>
  <c r="BA1195" i="2" s="1"/>
  <c r="BA1196" i="2" s="1"/>
  <c r="BA1207" i="2" s="1"/>
  <c r="AU1175" i="2"/>
  <c r="U1207" i="2"/>
  <c r="BF1175" i="2"/>
  <c r="AR1175" i="2"/>
  <c r="AS1175" i="2" s="1"/>
  <c r="AM1175" i="2"/>
  <c r="AU1177" i="2"/>
  <c r="AN1177" i="2"/>
  <c r="AO1177" i="2" s="1"/>
  <c r="AQ1177" i="2"/>
  <c r="AN1178" i="2"/>
  <c r="AO1178" i="2" s="1"/>
  <c r="AR1178" i="2"/>
  <c r="AS1178" i="2" s="1"/>
  <c r="AR1187" i="2"/>
  <c r="AS1187" i="2" s="1"/>
  <c r="AQ1187" i="2"/>
  <c r="AU1188" i="2"/>
  <c r="AN1188" i="2"/>
  <c r="AO1188" i="2" s="1"/>
  <c r="AR1188" i="2"/>
  <c r="AS1188" i="2" s="1"/>
  <c r="AQ1188" i="2"/>
  <c r="AM1188" i="2"/>
  <c r="AN1161" i="2"/>
  <c r="AO1161" i="2" s="1"/>
  <c r="AM1161" i="2"/>
  <c r="AU1161" i="2"/>
  <c r="AM1164" i="2"/>
  <c r="AR1164" i="2"/>
  <c r="AS1164" i="2" s="1"/>
  <c r="AN1167" i="2"/>
  <c r="AO1167" i="2" s="1"/>
  <c r="AQ1171" i="2"/>
  <c r="AN1172" i="2"/>
  <c r="AO1172" i="2" s="1"/>
  <c r="X1207" i="2"/>
  <c r="AB1207" i="2"/>
  <c r="AG1207" i="2"/>
  <c r="BI1173" i="2"/>
  <c r="BI1174" i="2" s="1"/>
  <c r="BI1175" i="2" s="1"/>
  <c r="BI1176" i="2" s="1"/>
  <c r="BI1177" i="2" s="1"/>
  <c r="BI1178" i="2" s="1"/>
  <c r="BI1179" i="2" s="1"/>
  <c r="BI1180" i="2" s="1"/>
  <c r="BI1181" i="2" s="1"/>
  <c r="BI1182" i="2" s="1"/>
  <c r="BI1183" i="2" s="1"/>
  <c r="BI1184" i="2" s="1"/>
  <c r="BI1185" i="2" s="1"/>
  <c r="BI1186" i="2" s="1"/>
  <c r="BI1187" i="2" s="1"/>
  <c r="BI1188" i="2" s="1"/>
  <c r="BI1189" i="2" s="1"/>
  <c r="BI1190" i="2" s="1"/>
  <c r="BI1191" i="2" s="1"/>
  <c r="BI1192" i="2" s="1"/>
  <c r="BI1193" i="2" s="1"/>
  <c r="BI1194" i="2" s="1"/>
  <c r="BI1195" i="2" s="1"/>
  <c r="BI1196" i="2" s="1"/>
  <c r="BI1207" i="2" s="1"/>
  <c r="AK1207" i="2"/>
  <c r="AU1173" i="2"/>
  <c r="BK1175" i="2"/>
  <c r="BK1176" i="2" s="1"/>
  <c r="BK1177" i="2" s="1"/>
  <c r="BK1178" i="2" s="1"/>
  <c r="BK1179" i="2" s="1"/>
  <c r="BK1180" i="2" s="1"/>
  <c r="BK1181" i="2" s="1"/>
  <c r="BK1182" i="2" s="1"/>
  <c r="BK1183" i="2" s="1"/>
  <c r="BK1184" i="2" s="1"/>
  <c r="BK1185" i="2" s="1"/>
  <c r="BK1186" i="2" s="1"/>
  <c r="BK1187" i="2" s="1"/>
  <c r="BK1188" i="2" s="1"/>
  <c r="BK1189" i="2" s="1"/>
  <c r="BK1190" i="2" s="1"/>
  <c r="BK1191" i="2" s="1"/>
  <c r="BK1192" i="2" s="1"/>
  <c r="BK1193" i="2" s="1"/>
  <c r="BK1194" i="2" s="1"/>
  <c r="BK1195" i="2" s="1"/>
  <c r="BK1196" i="2" s="1"/>
  <c r="BK1207" i="2" s="1"/>
  <c r="AN1175" i="2"/>
  <c r="AO1175" i="2" s="1"/>
  <c r="BF1176" i="2"/>
  <c r="BF1177" i="2" s="1"/>
  <c r="BF1178" i="2" s="1"/>
  <c r="BF1179" i="2" s="1"/>
  <c r="BF1180" i="2" s="1"/>
  <c r="BF1181" i="2" s="1"/>
  <c r="BF1182" i="2" s="1"/>
  <c r="BF1183" i="2" s="1"/>
  <c r="BF1184" i="2" s="1"/>
  <c r="BF1185" i="2" s="1"/>
  <c r="BF1186" i="2" s="1"/>
  <c r="BF1187" i="2" s="1"/>
  <c r="BF1188" i="2" s="1"/>
  <c r="BF1189" i="2" s="1"/>
  <c r="BF1190" i="2" s="1"/>
  <c r="BF1191" i="2" s="1"/>
  <c r="BF1192" i="2" s="1"/>
  <c r="BF1193" i="2" s="1"/>
  <c r="BF1194" i="2" s="1"/>
  <c r="BF1195" i="2" s="1"/>
  <c r="BF1196" i="2" s="1"/>
  <c r="BF1207" i="2" s="1"/>
  <c r="AQ1176" i="2"/>
  <c r="AM1176" i="2"/>
  <c r="AU1176" i="2"/>
  <c r="AU1180" i="2"/>
  <c r="AN1180" i="2"/>
  <c r="AO1180" i="2" s="1"/>
  <c r="AQ1180" i="2"/>
  <c r="AM1180" i="2"/>
  <c r="AQ1182" i="2"/>
  <c r="AU1185" i="2"/>
  <c r="AQ1185" i="2"/>
  <c r="AU1171" i="2"/>
  <c r="AM1171" i="2"/>
  <c r="V1207" i="2"/>
  <c r="AX1173" i="2"/>
  <c r="AX1174" i="2" s="1"/>
  <c r="AX1175" i="2" s="1"/>
  <c r="AX1176" i="2" s="1"/>
  <c r="AX1177" i="2" s="1"/>
  <c r="AX1178" i="2" s="1"/>
  <c r="AX1179" i="2" s="1"/>
  <c r="AX1180" i="2" s="1"/>
  <c r="AX1181" i="2" s="1"/>
  <c r="AX1182" i="2" s="1"/>
  <c r="AX1183" i="2" s="1"/>
  <c r="AX1184" i="2" s="1"/>
  <c r="AX1185" i="2" s="1"/>
  <c r="AX1186" i="2" s="1"/>
  <c r="AX1187" i="2" s="1"/>
  <c r="AX1188" i="2" s="1"/>
  <c r="AX1189" i="2" s="1"/>
  <c r="AX1190" i="2" s="1"/>
  <c r="AX1191" i="2" s="1"/>
  <c r="AX1192" i="2" s="1"/>
  <c r="AX1193" i="2" s="1"/>
  <c r="AX1194" i="2" s="1"/>
  <c r="AX1195" i="2" s="1"/>
  <c r="AX1196" i="2" s="1"/>
  <c r="AX1207" i="2" s="1"/>
  <c r="Z1207" i="2"/>
  <c r="BB1173" i="2"/>
  <c r="BB1174" i="2" s="1"/>
  <c r="BB1175" i="2" s="1"/>
  <c r="BB1176" i="2" s="1"/>
  <c r="BB1177" i="2" s="1"/>
  <c r="BB1178" i="2" s="1"/>
  <c r="BB1179" i="2" s="1"/>
  <c r="BB1180" i="2" s="1"/>
  <c r="BB1181" i="2" s="1"/>
  <c r="BB1182" i="2" s="1"/>
  <c r="BB1183" i="2" s="1"/>
  <c r="BB1184" i="2" s="1"/>
  <c r="BB1185" i="2" s="1"/>
  <c r="BB1186" i="2" s="1"/>
  <c r="BB1187" i="2" s="1"/>
  <c r="BB1188" i="2" s="1"/>
  <c r="BB1189" i="2" s="1"/>
  <c r="BB1190" i="2" s="1"/>
  <c r="BB1191" i="2" s="1"/>
  <c r="BB1192" i="2" s="1"/>
  <c r="BB1193" i="2" s="1"/>
  <c r="BB1194" i="2" s="1"/>
  <c r="BB1195" i="2" s="1"/>
  <c r="BB1196" i="2" s="1"/>
  <c r="BB1207" i="2" s="1"/>
  <c r="AE1207" i="2"/>
  <c r="BG1173" i="2"/>
  <c r="BG1174" i="2" s="1"/>
  <c r="BG1175" i="2" s="1"/>
  <c r="BG1176" i="2" s="1"/>
  <c r="BG1177" i="2" s="1"/>
  <c r="BG1178" i="2" s="1"/>
  <c r="BG1179" i="2" s="1"/>
  <c r="BG1180" i="2" s="1"/>
  <c r="BG1181" i="2" s="1"/>
  <c r="BG1182" i="2" s="1"/>
  <c r="BG1183" i="2" s="1"/>
  <c r="BG1184" i="2" s="1"/>
  <c r="BG1185" i="2" s="1"/>
  <c r="BG1186" i="2" s="1"/>
  <c r="BG1187" i="2" s="1"/>
  <c r="BG1188" i="2" s="1"/>
  <c r="BG1189" i="2" s="1"/>
  <c r="BG1190" i="2" s="1"/>
  <c r="BG1191" i="2" s="1"/>
  <c r="BG1192" i="2" s="1"/>
  <c r="BG1193" i="2" s="1"/>
  <c r="BG1194" i="2" s="1"/>
  <c r="BG1195" i="2" s="1"/>
  <c r="BG1196" i="2" s="1"/>
  <c r="BG1207" i="2" s="1"/>
  <c r="AI1207" i="2"/>
  <c r="BK1173" i="2"/>
  <c r="BK1174" i="2" s="1"/>
  <c r="AN1174" i="2"/>
  <c r="AO1174" i="2" s="1"/>
  <c r="AM1174" i="2"/>
  <c r="AU1174" i="2"/>
  <c r="AZ1175" i="2"/>
  <c r="AZ1176" i="2" s="1"/>
  <c r="AZ1177" i="2" s="1"/>
  <c r="AZ1178" i="2" s="1"/>
  <c r="AZ1179" i="2" s="1"/>
  <c r="AZ1180" i="2" s="1"/>
  <c r="AZ1181" i="2" s="1"/>
  <c r="AZ1182" i="2" s="1"/>
  <c r="AZ1183" i="2" s="1"/>
  <c r="AZ1184" i="2" s="1"/>
  <c r="AZ1185" i="2" s="1"/>
  <c r="AZ1186" i="2" s="1"/>
  <c r="AZ1187" i="2" s="1"/>
  <c r="AZ1188" i="2" s="1"/>
  <c r="AZ1189" i="2" s="1"/>
  <c r="AZ1190" i="2" s="1"/>
  <c r="AZ1191" i="2" s="1"/>
  <c r="AZ1192" i="2" s="1"/>
  <c r="AZ1193" i="2" s="1"/>
  <c r="AZ1194" i="2" s="1"/>
  <c r="AZ1195" i="2" s="1"/>
  <c r="AZ1196" i="2" s="1"/>
  <c r="AZ1207" i="2" s="1"/>
  <c r="BD1175" i="2"/>
  <c r="BD1176" i="2" s="1"/>
  <c r="BD1177" i="2" s="1"/>
  <c r="BD1178" i="2" s="1"/>
  <c r="BD1179" i="2" s="1"/>
  <c r="BD1180" i="2" s="1"/>
  <c r="BD1181" i="2" s="1"/>
  <c r="BD1182" i="2" s="1"/>
  <c r="BD1183" i="2" s="1"/>
  <c r="BD1184" i="2" s="1"/>
  <c r="BD1185" i="2" s="1"/>
  <c r="BD1186" i="2" s="1"/>
  <c r="BD1187" i="2" s="1"/>
  <c r="BD1188" i="2" s="1"/>
  <c r="BD1189" i="2" s="1"/>
  <c r="BD1190" i="2" s="1"/>
  <c r="BD1191" i="2" s="1"/>
  <c r="BD1192" i="2" s="1"/>
  <c r="BD1193" i="2" s="1"/>
  <c r="BD1194" i="2" s="1"/>
  <c r="BD1195" i="2" s="1"/>
  <c r="BD1196" i="2" s="1"/>
  <c r="BD1207" i="2" s="1"/>
  <c r="BM1175" i="2"/>
  <c r="BM1176" i="2" s="1"/>
  <c r="BM1177" i="2" s="1"/>
  <c r="BM1178" i="2" s="1"/>
  <c r="BM1179" i="2" s="1"/>
  <c r="BM1180" i="2" s="1"/>
  <c r="BM1181" i="2" s="1"/>
  <c r="BM1182" i="2" s="1"/>
  <c r="BM1183" i="2" s="1"/>
  <c r="BM1184" i="2" s="1"/>
  <c r="BM1185" i="2" s="1"/>
  <c r="BM1186" i="2" s="1"/>
  <c r="BM1187" i="2" s="1"/>
  <c r="BM1188" i="2" s="1"/>
  <c r="BM1189" i="2" s="1"/>
  <c r="BM1190" i="2" s="1"/>
  <c r="BM1191" i="2" s="1"/>
  <c r="BM1192" i="2" s="1"/>
  <c r="BM1193" i="2" s="1"/>
  <c r="BM1194" i="2" s="1"/>
  <c r="BM1195" i="2" s="1"/>
  <c r="BM1196" i="2" s="1"/>
  <c r="BM1207" i="2" s="1"/>
  <c r="AM1177" i="2"/>
  <c r="AR1177" i="2"/>
  <c r="AS1177" i="2" s="1"/>
  <c r="AU1179" i="2"/>
  <c r="AN1179" i="2"/>
  <c r="AO1179" i="2" s="1"/>
  <c r="AM1179" i="2"/>
  <c r="AQ1181" i="2"/>
  <c r="AU1189" i="2"/>
  <c r="AN1189" i="2"/>
  <c r="AO1189" i="2" s="1"/>
  <c r="AQ1189" i="2"/>
  <c r="AM1189" i="2"/>
  <c r="AQ1194" i="2"/>
  <c r="AR1191" i="2"/>
  <c r="AS1191" i="2" s="1"/>
  <c r="AQ1191" i="2"/>
  <c r="AM1191" i="2"/>
  <c r="AM1178" i="2"/>
  <c r="AM1182" i="2"/>
  <c r="AM1186" i="2"/>
  <c r="AR1186" i="2"/>
  <c r="AS1186" i="2" s="1"/>
  <c r="AQ1193" i="2"/>
  <c r="AM1193" i="2"/>
  <c r="AU1195" i="2"/>
  <c r="Y1207" i="2"/>
  <c r="AD1207" i="2"/>
  <c r="AR1173" i="2"/>
  <c r="AS1173" i="2" s="1"/>
  <c r="AM1185" i="2"/>
  <c r="AR1185" i="2"/>
  <c r="AS1185" i="2" s="1"/>
  <c r="AN1187" i="2"/>
  <c r="AO1187" i="2" s="1"/>
  <c r="AM1187" i="2"/>
  <c r="AU1187" i="2"/>
  <c r="AM1190" i="2"/>
  <c r="AR1190" i="2"/>
  <c r="AS1190" i="2" s="1"/>
  <c r="AN1193" i="2"/>
  <c r="AO1193" i="2" s="1"/>
  <c r="AU1193" i="2"/>
  <c r="AR1194" i="2"/>
  <c r="AS1194" i="2" s="1"/>
  <c r="AN1195" i="2"/>
  <c r="AO1195" i="2" s="1"/>
  <c r="AR1195" i="2"/>
  <c r="AS1195" i="2" s="1"/>
  <c r="AQ1195" i="2"/>
  <c r="AM1196" i="2"/>
  <c r="AM1195" i="2"/>
  <c r="AN1196" i="2"/>
  <c r="AO1196" i="2" s="1"/>
  <c r="V1202" i="2" l="1"/>
  <c r="AF1202" i="2"/>
  <c r="AA1202" i="2"/>
  <c r="AK1209" i="2"/>
  <c r="AH1209" i="2"/>
  <c r="AD1209" i="2"/>
  <c r="BC1209" i="2"/>
  <c r="BH1209" i="2"/>
  <c r="AX1202" i="2"/>
  <c r="BK1209" i="2"/>
  <c r="BB1209" i="2"/>
  <c r="AW1209" i="2"/>
  <c r="BM1202" i="2"/>
  <c r="AW1202" i="2"/>
  <c r="BF1209" i="2"/>
  <c r="BF1202" i="2"/>
  <c r="BI1202" i="2"/>
  <c r="BJ1202" i="2"/>
  <c r="BL1202" i="2"/>
  <c r="AY1209" i="2"/>
  <c r="BD1202" i="2"/>
  <c r="BK1202" i="2"/>
  <c r="AX1209" i="2"/>
  <c r="BC1202" i="2"/>
  <c r="BA1209" i="2"/>
  <c r="BM1209" i="2"/>
  <c r="BG1209" i="2"/>
  <c r="BJ1209" i="2"/>
  <c r="BL1209" i="2"/>
  <c r="AZ1209" i="2"/>
  <c r="BG1202" i="2"/>
  <c r="BD1209" i="2"/>
  <c r="BB1202" i="2"/>
  <c r="BH1202" i="2"/>
  <c r="BI1209" i="2"/>
  <c r="AZ1202" i="2"/>
  <c r="BA1202" i="2"/>
  <c r="AY1202" i="2"/>
  <c r="AE1209" i="2"/>
  <c r="AJ1209" i="2"/>
  <c r="W1209" i="2"/>
  <c r="Y1202" i="2"/>
  <c r="Y1209" i="2"/>
  <c r="AG1209" i="2"/>
  <c r="AI1202" i="2"/>
  <c r="AF1209" i="2"/>
  <c r="AG1202" i="2"/>
  <c r="W1202" i="2"/>
  <c r="U1209" i="2"/>
  <c r="AB1209" i="2"/>
  <c r="AE1202" i="2"/>
  <c r="AI1209" i="2"/>
  <c r="Z1209" i="2"/>
  <c r="AA1209" i="2"/>
  <c r="AH1202" i="2"/>
  <c r="U1202" i="2"/>
  <c r="AB1202" i="2"/>
  <c r="V1209" i="2"/>
  <c r="AK1202" i="2"/>
  <c r="X1209" i="2"/>
  <c r="Z1202" i="2"/>
  <c r="AD1202" i="2"/>
  <c r="X1202" i="2"/>
  <c r="AJ1202" i="2"/>
  <c r="V1216" i="2" l="1"/>
  <c r="W1216" i="2"/>
  <c r="X1216" i="2" s="1"/>
  <c r="Y1214" i="2"/>
  <c r="W1213" i="2"/>
  <c r="X1213" i="2" s="1"/>
  <c r="V1213" i="2"/>
  <c r="AX1213" i="2"/>
  <c r="BA1214" i="2"/>
  <c r="AY1213" i="2"/>
  <c r="AZ1213" i="2" s="1"/>
  <c r="W1214" i="2"/>
  <c r="X1214" i="2" s="1"/>
  <c r="V1214" i="2"/>
  <c r="AY1214" i="2"/>
  <c r="AZ1214" i="2" s="1"/>
  <c r="AX1214" i="2"/>
  <c r="AY1215" i="2"/>
  <c r="AZ1215" i="2" s="1"/>
  <c r="AX1215" i="2"/>
  <c r="BA1215" i="2"/>
  <c r="W1215" i="2"/>
  <c r="X1215" i="2" s="1"/>
  <c r="V1215" i="2"/>
  <c r="Y1215" i="2"/>
  <c r="AY1216" i="2"/>
  <c r="AZ1216" i="2" s="1"/>
  <c r="AX1216" i="2"/>
  <c r="S1048" i="2" l="1"/>
  <c r="R1048" i="2"/>
  <c r="Q1048" i="2"/>
  <c r="P1048" i="2"/>
  <c r="O1048" i="2"/>
  <c r="N1048" i="2"/>
  <c r="M1048" i="2"/>
  <c r="L1048" i="2"/>
  <c r="I1048" i="2"/>
  <c r="H1048" i="2"/>
  <c r="G1048" i="2"/>
  <c r="F1048" i="2"/>
  <c r="E1048" i="2"/>
  <c r="D1048" i="2"/>
  <c r="C1048" i="2"/>
  <c r="B1048" i="2"/>
  <c r="S1046" i="2"/>
  <c r="R1046" i="2"/>
  <c r="Q1046" i="2"/>
  <c r="P1046" i="2"/>
  <c r="O1046" i="2"/>
  <c r="N1046" i="2"/>
  <c r="M1046" i="2"/>
  <c r="L1046" i="2"/>
  <c r="I1046" i="2"/>
  <c r="H1046" i="2"/>
  <c r="G1046" i="2"/>
  <c r="F1046" i="2"/>
  <c r="E1046" i="2"/>
  <c r="D1046" i="2"/>
  <c r="C1046" i="2"/>
  <c r="B1046" i="2"/>
  <c r="S1045" i="2"/>
  <c r="R1045" i="2"/>
  <c r="Q1045" i="2"/>
  <c r="P1045" i="2"/>
  <c r="O1045" i="2"/>
  <c r="N1045" i="2"/>
  <c r="M1045" i="2"/>
  <c r="L1045" i="2"/>
  <c r="I1045" i="2"/>
  <c r="H1045" i="2"/>
  <c r="G1045" i="2"/>
  <c r="F1045" i="2"/>
  <c r="E1045" i="2"/>
  <c r="D1045" i="2"/>
  <c r="C1045" i="2"/>
  <c r="B1045" i="2"/>
  <c r="S1043" i="2"/>
  <c r="R1043" i="2"/>
  <c r="Q1043" i="2"/>
  <c r="P1043" i="2"/>
  <c r="O1043" i="2"/>
  <c r="N1043" i="2"/>
  <c r="M1043" i="2"/>
  <c r="L1043" i="2"/>
  <c r="I1043" i="2"/>
  <c r="H1043" i="2"/>
  <c r="G1043" i="2"/>
  <c r="F1043" i="2"/>
  <c r="E1043" i="2"/>
  <c r="D1043" i="2"/>
  <c r="C1043" i="2"/>
  <c r="B1043" i="2"/>
  <c r="S1042" i="2"/>
  <c r="R1042" i="2"/>
  <c r="Q1042" i="2"/>
  <c r="P1042" i="2"/>
  <c r="O1042" i="2"/>
  <c r="N1042" i="2"/>
  <c r="M1042" i="2"/>
  <c r="L1042" i="2"/>
  <c r="I1042" i="2"/>
  <c r="H1042" i="2"/>
  <c r="G1042" i="2"/>
  <c r="F1042" i="2"/>
  <c r="E1042" i="2"/>
  <c r="D1042" i="2"/>
  <c r="C1042" i="2"/>
  <c r="B1042" i="2"/>
  <c r="AK997" i="2"/>
  <c r="AJ997" i="2"/>
  <c r="AI997" i="2"/>
  <c r="AH997" i="2"/>
  <c r="AG997" i="2"/>
  <c r="AF997" i="2"/>
  <c r="AE997" i="2"/>
  <c r="AD997" i="2"/>
  <c r="AB997" i="2"/>
  <c r="AA997" i="2"/>
  <c r="Z997" i="2"/>
  <c r="Y997" i="2"/>
  <c r="X997" i="2"/>
  <c r="W997" i="2"/>
  <c r="V997" i="2"/>
  <c r="U997" i="2"/>
  <c r="AK996" i="2"/>
  <c r="AJ996" i="2"/>
  <c r="AI996" i="2"/>
  <c r="AH996" i="2"/>
  <c r="AG996" i="2"/>
  <c r="AF996" i="2"/>
  <c r="AE996" i="2"/>
  <c r="AD996" i="2"/>
  <c r="AB996" i="2"/>
  <c r="AA996" i="2"/>
  <c r="Z996" i="2"/>
  <c r="Y996" i="2"/>
  <c r="X996" i="2"/>
  <c r="W996" i="2"/>
  <c r="V996" i="2"/>
  <c r="U996" i="2"/>
  <c r="AK995" i="2"/>
  <c r="AJ995" i="2"/>
  <c r="AI995" i="2"/>
  <c r="AH995" i="2"/>
  <c r="AG995" i="2"/>
  <c r="AF995" i="2"/>
  <c r="AE995" i="2"/>
  <c r="AD995" i="2"/>
  <c r="AB995" i="2"/>
  <c r="AA995" i="2"/>
  <c r="Z995" i="2"/>
  <c r="Y995" i="2"/>
  <c r="X995" i="2"/>
  <c r="W995" i="2"/>
  <c r="V995" i="2"/>
  <c r="U995" i="2"/>
  <c r="AK994" i="2"/>
  <c r="AJ994" i="2"/>
  <c r="AI994" i="2"/>
  <c r="AH994" i="2"/>
  <c r="AG994" i="2"/>
  <c r="AF994" i="2"/>
  <c r="AE994" i="2"/>
  <c r="AD994" i="2"/>
  <c r="AB994" i="2"/>
  <c r="AA994" i="2"/>
  <c r="Z994" i="2"/>
  <c r="Y994" i="2"/>
  <c r="X994" i="2"/>
  <c r="W994" i="2"/>
  <c r="V994" i="2"/>
  <c r="U994" i="2"/>
  <c r="AK993" i="2"/>
  <c r="AJ993" i="2"/>
  <c r="AI993" i="2"/>
  <c r="AH993" i="2"/>
  <c r="AG993" i="2"/>
  <c r="AF993" i="2"/>
  <c r="AE993" i="2"/>
  <c r="AD993" i="2"/>
  <c r="AB993" i="2"/>
  <c r="AA993" i="2"/>
  <c r="Z993" i="2"/>
  <c r="Y993" i="2"/>
  <c r="X993" i="2"/>
  <c r="W993" i="2"/>
  <c r="V993" i="2"/>
  <c r="U993" i="2"/>
  <c r="AK992" i="2"/>
  <c r="AJ992" i="2"/>
  <c r="AI992" i="2"/>
  <c r="AH992" i="2"/>
  <c r="AG992" i="2"/>
  <c r="AF992" i="2"/>
  <c r="AE992" i="2"/>
  <c r="AD992" i="2"/>
  <c r="AB992" i="2"/>
  <c r="AA992" i="2"/>
  <c r="Z992" i="2"/>
  <c r="Y992" i="2"/>
  <c r="X992" i="2"/>
  <c r="W992" i="2"/>
  <c r="V992" i="2"/>
  <c r="U992" i="2"/>
  <c r="AK991" i="2"/>
  <c r="AJ991" i="2"/>
  <c r="AI991" i="2"/>
  <c r="AH991" i="2"/>
  <c r="AG991" i="2"/>
  <c r="AF991" i="2"/>
  <c r="AE991" i="2"/>
  <c r="AD991" i="2"/>
  <c r="AB991" i="2"/>
  <c r="AA991" i="2"/>
  <c r="Z991" i="2"/>
  <c r="Y991" i="2"/>
  <c r="X991" i="2"/>
  <c r="W991" i="2"/>
  <c r="V991" i="2"/>
  <c r="U991" i="2"/>
  <c r="AK990" i="2"/>
  <c r="AJ990" i="2"/>
  <c r="AI990" i="2"/>
  <c r="AH990" i="2"/>
  <c r="AG990" i="2"/>
  <c r="AF990" i="2"/>
  <c r="AE990" i="2"/>
  <c r="AD990" i="2"/>
  <c r="AB990" i="2"/>
  <c r="AA990" i="2"/>
  <c r="Z990" i="2"/>
  <c r="Y990" i="2"/>
  <c r="X990" i="2"/>
  <c r="W990" i="2"/>
  <c r="V990" i="2"/>
  <c r="U990" i="2"/>
  <c r="AK989" i="2"/>
  <c r="AJ989" i="2"/>
  <c r="AI989" i="2"/>
  <c r="AH989" i="2"/>
  <c r="AG989" i="2"/>
  <c r="AF989" i="2"/>
  <c r="AE989" i="2"/>
  <c r="AD989" i="2"/>
  <c r="AB989" i="2"/>
  <c r="AA989" i="2"/>
  <c r="Z989" i="2"/>
  <c r="Y989" i="2"/>
  <c r="X989" i="2"/>
  <c r="W989" i="2"/>
  <c r="V989" i="2"/>
  <c r="U989" i="2"/>
  <c r="AK988" i="2"/>
  <c r="AJ988" i="2"/>
  <c r="AI988" i="2"/>
  <c r="AH988" i="2"/>
  <c r="AG988" i="2"/>
  <c r="AF988" i="2"/>
  <c r="AE988" i="2"/>
  <c r="AD988" i="2"/>
  <c r="AB988" i="2"/>
  <c r="AA988" i="2"/>
  <c r="Z988" i="2"/>
  <c r="Y988" i="2"/>
  <c r="X988" i="2"/>
  <c r="W988" i="2"/>
  <c r="V988" i="2"/>
  <c r="U988" i="2"/>
  <c r="AK987" i="2"/>
  <c r="AJ987" i="2"/>
  <c r="AI987" i="2"/>
  <c r="AH987" i="2"/>
  <c r="AG987" i="2"/>
  <c r="AF987" i="2"/>
  <c r="AE987" i="2"/>
  <c r="AD987" i="2"/>
  <c r="AB987" i="2"/>
  <c r="AA987" i="2"/>
  <c r="Z987" i="2"/>
  <c r="Y987" i="2"/>
  <c r="X987" i="2"/>
  <c r="W987" i="2"/>
  <c r="V987" i="2"/>
  <c r="U987" i="2"/>
  <c r="AK986" i="2"/>
  <c r="AJ986" i="2"/>
  <c r="AI986" i="2"/>
  <c r="AH986" i="2"/>
  <c r="AG986" i="2"/>
  <c r="AF986" i="2"/>
  <c r="AE986" i="2"/>
  <c r="AD986" i="2"/>
  <c r="AB986" i="2"/>
  <c r="AA986" i="2"/>
  <c r="Z986" i="2"/>
  <c r="Y986" i="2"/>
  <c r="X986" i="2"/>
  <c r="W986" i="2"/>
  <c r="V986" i="2"/>
  <c r="U986" i="2"/>
  <c r="AK985" i="2"/>
  <c r="AJ985" i="2"/>
  <c r="AI985" i="2"/>
  <c r="AH985" i="2"/>
  <c r="AG985" i="2"/>
  <c r="AF985" i="2"/>
  <c r="AE985" i="2"/>
  <c r="AD985" i="2"/>
  <c r="AB985" i="2"/>
  <c r="AA985" i="2"/>
  <c r="Z985" i="2"/>
  <c r="Y985" i="2"/>
  <c r="X985" i="2"/>
  <c r="W985" i="2"/>
  <c r="V985" i="2"/>
  <c r="U985" i="2"/>
  <c r="AK984" i="2"/>
  <c r="AJ984" i="2"/>
  <c r="AI984" i="2"/>
  <c r="AH984" i="2"/>
  <c r="AG984" i="2"/>
  <c r="AF984" i="2"/>
  <c r="AE984" i="2"/>
  <c r="AD984" i="2"/>
  <c r="AB984" i="2"/>
  <c r="AA984" i="2"/>
  <c r="Z984" i="2"/>
  <c r="Y984" i="2"/>
  <c r="X984" i="2"/>
  <c r="W984" i="2"/>
  <c r="V984" i="2"/>
  <c r="U984" i="2"/>
  <c r="AK983" i="2"/>
  <c r="AJ983" i="2"/>
  <c r="AI983" i="2"/>
  <c r="AH983" i="2"/>
  <c r="AG983" i="2"/>
  <c r="AF983" i="2"/>
  <c r="AE983" i="2"/>
  <c r="AD983" i="2"/>
  <c r="AB983" i="2"/>
  <c r="AA983" i="2"/>
  <c r="Z983" i="2"/>
  <c r="Y983" i="2"/>
  <c r="X983" i="2"/>
  <c r="W983" i="2"/>
  <c r="V983" i="2"/>
  <c r="U983" i="2"/>
  <c r="AK982" i="2"/>
  <c r="AJ982" i="2"/>
  <c r="AI982" i="2"/>
  <c r="AH982" i="2"/>
  <c r="AG982" i="2"/>
  <c r="AF982" i="2"/>
  <c r="AE982" i="2"/>
  <c r="AD982" i="2"/>
  <c r="AB982" i="2"/>
  <c r="AA982" i="2"/>
  <c r="Z982" i="2"/>
  <c r="Y982" i="2"/>
  <c r="X982" i="2"/>
  <c r="W982" i="2"/>
  <c r="V982" i="2"/>
  <c r="U982" i="2"/>
  <c r="AU982" i="2" s="1"/>
  <c r="AK981" i="2"/>
  <c r="AJ981" i="2"/>
  <c r="AI981" i="2"/>
  <c r="AH981" i="2"/>
  <c r="AG981" i="2"/>
  <c r="AF981" i="2"/>
  <c r="AE981" i="2"/>
  <c r="AD981" i="2"/>
  <c r="AB981" i="2"/>
  <c r="AA981" i="2"/>
  <c r="Z981" i="2"/>
  <c r="Y981" i="2"/>
  <c r="X981" i="2"/>
  <c r="W981" i="2"/>
  <c r="V981" i="2"/>
  <c r="U981" i="2"/>
  <c r="AK980" i="2"/>
  <c r="AJ980" i="2"/>
  <c r="AI980" i="2"/>
  <c r="AH980" i="2"/>
  <c r="AG980" i="2"/>
  <c r="AF980" i="2"/>
  <c r="AE980" i="2"/>
  <c r="AD980" i="2"/>
  <c r="AR980" i="2" s="1"/>
  <c r="AS980" i="2" s="1"/>
  <c r="AB980" i="2"/>
  <c r="AA980" i="2"/>
  <c r="Z980" i="2"/>
  <c r="Y980" i="2"/>
  <c r="X980" i="2"/>
  <c r="W980" i="2"/>
  <c r="V980" i="2"/>
  <c r="U980" i="2"/>
  <c r="AK979" i="2"/>
  <c r="AJ979" i="2"/>
  <c r="AI979" i="2"/>
  <c r="AH979" i="2"/>
  <c r="AG979" i="2"/>
  <c r="AF979" i="2"/>
  <c r="AE979" i="2"/>
  <c r="AD979" i="2"/>
  <c r="AB979" i="2"/>
  <c r="AA979" i="2"/>
  <c r="Z979" i="2"/>
  <c r="Y979" i="2"/>
  <c r="X979" i="2"/>
  <c r="W979" i="2"/>
  <c r="V979" i="2"/>
  <c r="U979" i="2"/>
  <c r="AK978" i="2"/>
  <c r="AJ978" i="2"/>
  <c r="AI978" i="2"/>
  <c r="AH978" i="2"/>
  <c r="AG978" i="2"/>
  <c r="AF978" i="2"/>
  <c r="AE978" i="2"/>
  <c r="AD978" i="2"/>
  <c r="AB978" i="2"/>
  <c r="AA978" i="2"/>
  <c r="Z978" i="2"/>
  <c r="Y978" i="2"/>
  <c r="X978" i="2"/>
  <c r="W978" i="2"/>
  <c r="V978" i="2"/>
  <c r="U978" i="2"/>
  <c r="AK977" i="2"/>
  <c r="AJ977" i="2"/>
  <c r="AI977" i="2"/>
  <c r="AH977" i="2"/>
  <c r="AG977" i="2"/>
  <c r="AF977" i="2"/>
  <c r="AE977" i="2"/>
  <c r="AD977" i="2"/>
  <c r="AB977" i="2"/>
  <c r="AA977" i="2"/>
  <c r="Z977" i="2"/>
  <c r="Y977" i="2"/>
  <c r="X977" i="2"/>
  <c r="W977" i="2"/>
  <c r="V977" i="2"/>
  <c r="U977" i="2"/>
  <c r="AK976" i="2"/>
  <c r="AJ976" i="2"/>
  <c r="AI976" i="2"/>
  <c r="AH976" i="2"/>
  <c r="AG976" i="2"/>
  <c r="AF976" i="2"/>
  <c r="AE976" i="2"/>
  <c r="AD976" i="2"/>
  <c r="AB976" i="2"/>
  <c r="AA976" i="2"/>
  <c r="Z976" i="2"/>
  <c r="Y976" i="2"/>
  <c r="X976" i="2"/>
  <c r="W976" i="2"/>
  <c r="V976" i="2"/>
  <c r="U976" i="2"/>
  <c r="AK975" i="2"/>
  <c r="AJ975" i="2"/>
  <c r="AI975" i="2"/>
  <c r="AH975" i="2"/>
  <c r="AG975" i="2"/>
  <c r="AF975" i="2"/>
  <c r="AE975" i="2"/>
  <c r="AD975" i="2"/>
  <c r="BF975" i="2" s="1"/>
  <c r="AB975" i="2"/>
  <c r="AA975" i="2"/>
  <c r="Z975" i="2"/>
  <c r="Y975" i="2"/>
  <c r="X975" i="2"/>
  <c r="W975" i="2"/>
  <c r="V975" i="2"/>
  <c r="U975" i="2"/>
  <c r="BI974" i="2"/>
  <c r="BA974" i="2"/>
  <c r="AK974" i="2"/>
  <c r="BM974" i="2" s="1"/>
  <c r="AJ974" i="2"/>
  <c r="AI974" i="2"/>
  <c r="AH974" i="2"/>
  <c r="BJ974" i="2" s="1"/>
  <c r="AG974" i="2"/>
  <c r="AF974" i="2"/>
  <c r="AE974" i="2"/>
  <c r="AD974" i="2"/>
  <c r="BF974" i="2" s="1"/>
  <c r="AB974" i="2"/>
  <c r="BD974" i="2" s="1"/>
  <c r="BD975" i="2" s="1"/>
  <c r="AA974" i="2"/>
  <c r="Z974" i="2"/>
  <c r="Y974" i="2"/>
  <c r="X974" i="2"/>
  <c r="AZ974" i="2" s="1"/>
  <c r="W974" i="2"/>
  <c r="V974" i="2"/>
  <c r="U974" i="2"/>
  <c r="AW974" i="2" s="1"/>
  <c r="AK973" i="2"/>
  <c r="AJ973" i="2"/>
  <c r="AI973" i="2"/>
  <c r="AH973" i="2"/>
  <c r="AG973" i="2"/>
  <c r="AF973" i="2"/>
  <c r="AE973" i="2"/>
  <c r="AD973" i="2"/>
  <c r="AB973" i="2"/>
  <c r="AA973" i="2"/>
  <c r="Z973" i="2"/>
  <c r="Y973" i="2"/>
  <c r="X973" i="2"/>
  <c r="W973" i="2"/>
  <c r="V973" i="2"/>
  <c r="U973" i="2"/>
  <c r="AK972" i="2"/>
  <c r="AJ972" i="2"/>
  <c r="AI972" i="2"/>
  <c r="AH972" i="2"/>
  <c r="AG972" i="2"/>
  <c r="AF972" i="2"/>
  <c r="AE972" i="2"/>
  <c r="AD972" i="2"/>
  <c r="AB972" i="2"/>
  <c r="AA972" i="2"/>
  <c r="Z972" i="2"/>
  <c r="Y972" i="2"/>
  <c r="X972" i="2"/>
  <c r="W972" i="2"/>
  <c r="V972" i="2"/>
  <c r="U972" i="2"/>
  <c r="AK971" i="2"/>
  <c r="AJ971" i="2"/>
  <c r="AI971" i="2"/>
  <c r="AH971" i="2"/>
  <c r="AG971" i="2"/>
  <c r="AF971" i="2"/>
  <c r="AE971" i="2"/>
  <c r="AD971" i="2"/>
  <c r="AB971" i="2"/>
  <c r="AA971" i="2"/>
  <c r="Z971" i="2"/>
  <c r="Y971" i="2"/>
  <c r="X971" i="2"/>
  <c r="W971" i="2"/>
  <c r="V971" i="2"/>
  <c r="U971" i="2"/>
  <c r="AK970" i="2"/>
  <c r="AJ970" i="2"/>
  <c r="AI970" i="2"/>
  <c r="AH970" i="2"/>
  <c r="AG970" i="2"/>
  <c r="AF970" i="2"/>
  <c r="AE970" i="2"/>
  <c r="AD970" i="2"/>
  <c r="AB970" i="2"/>
  <c r="AA970" i="2"/>
  <c r="Z970" i="2"/>
  <c r="Y970" i="2"/>
  <c r="X970" i="2"/>
  <c r="W970" i="2"/>
  <c r="V970" i="2"/>
  <c r="U970" i="2"/>
  <c r="AK969" i="2"/>
  <c r="AJ969" i="2"/>
  <c r="AI969" i="2"/>
  <c r="AH969" i="2"/>
  <c r="AG969" i="2"/>
  <c r="AF969" i="2"/>
  <c r="AE969" i="2"/>
  <c r="AD969" i="2"/>
  <c r="AB969" i="2"/>
  <c r="AA969" i="2"/>
  <c r="Z969" i="2"/>
  <c r="Y969" i="2"/>
  <c r="X969" i="2"/>
  <c r="W969" i="2"/>
  <c r="V969" i="2"/>
  <c r="U969" i="2"/>
  <c r="AK968" i="2"/>
  <c r="AJ968" i="2"/>
  <c r="AI968" i="2"/>
  <c r="AH968" i="2"/>
  <c r="AG968" i="2"/>
  <c r="AF968" i="2"/>
  <c r="AE968" i="2"/>
  <c r="AD968" i="2"/>
  <c r="AB968" i="2"/>
  <c r="AA968" i="2"/>
  <c r="Z968" i="2"/>
  <c r="Y968" i="2"/>
  <c r="X968" i="2"/>
  <c r="W968" i="2"/>
  <c r="V968" i="2"/>
  <c r="U968" i="2"/>
  <c r="AK967" i="2"/>
  <c r="AJ967" i="2"/>
  <c r="AI967" i="2"/>
  <c r="AH967" i="2"/>
  <c r="AG967" i="2"/>
  <c r="AF967" i="2"/>
  <c r="AE967" i="2"/>
  <c r="AR967" i="2" s="1"/>
  <c r="AS967" i="2" s="1"/>
  <c r="AD967" i="2"/>
  <c r="AB967" i="2"/>
  <c r="AA967" i="2"/>
  <c r="Z967" i="2"/>
  <c r="Y967" i="2"/>
  <c r="X967" i="2"/>
  <c r="W967" i="2"/>
  <c r="V967" i="2"/>
  <c r="U967" i="2"/>
  <c r="AK966" i="2"/>
  <c r="AJ966" i="2"/>
  <c r="AI966" i="2"/>
  <c r="AH966" i="2"/>
  <c r="AG966" i="2"/>
  <c r="AF966" i="2"/>
  <c r="AE966" i="2"/>
  <c r="AD966" i="2"/>
  <c r="AB966" i="2"/>
  <c r="AA966" i="2"/>
  <c r="Z966" i="2"/>
  <c r="Y966" i="2"/>
  <c r="X966" i="2"/>
  <c r="W966" i="2"/>
  <c r="V966" i="2"/>
  <c r="U966" i="2"/>
  <c r="AK965" i="2"/>
  <c r="AJ965" i="2"/>
  <c r="AI965" i="2"/>
  <c r="AH965" i="2"/>
  <c r="AG965" i="2"/>
  <c r="AF965" i="2"/>
  <c r="AE965" i="2"/>
  <c r="AD965" i="2"/>
  <c r="AB965" i="2"/>
  <c r="AA965" i="2"/>
  <c r="Z965" i="2"/>
  <c r="Y965" i="2"/>
  <c r="X965" i="2"/>
  <c r="W965" i="2"/>
  <c r="V965" i="2"/>
  <c r="U965" i="2"/>
  <c r="AK964" i="2"/>
  <c r="AJ964" i="2"/>
  <c r="AI964" i="2"/>
  <c r="AH964" i="2"/>
  <c r="AG964" i="2"/>
  <c r="AF964" i="2"/>
  <c r="AE964" i="2"/>
  <c r="AD964" i="2"/>
  <c r="AB964" i="2"/>
  <c r="AA964" i="2"/>
  <c r="Z964" i="2"/>
  <c r="Y964" i="2"/>
  <c r="X964" i="2"/>
  <c r="W964" i="2"/>
  <c r="V964" i="2"/>
  <c r="U964" i="2"/>
  <c r="AK963" i="2"/>
  <c r="AJ963" i="2"/>
  <c r="AI963" i="2"/>
  <c r="AH963" i="2"/>
  <c r="AG963" i="2"/>
  <c r="AF963" i="2"/>
  <c r="AE963" i="2"/>
  <c r="AD963" i="2"/>
  <c r="AB963" i="2"/>
  <c r="AA963" i="2"/>
  <c r="Z963" i="2"/>
  <c r="Y963" i="2"/>
  <c r="X963" i="2"/>
  <c r="W963" i="2"/>
  <c r="V963" i="2"/>
  <c r="U963" i="2"/>
  <c r="AK962" i="2"/>
  <c r="AJ962" i="2"/>
  <c r="AI962" i="2"/>
  <c r="AH962" i="2"/>
  <c r="AG962" i="2"/>
  <c r="AF962" i="2"/>
  <c r="AE962" i="2"/>
  <c r="AD962" i="2"/>
  <c r="AB962" i="2"/>
  <c r="AA962" i="2"/>
  <c r="Z962" i="2"/>
  <c r="Y962" i="2"/>
  <c r="X962" i="2"/>
  <c r="W962" i="2"/>
  <c r="V962" i="2"/>
  <c r="AU962" i="2" s="1"/>
  <c r="U962" i="2"/>
  <c r="AK961" i="2"/>
  <c r="AJ961" i="2"/>
  <c r="AI961" i="2"/>
  <c r="AH961" i="2"/>
  <c r="AG961" i="2"/>
  <c r="AF961" i="2"/>
  <c r="AE961" i="2"/>
  <c r="AD961" i="2"/>
  <c r="AR961" i="2" s="1"/>
  <c r="AS961" i="2" s="1"/>
  <c r="AB961" i="2"/>
  <c r="AA961" i="2"/>
  <c r="Z961" i="2"/>
  <c r="Y961" i="2"/>
  <c r="X961" i="2"/>
  <c r="W961" i="2"/>
  <c r="V961" i="2"/>
  <c r="U961" i="2"/>
  <c r="AK960" i="2"/>
  <c r="AJ960" i="2"/>
  <c r="AI960" i="2"/>
  <c r="AH960" i="2"/>
  <c r="AG960" i="2"/>
  <c r="AF960" i="2"/>
  <c r="AE960" i="2"/>
  <c r="AD960" i="2"/>
  <c r="AB960" i="2"/>
  <c r="AA960" i="2"/>
  <c r="Z960" i="2"/>
  <c r="Y960" i="2"/>
  <c r="X960" i="2"/>
  <c r="W960" i="2"/>
  <c r="V960" i="2"/>
  <c r="U960" i="2"/>
  <c r="AK959" i="2"/>
  <c r="AJ959" i="2"/>
  <c r="AI959" i="2"/>
  <c r="AH959" i="2"/>
  <c r="AG959" i="2"/>
  <c r="AF959" i="2"/>
  <c r="AE959" i="2"/>
  <c r="AD959" i="2"/>
  <c r="AB959" i="2"/>
  <c r="AA959" i="2"/>
  <c r="Z959" i="2"/>
  <c r="Y959" i="2"/>
  <c r="X959" i="2"/>
  <c r="W959" i="2"/>
  <c r="V959" i="2"/>
  <c r="U959" i="2"/>
  <c r="AK958" i="2"/>
  <c r="AJ958" i="2"/>
  <c r="AI958" i="2"/>
  <c r="AH958" i="2"/>
  <c r="AG958" i="2"/>
  <c r="AF958" i="2"/>
  <c r="AE958" i="2"/>
  <c r="AD958" i="2"/>
  <c r="AB958" i="2"/>
  <c r="AA958" i="2"/>
  <c r="Z958" i="2"/>
  <c r="Y958" i="2"/>
  <c r="X958" i="2"/>
  <c r="W958" i="2"/>
  <c r="V958" i="2"/>
  <c r="U958" i="2"/>
  <c r="AK957" i="2"/>
  <c r="AJ957" i="2"/>
  <c r="AI957" i="2"/>
  <c r="AH957" i="2"/>
  <c r="AG957" i="2"/>
  <c r="AF957" i="2"/>
  <c r="AE957" i="2"/>
  <c r="AD957" i="2"/>
  <c r="AB957" i="2"/>
  <c r="AA957" i="2"/>
  <c r="Z957" i="2"/>
  <c r="Y957" i="2"/>
  <c r="X957" i="2"/>
  <c r="W957" i="2"/>
  <c r="V957" i="2"/>
  <c r="U957" i="2"/>
  <c r="AK956" i="2"/>
  <c r="AJ956" i="2"/>
  <c r="AI956" i="2"/>
  <c r="AH956" i="2"/>
  <c r="AG956" i="2"/>
  <c r="AF956" i="2"/>
  <c r="AE956" i="2"/>
  <c r="AD956" i="2"/>
  <c r="AB956" i="2"/>
  <c r="AA956" i="2"/>
  <c r="Z956" i="2"/>
  <c r="Y956" i="2"/>
  <c r="X956" i="2"/>
  <c r="W956" i="2"/>
  <c r="V956" i="2"/>
  <c r="U956" i="2"/>
  <c r="AK955" i="2"/>
  <c r="AJ955" i="2"/>
  <c r="AI955" i="2"/>
  <c r="AH955" i="2"/>
  <c r="AG955" i="2"/>
  <c r="AF955" i="2"/>
  <c r="AE955" i="2"/>
  <c r="AD955" i="2"/>
  <c r="AB955" i="2"/>
  <c r="AA955" i="2"/>
  <c r="Z955" i="2"/>
  <c r="Y955" i="2"/>
  <c r="X955" i="2"/>
  <c r="W955" i="2"/>
  <c r="V955" i="2"/>
  <c r="U955" i="2"/>
  <c r="AK954" i="2"/>
  <c r="AJ954" i="2"/>
  <c r="AI954" i="2"/>
  <c r="AH954" i="2"/>
  <c r="AG954" i="2"/>
  <c r="AF954" i="2"/>
  <c r="AE954" i="2"/>
  <c r="AD954" i="2"/>
  <c r="AB954" i="2"/>
  <c r="AA954" i="2"/>
  <c r="Z954" i="2"/>
  <c r="Y954" i="2"/>
  <c r="X954" i="2"/>
  <c r="W954" i="2"/>
  <c r="V954" i="2"/>
  <c r="U954" i="2"/>
  <c r="AK953" i="2"/>
  <c r="AJ953" i="2"/>
  <c r="AI953" i="2"/>
  <c r="AH953" i="2"/>
  <c r="AG953" i="2"/>
  <c r="AF953" i="2"/>
  <c r="AE953" i="2"/>
  <c r="AD953" i="2"/>
  <c r="AB953" i="2"/>
  <c r="AA953" i="2"/>
  <c r="Z953" i="2"/>
  <c r="Y953" i="2"/>
  <c r="X953" i="2"/>
  <c r="W953" i="2"/>
  <c r="V953" i="2"/>
  <c r="U953" i="2"/>
  <c r="AK952" i="2"/>
  <c r="AJ952" i="2"/>
  <c r="AI952" i="2"/>
  <c r="AH952" i="2"/>
  <c r="AG952" i="2"/>
  <c r="AF952" i="2"/>
  <c r="AE952" i="2"/>
  <c r="AD952" i="2"/>
  <c r="AB952" i="2"/>
  <c r="AA952" i="2"/>
  <c r="Z952" i="2"/>
  <c r="Y952" i="2"/>
  <c r="X952" i="2"/>
  <c r="W952" i="2"/>
  <c r="V952" i="2"/>
  <c r="U952" i="2"/>
  <c r="AK951" i="2"/>
  <c r="AJ951" i="2"/>
  <c r="AI951" i="2"/>
  <c r="AH951" i="2"/>
  <c r="AG951" i="2"/>
  <c r="AF951" i="2"/>
  <c r="AE951" i="2"/>
  <c r="AD951" i="2"/>
  <c r="AB951" i="2"/>
  <c r="AA951" i="2"/>
  <c r="Z951" i="2"/>
  <c r="Y951" i="2"/>
  <c r="X951" i="2"/>
  <c r="W951" i="2"/>
  <c r="V951" i="2"/>
  <c r="U951" i="2"/>
  <c r="BD950" i="2"/>
  <c r="AK950" i="2"/>
  <c r="BM950" i="2" s="1"/>
  <c r="AJ950" i="2"/>
  <c r="BL950" i="2" s="1"/>
  <c r="AI950" i="2"/>
  <c r="AH950" i="2"/>
  <c r="AG950" i="2"/>
  <c r="BI950" i="2" s="1"/>
  <c r="AF950" i="2"/>
  <c r="BH950" i="2" s="1"/>
  <c r="AE950" i="2"/>
  <c r="AD950" i="2"/>
  <c r="AB950" i="2"/>
  <c r="AA950" i="2"/>
  <c r="Z950" i="2"/>
  <c r="Y950" i="2"/>
  <c r="X950" i="2"/>
  <c r="AZ950" i="2" s="1"/>
  <c r="W950" i="2"/>
  <c r="AY950" i="2" s="1"/>
  <c r="V950" i="2"/>
  <c r="U950" i="2"/>
  <c r="AK949" i="2"/>
  <c r="AJ949" i="2"/>
  <c r="AI949" i="2"/>
  <c r="AH949" i="2"/>
  <c r="AG949" i="2"/>
  <c r="AF949" i="2"/>
  <c r="AE949" i="2"/>
  <c r="AD949" i="2"/>
  <c r="AB949" i="2"/>
  <c r="AA949" i="2"/>
  <c r="Z949" i="2"/>
  <c r="Y949" i="2"/>
  <c r="X949" i="2"/>
  <c r="W949" i="2"/>
  <c r="V949" i="2"/>
  <c r="U949" i="2"/>
  <c r="AK948" i="2"/>
  <c r="AJ948" i="2"/>
  <c r="AI948" i="2"/>
  <c r="AH948" i="2"/>
  <c r="AG948" i="2"/>
  <c r="AF948" i="2"/>
  <c r="AE948" i="2"/>
  <c r="AD948" i="2"/>
  <c r="AB948" i="2"/>
  <c r="AA948" i="2"/>
  <c r="Z948" i="2"/>
  <c r="Y948" i="2"/>
  <c r="X948" i="2"/>
  <c r="W948" i="2"/>
  <c r="V948" i="2"/>
  <c r="U948" i="2"/>
  <c r="AK947" i="2"/>
  <c r="AJ947" i="2"/>
  <c r="AI947" i="2"/>
  <c r="AH947" i="2"/>
  <c r="AG947" i="2"/>
  <c r="AF947" i="2"/>
  <c r="AE947" i="2"/>
  <c r="AD947" i="2"/>
  <c r="AB947" i="2"/>
  <c r="AA947" i="2"/>
  <c r="Z947" i="2"/>
  <c r="Y947" i="2"/>
  <c r="X947" i="2"/>
  <c r="W947" i="2"/>
  <c r="V947" i="2"/>
  <c r="U947" i="2"/>
  <c r="AK946" i="2"/>
  <c r="AJ946" i="2"/>
  <c r="AI946" i="2"/>
  <c r="AH946" i="2"/>
  <c r="AG946" i="2"/>
  <c r="AF946" i="2"/>
  <c r="AE946" i="2"/>
  <c r="AD946" i="2"/>
  <c r="AB946" i="2"/>
  <c r="AA946" i="2"/>
  <c r="Z946" i="2"/>
  <c r="Y946" i="2"/>
  <c r="X946" i="2"/>
  <c r="W946" i="2"/>
  <c r="V946" i="2"/>
  <c r="U946" i="2"/>
  <c r="AK945" i="2"/>
  <c r="AJ945" i="2"/>
  <c r="AI945" i="2"/>
  <c r="AH945" i="2"/>
  <c r="AG945" i="2"/>
  <c r="AF945" i="2"/>
  <c r="AE945" i="2"/>
  <c r="AD945" i="2"/>
  <c r="AB945" i="2"/>
  <c r="AA945" i="2"/>
  <c r="Z945" i="2"/>
  <c r="Y945" i="2"/>
  <c r="X945" i="2"/>
  <c r="W945" i="2"/>
  <c r="V945" i="2"/>
  <c r="U945" i="2"/>
  <c r="AK944" i="2"/>
  <c r="AJ944" i="2"/>
  <c r="AI944" i="2"/>
  <c r="AH944" i="2"/>
  <c r="AG944" i="2"/>
  <c r="AF944" i="2"/>
  <c r="AE944" i="2"/>
  <c r="AD944" i="2"/>
  <c r="AB944" i="2"/>
  <c r="AA944" i="2"/>
  <c r="Z944" i="2"/>
  <c r="Y944" i="2"/>
  <c r="X944" i="2"/>
  <c r="W944" i="2"/>
  <c r="V944" i="2"/>
  <c r="U944" i="2"/>
  <c r="AK943" i="2"/>
  <c r="AJ943" i="2"/>
  <c r="AI943" i="2"/>
  <c r="AH943" i="2"/>
  <c r="AG943" i="2"/>
  <c r="AF943" i="2"/>
  <c r="AE943" i="2"/>
  <c r="AD943" i="2"/>
  <c r="AB943" i="2"/>
  <c r="AA943" i="2"/>
  <c r="Z943" i="2"/>
  <c r="Y943" i="2"/>
  <c r="X943" i="2"/>
  <c r="W943" i="2"/>
  <c r="V943" i="2"/>
  <c r="U943" i="2"/>
  <c r="AK942" i="2"/>
  <c r="AJ942" i="2"/>
  <c r="AI942" i="2"/>
  <c r="AH942" i="2"/>
  <c r="AG942" i="2"/>
  <c r="AR942" i="2" s="1"/>
  <c r="AS942" i="2" s="1"/>
  <c r="AF942" i="2"/>
  <c r="AE942" i="2"/>
  <c r="AD942" i="2"/>
  <c r="AB942" i="2"/>
  <c r="AA942" i="2"/>
  <c r="Z942" i="2"/>
  <c r="Y942" i="2"/>
  <c r="X942" i="2"/>
  <c r="W942" i="2"/>
  <c r="V942" i="2"/>
  <c r="U942" i="2"/>
  <c r="AK941" i="2"/>
  <c r="AJ941" i="2"/>
  <c r="AI941" i="2"/>
  <c r="AH941" i="2"/>
  <c r="AG941" i="2"/>
  <c r="AF941" i="2"/>
  <c r="AE941" i="2"/>
  <c r="AD941" i="2"/>
  <c r="AB941" i="2"/>
  <c r="AA941" i="2"/>
  <c r="Z941" i="2"/>
  <c r="Y941" i="2"/>
  <c r="X941" i="2"/>
  <c r="W941" i="2"/>
  <c r="V941" i="2"/>
  <c r="U941" i="2"/>
  <c r="AK940" i="2"/>
  <c r="AJ940" i="2"/>
  <c r="AI940" i="2"/>
  <c r="AH940" i="2"/>
  <c r="AG940" i="2"/>
  <c r="AF940" i="2"/>
  <c r="AE940" i="2"/>
  <c r="AD940" i="2"/>
  <c r="AB940" i="2"/>
  <c r="AA940" i="2"/>
  <c r="Z940" i="2"/>
  <c r="Y940" i="2"/>
  <c r="X940" i="2"/>
  <c r="W940" i="2"/>
  <c r="V940" i="2"/>
  <c r="U940" i="2"/>
  <c r="AK939" i="2"/>
  <c r="AJ939" i="2"/>
  <c r="AI939" i="2"/>
  <c r="AH939" i="2"/>
  <c r="AG939" i="2"/>
  <c r="AF939" i="2"/>
  <c r="AE939" i="2"/>
  <c r="AD939" i="2"/>
  <c r="AB939" i="2"/>
  <c r="AA939" i="2"/>
  <c r="Z939" i="2"/>
  <c r="Y939" i="2"/>
  <c r="X939" i="2"/>
  <c r="W939" i="2"/>
  <c r="V939" i="2"/>
  <c r="U939" i="2"/>
  <c r="AK938" i="2"/>
  <c r="AJ938" i="2"/>
  <c r="AI938" i="2"/>
  <c r="AH938" i="2"/>
  <c r="AG938" i="2"/>
  <c r="AF938" i="2"/>
  <c r="AE938" i="2"/>
  <c r="AD938" i="2"/>
  <c r="AB938" i="2"/>
  <c r="AA938" i="2"/>
  <c r="Z938" i="2"/>
  <c r="Y938" i="2"/>
  <c r="X938" i="2"/>
  <c r="W938" i="2"/>
  <c r="V938" i="2"/>
  <c r="U938" i="2"/>
  <c r="AK937" i="2"/>
  <c r="AJ937" i="2"/>
  <c r="AI937" i="2"/>
  <c r="AH937" i="2"/>
  <c r="AG937" i="2"/>
  <c r="AF937" i="2"/>
  <c r="AE937" i="2"/>
  <c r="AD937" i="2"/>
  <c r="AB937" i="2"/>
  <c r="AA937" i="2"/>
  <c r="Z937" i="2"/>
  <c r="Y937" i="2"/>
  <c r="X937" i="2"/>
  <c r="W937" i="2"/>
  <c r="V937" i="2"/>
  <c r="U937" i="2"/>
  <c r="AK936" i="2"/>
  <c r="AJ936" i="2"/>
  <c r="AI936" i="2"/>
  <c r="AH936" i="2"/>
  <c r="AG936" i="2"/>
  <c r="AF936" i="2"/>
  <c r="AE936" i="2"/>
  <c r="AD936" i="2"/>
  <c r="AB936" i="2"/>
  <c r="AA936" i="2"/>
  <c r="Z936" i="2"/>
  <c r="Y936" i="2"/>
  <c r="X936" i="2"/>
  <c r="W936" i="2"/>
  <c r="V936" i="2"/>
  <c r="U936" i="2"/>
  <c r="AK935" i="2"/>
  <c r="AJ935" i="2"/>
  <c r="AI935" i="2"/>
  <c r="AH935" i="2"/>
  <c r="AG935" i="2"/>
  <c r="AF935" i="2"/>
  <c r="AE935" i="2"/>
  <c r="AD935" i="2"/>
  <c r="AB935" i="2"/>
  <c r="AA935" i="2"/>
  <c r="Z935" i="2"/>
  <c r="Y935" i="2"/>
  <c r="X935" i="2"/>
  <c r="W935" i="2"/>
  <c r="V935" i="2"/>
  <c r="U935" i="2"/>
  <c r="AK934" i="2"/>
  <c r="AJ934" i="2"/>
  <c r="AI934" i="2"/>
  <c r="AH934" i="2"/>
  <c r="AG934" i="2"/>
  <c r="AF934" i="2"/>
  <c r="AE934" i="2"/>
  <c r="AD934" i="2"/>
  <c r="AB934" i="2"/>
  <c r="AA934" i="2"/>
  <c r="Z934" i="2"/>
  <c r="Y934" i="2"/>
  <c r="X934" i="2"/>
  <c r="W934" i="2"/>
  <c r="V934" i="2"/>
  <c r="U934" i="2"/>
  <c r="AK933" i="2"/>
  <c r="AJ933" i="2"/>
  <c r="AI933" i="2"/>
  <c r="AH933" i="2"/>
  <c r="AG933" i="2"/>
  <c r="AF933" i="2"/>
  <c r="AE933" i="2"/>
  <c r="AD933" i="2"/>
  <c r="AB933" i="2"/>
  <c r="AA933" i="2"/>
  <c r="Z933" i="2"/>
  <c r="Y933" i="2"/>
  <c r="X933" i="2"/>
  <c r="W933" i="2"/>
  <c r="V933" i="2"/>
  <c r="U933" i="2"/>
  <c r="AK932" i="2"/>
  <c r="AJ932" i="2"/>
  <c r="AI932" i="2"/>
  <c r="AH932" i="2"/>
  <c r="AG932" i="2"/>
  <c r="AF932" i="2"/>
  <c r="AE932" i="2"/>
  <c r="AD932" i="2"/>
  <c r="AB932" i="2"/>
  <c r="AA932" i="2"/>
  <c r="Z932" i="2"/>
  <c r="Y932" i="2"/>
  <c r="X932" i="2"/>
  <c r="W932" i="2"/>
  <c r="V932" i="2"/>
  <c r="U932" i="2"/>
  <c r="AK931" i="2"/>
  <c r="AJ931" i="2"/>
  <c r="AI931" i="2"/>
  <c r="AH931" i="2"/>
  <c r="AG931" i="2"/>
  <c r="AF931" i="2"/>
  <c r="AE931" i="2"/>
  <c r="AD931" i="2"/>
  <c r="AB931" i="2"/>
  <c r="AA931" i="2"/>
  <c r="Z931" i="2"/>
  <c r="Y931" i="2"/>
  <c r="X931" i="2"/>
  <c r="W931" i="2"/>
  <c r="V931" i="2"/>
  <c r="U931" i="2"/>
  <c r="AK930" i="2"/>
  <c r="AJ930" i="2"/>
  <c r="AI930" i="2"/>
  <c r="AH930" i="2"/>
  <c r="AG930" i="2"/>
  <c r="AF930" i="2"/>
  <c r="AE930" i="2"/>
  <c r="AD930" i="2"/>
  <c r="AB930" i="2"/>
  <c r="AA930" i="2"/>
  <c r="Z930" i="2"/>
  <c r="Y930" i="2"/>
  <c r="X930" i="2"/>
  <c r="W930" i="2"/>
  <c r="V930" i="2"/>
  <c r="U930" i="2"/>
  <c r="AK929" i="2"/>
  <c r="AJ929" i="2"/>
  <c r="AI929" i="2"/>
  <c r="AH929" i="2"/>
  <c r="AG929" i="2"/>
  <c r="AF929" i="2"/>
  <c r="AE929" i="2"/>
  <c r="AD929" i="2"/>
  <c r="AB929" i="2"/>
  <c r="AA929" i="2"/>
  <c r="Z929" i="2"/>
  <c r="Y929" i="2"/>
  <c r="X929" i="2"/>
  <c r="W929" i="2"/>
  <c r="V929" i="2"/>
  <c r="U929" i="2"/>
  <c r="AK928" i="2"/>
  <c r="AJ928" i="2"/>
  <c r="AI928" i="2"/>
  <c r="AH928" i="2"/>
  <c r="AG928" i="2"/>
  <c r="AF928" i="2"/>
  <c r="AE928" i="2"/>
  <c r="AD928" i="2"/>
  <c r="AB928" i="2"/>
  <c r="AA928" i="2"/>
  <c r="Z928" i="2"/>
  <c r="Y928" i="2"/>
  <c r="X928" i="2"/>
  <c r="W928" i="2"/>
  <c r="V928" i="2"/>
  <c r="U928" i="2"/>
  <c r="AK927" i="2"/>
  <c r="AJ927" i="2"/>
  <c r="AI927" i="2"/>
  <c r="AH927" i="2"/>
  <c r="AG927" i="2"/>
  <c r="AF927" i="2"/>
  <c r="AE927" i="2"/>
  <c r="AD927" i="2"/>
  <c r="AB927" i="2"/>
  <c r="AA927" i="2"/>
  <c r="Z927" i="2"/>
  <c r="Y927" i="2"/>
  <c r="X927" i="2"/>
  <c r="W927" i="2"/>
  <c r="V927" i="2"/>
  <c r="U927" i="2"/>
  <c r="AW927" i="2" s="1"/>
  <c r="BI926" i="2"/>
  <c r="AK926" i="2"/>
  <c r="BM926" i="2" s="1"/>
  <c r="AJ926" i="2"/>
  <c r="AI926" i="2"/>
  <c r="AH926" i="2"/>
  <c r="BJ926" i="2" s="1"/>
  <c r="AG926" i="2"/>
  <c r="AF926" i="2"/>
  <c r="AE926" i="2"/>
  <c r="AD926" i="2"/>
  <c r="AQ926" i="2" s="1"/>
  <c r="AB926" i="2"/>
  <c r="BD926" i="2" s="1"/>
  <c r="AA926" i="2"/>
  <c r="Z926" i="2"/>
  <c r="Y926" i="2"/>
  <c r="BA926" i="2" s="1"/>
  <c r="X926" i="2"/>
  <c r="W926" i="2"/>
  <c r="V926" i="2"/>
  <c r="U926" i="2"/>
  <c r="AW926" i="2" s="1"/>
  <c r="AK925" i="2"/>
  <c r="AJ925" i="2"/>
  <c r="AI925" i="2"/>
  <c r="AH925" i="2"/>
  <c r="AG925" i="2"/>
  <c r="AF925" i="2"/>
  <c r="AE925" i="2"/>
  <c r="AD925" i="2"/>
  <c r="AB925" i="2"/>
  <c r="AA925" i="2"/>
  <c r="Z925" i="2"/>
  <c r="Y925" i="2"/>
  <c r="X925" i="2"/>
  <c r="W925" i="2"/>
  <c r="V925" i="2"/>
  <c r="U925" i="2"/>
  <c r="AK924" i="2"/>
  <c r="AJ924" i="2"/>
  <c r="AI924" i="2"/>
  <c r="AH924" i="2"/>
  <c r="AG924" i="2"/>
  <c r="AF924" i="2"/>
  <c r="AE924" i="2"/>
  <c r="AD924" i="2"/>
  <c r="AB924" i="2"/>
  <c r="AA924" i="2"/>
  <c r="Z924" i="2"/>
  <c r="Y924" i="2"/>
  <c r="X924" i="2"/>
  <c r="W924" i="2"/>
  <c r="V924" i="2"/>
  <c r="U924" i="2"/>
  <c r="AK923" i="2"/>
  <c r="AJ923" i="2"/>
  <c r="AI923" i="2"/>
  <c r="AH923" i="2"/>
  <c r="AG923" i="2"/>
  <c r="AF923" i="2"/>
  <c r="AE923" i="2"/>
  <c r="AD923" i="2"/>
  <c r="AB923" i="2"/>
  <c r="AA923" i="2"/>
  <c r="Z923" i="2"/>
  <c r="Y923" i="2"/>
  <c r="X923" i="2"/>
  <c r="W923" i="2"/>
  <c r="V923" i="2"/>
  <c r="U923" i="2"/>
  <c r="AK922" i="2"/>
  <c r="AJ922" i="2"/>
  <c r="AI922" i="2"/>
  <c r="AH922" i="2"/>
  <c r="AG922" i="2"/>
  <c r="AF922" i="2"/>
  <c r="AE922" i="2"/>
  <c r="AD922" i="2"/>
  <c r="AB922" i="2"/>
  <c r="AA922" i="2"/>
  <c r="Z922" i="2"/>
  <c r="Y922" i="2"/>
  <c r="X922" i="2"/>
  <c r="W922" i="2"/>
  <c r="V922" i="2"/>
  <c r="U922" i="2"/>
  <c r="AK921" i="2"/>
  <c r="AJ921" i="2"/>
  <c r="AI921" i="2"/>
  <c r="AH921" i="2"/>
  <c r="AG921" i="2"/>
  <c r="AF921" i="2"/>
  <c r="AE921" i="2"/>
  <c r="AD921" i="2"/>
  <c r="AB921" i="2"/>
  <c r="AA921" i="2"/>
  <c r="Z921" i="2"/>
  <c r="Y921" i="2"/>
  <c r="X921" i="2"/>
  <c r="W921" i="2"/>
  <c r="V921" i="2"/>
  <c r="U921" i="2"/>
  <c r="AK920" i="2"/>
  <c r="AJ920" i="2"/>
  <c r="AI920" i="2"/>
  <c r="AH920" i="2"/>
  <c r="AG920" i="2"/>
  <c r="AF920" i="2"/>
  <c r="AE920" i="2"/>
  <c r="AD920" i="2"/>
  <c r="AB920" i="2"/>
  <c r="AA920" i="2"/>
  <c r="Z920" i="2"/>
  <c r="Y920" i="2"/>
  <c r="X920" i="2"/>
  <c r="W920" i="2"/>
  <c r="V920" i="2"/>
  <c r="U920" i="2"/>
  <c r="AK919" i="2"/>
  <c r="AJ919" i="2"/>
  <c r="AI919" i="2"/>
  <c r="AH919" i="2"/>
  <c r="AG919" i="2"/>
  <c r="AF919" i="2"/>
  <c r="AE919" i="2"/>
  <c r="AD919" i="2"/>
  <c r="AB919" i="2"/>
  <c r="AA919" i="2"/>
  <c r="Z919" i="2"/>
  <c r="Y919" i="2"/>
  <c r="X919" i="2"/>
  <c r="W919" i="2"/>
  <c r="V919" i="2"/>
  <c r="U919" i="2"/>
  <c r="AK918" i="2"/>
  <c r="AJ918" i="2"/>
  <c r="AI918" i="2"/>
  <c r="AH918" i="2"/>
  <c r="AG918" i="2"/>
  <c r="AF918" i="2"/>
  <c r="AE918" i="2"/>
  <c r="AD918" i="2"/>
  <c r="AB918" i="2"/>
  <c r="AA918" i="2"/>
  <c r="Z918" i="2"/>
  <c r="Y918" i="2"/>
  <c r="X918" i="2"/>
  <c r="W918" i="2"/>
  <c r="V918" i="2"/>
  <c r="U918" i="2"/>
  <c r="AK917" i="2"/>
  <c r="AJ917" i="2"/>
  <c r="AI917" i="2"/>
  <c r="AH917" i="2"/>
  <c r="AG917" i="2"/>
  <c r="AF917" i="2"/>
  <c r="AE917" i="2"/>
  <c r="AD917" i="2"/>
  <c r="AR917" i="2" s="1"/>
  <c r="AS917" i="2" s="1"/>
  <c r="AB917" i="2"/>
  <c r="AA917" i="2"/>
  <c r="Z917" i="2"/>
  <c r="Y917" i="2"/>
  <c r="X917" i="2"/>
  <c r="W917" i="2"/>
  <c r="V917" i="2"/>
  <c r="U917" i="2"/>
  <c r="AK916" i="2"/>
  <c r="AJ916" i="2"/>
  <c r="AI916" i="2"/>
  <c r="AH916" i="2"/>
  <c r="AG916" i="2"/>
  <c r="AF916" i="2"/>
  <c r="AE916" i="2"/>
  <c r="AD916" i="2"/>
  <c r="AB916" i="2"/>
  <c r="AA916" i="2"/>
  <c r="Z916" i="2"/>
  <c r="Y916" i="2"/>
  <c r="X916" i="2"/>
  <c r="W916" i="2"/>
  <c r="V916" i="2"/>
  <c r="U916" i="2"/>
  <c r="AK915" i="2"/>
  <c r="AJ915" i="2"/>
  <c r="AI915" i="2"/>
  <c r="AH915" i="2"/>
  <c r="AG915" i="2"/>
  <c r="AF915" i="2"/>
  <c r="AE915" i="2"/>
  <c r="AD915" i="2"/>
  <c r="AB915" i="2"/>
  <c r="AA915" i="2"/>
  <c r="Z915" i="2"/>
  <c r="Y915" i="2"/>
  <c r="X915" i="2"/>
  <c r="W915" i="2"/>
  <c r="V915" i="2"/>
  <c r="U915" i="2"/>
  <c r="AK914" i="2"/>
  <c r="AJ914" i="2"/>
  <c r="AI914" i="2"/>
  <c r="AH914" i="2"/>
  <c r="AG914" i="2"/>
  <c r="AF914" i="2"/>
  <c r="AE914" i="2"/>
  <c r="AD914" i="2"/>
  <c r="AB914" i="2"/>
  <c r="AA914" i="2"/>
  <c r="Z914" i="2"/>
  <c r="Y914" i="2"/>
  <c r="X914" i="2"/>
  <c r="W914" i="2"/>
  <c r="V914" i="2"/>
  <c r="U914" i="2"/>
  <c r="AK913" i="2"/>
  <c r="AJ913" i="2"/>
  <c r="AI913" i="2"/>
  <c r="AH913" i="2"/>
  <c r="AG913" i="2"/>
  <c r="AF913" i="2"/>
  <c r="AE913" i="2"/>
  <c r="AD913" i="2"/>
  <c r="AB913" i="2"/>
  <c r="AA913" i="2"/>
  <c r="Z913" i="2"/>
  <c r="Y913" i="2"/>
  <c r="X913" i="2"/>
  <c r="W913" i="2"/>
  <c r="V913" i="2"/>
  <c r="U913" i="2"/>
  <c r="AK912" i="2"/>
  <c r="AJ912" i="2"/>
  <c r="AI912" i="2"/>
  <c r="AH912" i="2"/>
  <c r="AG912" i="2"/>
  <c r="AF912" i="2"/>
  <c r="AE912" i="2"/>
  <c r="AD912" i="2"/>
  <c r="AB912" i="2"/>
  <c r="AA912" i="2"/>
  <c r="Z912" i="2"/>
  <c r="Y912" i="2"/>
  <c r="X912" i="2"/>
  <c r="W912" i="2"/>
  <c r="V912" i="2"/>
  <c r="U912" i="2"/>
  <c r="AK911" i="2"/>
  <c r="AJ911" i="2"/>
  <c r="AI911" i="2"/>
  <c r="AH911" i="2"/>
  <c r="AG911" i="2"/>
  <c r="AF911" i="2"/>
  <c r="AE911" i="2"/>
  <c r="AD911" i="2"/>
  <c r="AB911" i="2"/>
  <c r="AA911" i="2"/>
  <c r="Z911" i="2"/>
  <c r="Y911" i="2"/>
  <c r="X911" i="2"/>
  <c r="W911" i="2"/>
  <c r="V911" i="2"/>
  <c r="U911" i="2"/>
  <c r="AK910" i="2"/>
  <c r="AJ910" i="2"/>
  <c r="AI910" i="2"/>
  <c r="AH910" i="2"/>
  <c r="AG910" i="2"/>
  <c r="AF910" i="2"/>
  <c r="AE910" i="2"/>
  <c r="AD910" i="2"/>
  <c r="AB910" i="2"/>
  <c r="AA910" i="2"/>
  <c r="Z910" i="2"/>
  <c r="Y910" i="2"/>
  <c r="X910" i="2"/>
  <c r="W910" i="2"/>
  <c r="V910" i="2"/>
  <c r="U910" i="2"/>
  <c r="AK909" i="2"/>
  <c r="AJ909" i="2"/>
  <c r="AI909" i="2"/>
  <c r="AH909" i="2"/>
  <c r="AG909" i="2"/>
  <c r="AF909" i="2"/>
  <c r="AE909" i="2"/>
  <c r="AD909" i="2"/>
  <c r="AB909" i="2"/>
  <c r="AA909" i="2"/>
  <c r="Z909" i="2"/>
  <c r="Y909" i="2"/>
  <c r="X909" i="2"/>
  <c r="W909" i="2"/>
  <c r="V909" i="2"/>
  <c r="U909" i="2"/>
  <c r="AK908" i="2"/>
  <c r="AJ908" i="2"/>
  <c r="AI908" i="2"/>
  <c r="AH908" i="2"/>
  <c r="AG908" i="2"/>
  <c r="AF908" i="2"/>
  <c r="AE908" i="2"/>
  <c r="AD908" i="2"/>
  <c r="AB908" i="2"/>
  <c r="AA908" i="2"/>
  <c r="Z908" i="2"/>
  <c r="Y908" i="2"/>
  <c r="X908" i="2"/>
  <c r="W908" i="2"/>
  <c r="V908" i="2"/>
  <c r="U908" i="2"/>
  <c r="AK907" i="2"/>
  <c r="AJ907" i="2"/>
  <c r="AI907" i="2"/>
  <c r="AH907" i="2"/>
  <c r="AG907" i="2"/>
  <c r="AF907" i="2"/>
  <c r="AE907" i="2"/>
  <c r="AD907" i="2"/>
  <c r="AQ907" i="2" s="1"/>
  <c r="AB907" i="2"/>
  <c r="AA907" i="2"/>
  <c r="Z907" i="2"/>
  <c r="Y907" i="2"/>
  <c r="X907" i="2"/>
  <c r="W907" i="2"/>
  <c r="V907" i="2"/>
  <c r="U907" i="2"/>
  <c r="AK906" i="2"/>
  <c r="AJ906" i="2"/>
  <c r="AI906" i="2"/>
  <c r="AH906" i="2"/>
  <c r="AG906" i="2"/>
  <c r="AF906" i="2"/>
  <c r="AE906" i="2"/>
  <c r="AD906" i="2"/>
  <c r="AB906" i="2"/>
  <c r="AA906" i="2"/>
  <c r="Z906" i="2"/>
  <c r="Y906" i="2"/>
  <c r="X906" i="2"/>
  <c r="W906" i="2"/>
  <c r="V906" i="2"/>
  <c r="U906" i="2"/>
  <c r="AK905" i="2"/>
  <c r="AJ905" i="2"/>
  <c r="AI905" i="2"/>
  <c r="AH905" i="2"/>
  <c r="AG905" i="2"/>
  <c r="AF905" i="2"/>
  <c r="AE905" i="2"/>
  <c r="AD905" i="2"/>
  <c r="AB905" i="2"/>
  <c r="AA905" i="2"/>
  <c r="Z905" i="2"/>
  <c r="Y905" i="2"/>
  <c r="X905" i="2"/>
  <c r="W905" i="2"/>
  <c r="V905" i="2"/>
  <c r="U905" i="2"/>
  <c r="AK904" i="2"/>
  <c r="AJ904" i="2"/>
  <c r="AI904" i="2"/>
  <c r="AH904" i="2"/>
  <c r="AG904" i="2"/>
  <c r="AF904" i="2"/>
  <c r="AE904" i="2"/>
  <c r="AD904" i="2"/>
  <c r="AB904" i="2"/>
  <c r="AA904" i="2"/>
  <c r="Z904" i="2"/>
  <c r="Y904" i="2"/>
  <c r="X904" i="2"/>
  <c r="W904" i="2"/>
  <c r="V904" i="2"/>
  <c r="U904" i="2"/>
  <c r="AK903" i="2"/>
  <c r="AJ903" i="2"/>
  <c r="AI903" i="2"/>
  <c r="AH903" i="2"/>
  <c r="AG903" i="2"/>
  <c r="AF903" i="2"/>
  <c r="AE903" i="2"/>
  <c r="AD903" i="2"/>
  <c r="AB903" i="2"/>
  <c r="AA903" i="2"/>
  <c r="Z903" i="2"/>
  <c r="Y903" i="2"/>
  <c r="X903" i="2"/>
  <c r="W903" i="2"/>
  <c r="V903" i="2"/>
  <c r="U903" i="2"/>
  <c r="AK902" i="2"/>
  <c r="BM902" i="2" s="1"/>
  <c r="AJ902" i="2"/>
  <c r="BL902" i="2" s="1"/>
  <c r="AI902" i="2"/>
  <c r="AH902" i="2"/>
  <c r="BJ902" i="2" s="1"/>
  <c r="BJ903" i="2" s="1"/>
  <c r="AG902" i="2"/>
  <c r="AF902" i="2"/>
  <c r="BH902" i="2" s="1"/>
  <c r="AE902" i="2"/>
  <c r="AD902" i="2"/>
  <c r="AB902" i="2"/>
  <c r="AA902" i="2"/>
  <c r="BC902" i="2" s="1"/>
  <c r="Z902" i="2"/>
  <c r="BB902" i="2" s="1"/>
  <c r="Y902" i="2"/>
  <c r="BA902" i="2" s="1"/>
  <c r="X902" i="2"/>
  <c r="W902" i="2"/>
  <c r="AY902" i="2" s="1"/>
  <c r="V902" i="2"/>
  <c r="U902" i="2"/>
  <c r="AK901" i="2"/>
  <c r="AJ901" i="2"/>
  <c r="AI901" i="2"/>
  <c r="AH901" i="2"/>
  <c r="AG901" i="2"/>
  <c r="AF901" i="2"/>
  <c r="AE901" i="2"/>
  <c r="AD901" i="2"/>
  <c r="AB901" i="2"/>
  <c r="AA901" i="2"/>
  <c r="Z901" i="2"/>
  <c r="Y901" i="2"/>
  <c r="X901" i="2"/>
  <c r="W901" i="2"/>
  <c r="V901" i="2"/>
  <c r="U901" i="2"/>
  <c r="AK900" i="2"/>
  <c r="AJ900" i="2"/>
  <c r="AI900" i="2"/>
  <c r="AH900" i="2"/>
  <c r="AG900" i="2"/>
  <c r="AF900" i="2"/>
  <c r="AE900" i="2"/>
  <c r="AD900" i="2"/>
  <c r="AB900" i="2"/>
  <c r="AA900" i="2"/>
  <c r="Z900" i="2"/>
  <c r="Y900" i="2"/>
  <c r="X900" i="2"/>
  <c r="W900" i="2"/>
  <c r="V900" i="2"/>
  <c r="U900" i="2"/>
  <c r="AK899" i="2"/>
  <c r="AJ899" i="2"/>
  <c r="AI899" i="2"/>
  <c r="AH899" i="2"/>
  <c r="AG899" i="2"/>
  <c r="AF899" i="2"/>
  <c r="AE899" i="2"/>
  <c r="AD899" i="2"/>
  <c r="AB899" i="2"/>
  <c r="AA899" i="2"/>
  <c r="Z899" i="2"/>
  <c r="Y899" i="2"/>
  <c r="X899" i="2"/>
  <c r="W899" i="2"/>
  <c r="V899" i="2"/>
  <c r="U899" i="2"/>
  <c r="AK898" i="2"/>
  <c r="AJ898" i="2"/>
  <c r="AI898" i="2"/>
  <c r="AH898" i="2"/>
  <c r="AG898" i="2"/>
  <c r="AF898" i="2"/>
  <c r="AE898" i="2"/>
  <c r="AD898" i="2"/>
  <c r="AB898" i="2"/>
  <c r="AA898" i="2"/>
  <c r="Z898" i="2"/>
  <c r="Y898" i="2"/>
  <c r="X898" i="2"/>
  <c r="W898" i="2"/>
  <c r="V898" i="2"/>
  <c r="U898" i="2"/>
  <c r="AK897" i="2"/>
  <c r="AJ897" i="2"/>
  <c r="AI897" i="2"/>
  <c r="AH897" i="2"/>
  <c r="AG897" i="2"/>
  <c r="AF897" i="2"/>
  <c r="AE897" i="2"/>
  <c r="AD897" i="2"/>
  <c r="AB897" i="2"/>
  <c r="AA897" i="2"/>
  <c r="Z897" i="2"/>
  <c r="Y897" i="2"/>
  <c r="X897" i="2"/>
  <c r="W897" i="2"/>
  <c r="V897" i="2"/>
  <c r="U897" i="2"/>
  <c r="AK896" i="2"/>
  <c r="AJ896" i="2"/>
  <c r="AI896" i="2"/>
  <c r="AH896" i="2"/>
  <c r="AG896" i="2"/>
  <c r="AF896" i="2"/>
  <c r="AE896" i="2"/>
  <c r="AD896" i="2"/>
  <c r="AB896" i="2"/>
  <c r="AA896" i="2"/>
  <c r="Z896" i="2"/>
  <c r="Y896" i="2"/>
  <c r="X896" i="2"/>
  <c r="W896" i="2"/>
  <c r="V896" i="2"/>
  <c r="U896" i="2"/>
  <c r="AK895" i="2"/>
  <c r="AJ895" i="2"/>
  <c r="AI895" i="2"/>
  <c r="AH895" i="2"/>
  <c r="AG895" i="2"/>
  <c r="AF895" i="2"/>
  <c r="AE895" i="2"/>
  <c r="AD895" i="2"/>
  <c r="AB895" i="2"/>
  <c r="AA895" i="2"/>
  <c r="Z895" i="2"/>
  <c r="Y895" i="2"/>
  <c r="X895" i="2"/>
  <c r="W895" i="2"/>
  <c r="V895" i="2"/>
  <c r="U895" i="2"/>
  <c r="AK894" i="2"/>
  <c r="AJ894" i="2"/>
  <c r="AI894" i="2"/>
  <c r="AH894" i="2"/>
  <c r="AG894" i="2"/>
  <c r="AF894" i="2"/>
  <c r="AE894" i="2"/>
  <c r="AD894" i="2"/>
  <c r="AB894" i="2"/>
  <c r="AA894" i="2"/>
  <c r="Z894" i="2"/>
  <c r="Y894" i="2"/>
  <c r="X894" i="2"/>
  <c r="W894" i="2"/>
  <c r="V894" i="2"/>
  <c r="U894" i="2"/>
  <c r="AK893" i="2"/>
  <c r="AJ893" i="2"/>
  <c r="AI893" i="2"/>
  <c r="AH893" i="2"/>
  <c r="AG893" i="2"/>
  <c r="AF893" i="2"/>
  <c r="AE893" i="2"/>
  <c r="AD893" i="2"/>
  <c r="AB893" i="2"/>
  <c r="AA893" i="2"/>
  <c r="Z893" i="2"/>
  <c r="Y893" i="2"/>
  <c r="X893" i="2"/>
  <c r="W893" i="2"/>
  <c r="V893" i="2"/>
  <c r="U893" i="2"/>
  <c r="AK892" i="2"/>
  <c r="AJ892" i="2"/>
  <c r="AI892" i="2"/>
  <c r="AH892" i="2"/>
  <c r="AG892" i="2"/>
  <c r="AF892" i="2"/>
  <c r="AE892" i="2"/>
  <c r="AD892" i="2"/>
  <c r="AB892" i="2"/>
  <c r="AA892" i="2"/>
  <c r="Z892" i="2"/>
  <c r="Y892" i="2"/>
  <c r="X892" i="2"/>
  <c r="W892" i="2"/>
  <c r="V892" i="2"/>
  <c r="U892" i="2"/>
  <c r="AK891" i="2"/>
  <c r="AJ891" i="2"/>
  <c r="AI891" i="2"/>
  <c r="AH891" i="2"/>
  <c r="AG891" i="2"/>
  <c r="AF891" i="2"/>
  <c r="AE891" i="2"/>
  <c r="AD891" i="2"/>
  <c r="AR891" i="2" s="1"/>
  <c r="AS891" i="2" s="1"/>
  <c r="AB891" i="2"/>
  <c r="AA891" i="2"/>
  <c r="Z891" i="2"/>
  <c r="Y891" i="2"/>
  <c r="X891" i="2"/>
  <c r="W891" i="2"/>
  <c r="V891" i="2"/>
  <c r="U891" i="2"/>
  <c r="AK890" i="2"/>
  <c r="AJ890" i="2"/>
  <c r="AI890" i="2"/>
  <c r="AH890" i="2"/>
  <c r="AG890" i="2"/>
  <c r="AF890" i="2"/>
  <c r="AE890" i="2"/>
  <c r="AD890" i="2"/>
  <c r="AB890" i="2"/>
  <c r="AA890" i="2"/>
  <c r="Z890" i="2"/>
  <c r="Y890" i="2"/>
  <c r="X890" i="2"/>
  <c r="W890" i="2"/>
  <c r="V890" i="2"/>
  <c r="U890" i="2"/>
  <c r="AK889" i="2"/>
  <c r="AJ889" i="2"/>
  <c r="AI889" i="2"/>
  <c r="AH889" i="2"/>
  <c r="AG889" i="2"/>
  <c r="AF889" i="2"/>
  <c r="AE889" i="2"/>
  <c r="AD889" i="2"/>
  <c r="AB889" i="2"/>
  <c r="AA889" i="2"/>
  <c r="Z889" i="2"/>
  <c r="Y889" i="2"/>
  <c r="X889" i="2"/>
  <c r="W889" i="2"/>
  <c r="V889" i="2"/>
  <c r="U889" i="2"/>
  <c r="AK888" i="2"/>
  <c r="AJ888" i="2"/>
  <c r="AI888" i="2"/>
  <c r="AH888" i="2"/>
  <c r="AG888" i="2"/>
  <c r="AF888" i="2"/>
  <c r="AE888" i="2"/>
  <c r="AD888" i="2"/>
  <c r="AB888" i="2"/>
  <c r="AA888" i="2"/>
  <c r="Z888" i="2"/>
  <c r="Y888" i="2"/>
  <c r="X888" i="2"/>
  <c r="W888" i="2"/>
  <c r="V888" i="2"/>
  <c r="U888" i="2"/>
  <c r="AK887" i="2"/>
  <c r="AJ887" i="2"/>
  <c r="AI887" i="2"/>
  <c r="AH887" i="2"/>
  <c r="AG887" i="2"/>
  <c r="AF887" i="2"/>
  <c r="AE887" i="2"/>
  <c r="AD887" i="2"/>
  <c r="AB887" i="2"/>
  <c r="AA887" i="2"/>
  <c r="Z887" i="2"/>
  <c r="Y887" i="2"/>
  <c r="X887" i="2"/>
  <c r="W887" i="2"/>
  <c r="V887" i="2"/>
  <c r="U887" i="2"/>
  <c r="AK886" i="2"/>
  <c r="AJ886" i="2"/>
  <c r="AI886" i="2"/>
  <c r="AH886" i="2"/>
  <c r="AG886" i="2"/>
  <c r="AF886" i="2"/>
  <c r="AE886" i="2"/>
  <c r="AD886" i="2"/>
  <c r="AB886" i="2"/>
  <c r="AA886" i="2"/>
  <c r="Z886" i="2"/>
  <c r="Y886" i="2"/>
  <c r="X886" i="2"/>
  <c r="W886" i="2"/>
  <c r="V886" i="2"/>
  <c r="U886" i="2"/>
  <c r="AK885" i="2"/>
  <c r="AJ885" i="2"/>
  <c r="AI885" i="2"/>
  <c r="AH885" i="2"/>
  <c r="AG885" i="2"/>
  <c r="AF885" i="2"/>
  <c r="AE885" i="2"/>
  <c r="AD885" i="2"/>
  <c r="AQ885" i="2" s="1"/>
  <c r="AB885" i="2"/>
  <c r="AA885" i="2"/>
  <c r="Z885" i="2"/>
  <c r="Y885" i="2"/>
  <c r="X885" i="2"/>
  <c r="W885" i="2"/>
  <c r="V885" i="2"/>
  <c r="U885" i="2"/>
  <c r="AK884" i="2"/>
  <c r="AJ884" i="2"/>
  <c r="AI884" i="2"/>
  <c r="AH884" i="2"/>
  <c r="AG884" i="2"/>
  <c r="AF884" i="2"/>
  <c r="AE884" i="2"/>
  <c r="AD884" i="2"/>
  <c r="AB884" i="2"/>
  <c r="AA884" i="2"/>
  <c r="Z884" i="2"/>
  <c r="Y884" i="2"/>
  <c r="X884" i="2"/>
  <c r="W884" i="2"/>
  <c r="V884" i="2"/>
  <c r="U884" i="2"/>
  <c r="AK883" i="2"/>
  <c r="AJ883" i="2"/>
  <c r="AI883" i="2"/>
  <c r="AH883" i="2"/>
  <c r="AG883" i="2"/>
  <c r="AF883" i="2"/>
  <c r="AE883" i="2"/>
  <c r="AD883" i="2"/>
  <c r="AB883" i="2"/>
  <c r="AA883" i="2"/>
  <c r="Z883" i="2"/>
  <c r="Y883" i="2"/>
  <c r="X883" i="2"/>
  <c r="W883" i="2"/>
  <c r="V883" i="2"/>
  <c r="U883" i="2"/>
  <c r="AK882" i="2"/>
  <c r="AJ882" i="2"/>
  <c r="AI882" i="2"/>
  <c r="AH882" i="2"/>
  <c r="AG882" i="2"/>
  <c r="AF882" i="2"/>
  <c r="AE882" i="2"/>
  <c r="AD882" i="2"/>
  <c r="AQ882" i="2" s="1"/>
  <c r="AB882" i="2"/>
  <c r="AA882" i="2"/>
  <c r="Z882" i="2"/>
  <c r="Y882" i="2"/>
  <c r="X882" i="2"/>
  <c r="W882" i="2"/>
  <c r="V882" i="2"/>
  <c r="U882" i="2"/>
  <c r="AK881" i="2"/>
  <c r="AJ881" i="2"/>
  <c r="AI881" i="2"/>
  <c r="AH881" i="2"/>
  <c r="AG881" i="2"/>
  <c r="AF881" i="2"/>
  <c r="AE881" i="2"/>
  <c r="AD881" i="2"/>
  <c r="AB881" i="2"/>
  <c r="AA881" i="2"/>
  <c r="Z881" i="2"/>
  <c r="Y881" i="2"/>
  <c r="X881" i="2"/>
  <c r="W881" i="2"/>
  <c r="V881" i="2"/>
  <c r="U881" i="2"/>
  <c r="AK880" i="2"/>
  <c r="AJ880" i="2"/>
  <c r="AI880" i="2"/>
  <c r="AH880" i="2"/>
  <c r="AG880" i="2"/>
  <c r="AF880" i="2"/>
  <c r="AE880" i="2"/>
  <c r="AD880" i="2"/>
  <c r="AB880" i="2"/>
  <c r="AA880" i="2"/>
  <c r="Z880" i="2"/>
  <c r="Y880" i="2"/>
  <c r="X880" i="2"/>
  <c r="W880" i="2"/>
  <c r="V880" i="2"/>
  <c r="AU880" i="2" s="1"/>
  <c r="U880" i="2"/>
  <c r="AK879" i="2"/>
  <c r="AJ879" i="2"/>
  <c r="AI879" i="2"/>
  <c r="AH879" i="2"/>
  <c r="AG879" i="2"/>
  <c r="AF879" i="2"/>
  <c r="AE879" i="2"/>
  <c r="AD879" i="2"/>
  <c r="AB879" i="2"/>
  <c r="AA879" i="2"/>
  <c r="Z879" i="2"/>
  <c r="Y879" i="2"/>
  <c r="X879" i="2"/>
  <c r="W879" i="2"/>
  <c r="V879" i="2"/>
  <c r="U879" i="2"/>
  <c r="BH878" i="2"/>
  <c r="AY878" i="2"/>
  <c r="AK878" i="2"/>
  <c r="AJ878" i="2"/>
  <c r="BL878" i="2" s="1"/>
  <c r="AI878" i="2"/>
  <c r="BK878" i="2" s="1"/>
  <c r="BK879" i="2" s="1"/>
  <c r="AH878" i="2"/>
  <c r="AG878" i="2"/>
  <c r="AF878" i="2"/>
  <c r="AE878" i="2"/>
  <c r="BG878" i="2" s="1"/>
  <c r="AD878" i="2"/>
  <c r="BF878" i="2" s="1"/>
  <c r="AB878" i="2"/>
  <c r="AA878" i="2"/>
  <c r="BC878" i="2" s="1"/>
  <c r="Z878" i="2"/>
  <c r="Y878" i="2"/>
  <c r="X878" i="2"/>
  <c r="W878" i="2"/>
  <c r="V878" i="2"/>
  <c r="U878" i="2"/>
  <c r="AK877" i="2"/>
  <c r="AJ877" i="2"/>
  <c r="AI877" i="2"/>
  <c r="AH877" i="2"/>
  <c r="AG877" i="2"/>
  <c r="AF877" i="2"/>
  <c r="AE877" i="2"/>
  <c r="AD877" i="2"/>
  <c r="AB877" i="2"/>
  <c r="AA877" i="2"/>
  <c r="Z877" i="2"/>
  <c r="Y877" i="2"/>
  <c r="X877" i="2"/>
  <c r="W877" i="2"/>
  <c r="V877" i="2"/>
  <c r="U877" i="2"/>
  <c r="AK876" i="2"/>
  <c r="AJ876" i="2"/>
  <c r="AI876" i="2"/>
  <c r="AH876" i="2"/>
  <c r="AG876" i="2"/>
  <c r="AF876" i="2"/>
  <c r="AE876" i="2"/>
  <c r="AD876" i="2"/>
  <c r="AB876" i="2"/>
  <c r="AA876" i="2"/>
  <c r="Z876" i="2"/>
  <c r="Y876" i="2"/>
  <c r="X876" i="2"/>
  <c r="W876" i="2"/>
  <c r="V876" i="2"/>
  <c r="U876" i="2"/>
  <c r="AK875" i="2"/>
  <c r="AJ875" i="2"/>
  <c r="AI875" i="2"/>
  <c r="AH875" i="2"/>
  <c r="AG875" i="2"/>
  <c r="AF875" i="2"/>
  <c r="AE875" i="2"/>
  <c r="AD875" i="2"/>
  <c r="AB875" i="2"/>
  <c r="AA875" i="2"/>
  <c r="Z875" i="2"/>
  <c r="Y875" i="2"/>
  <c r="X875" i="2"/>
  <c r="W875" i="2"/>
  <c r="V875" i="2"/>
  <c r="U875" i="2"/>
  <c r="AK874" i="2"/>
  <c r="AJ874" i="2"/>
  <c r="AI874" i="2"/>
  <c r="AH874" i="2"/>
  <c r="AG874" i="2"/>
  <c r="AF874" i="2"/>
  <c r="AE874" i="2"/>
  <c r="AD874" i="2"/>
  <c r="AQ874" i="2" s="1"/>
  <c r="AB874" i="2"/>
  <c r="AA874" i="2"/>
  <c r="Z874" i="2"/>
  <c r="Y874" i="2"/>
  <c r="X874" i="2"/>
  <c r="W874" i="2"/>
  <c r="V874" i="2"/>
  <c r="U874" i="2"/>
  <c r="AK873" i="2"/>
  <c r="AJ873" i="2"/>
  <c r="AI873" i="2"/>
  <c r="AH873" i="2"/>
  <c r="AG873" i="2"/>
  <c r="AF873" i="2"/>
  <c r="AE873" i="2"/>
  <c r="AD873" i="2"/>
  <c r="AB873" i="2"/>
  <c r="AA873" i="2"/>
  <c r="Z873" i="2"/>
  <c r="Y873" i="2"/>
  <c r="X873" i="2"/>
  <c r="W873" i="2"/>
  <c r="V873" i="2"/>
  <c r="U873" i="2"/>
  <c r="AK872" i="2"/>
  <c r="AJ872" i="2"/>
  <c r="AI872" i="2"/>
  <c r="AH872" i="2"/>
  <c r="AG872" i="2"/>
  <c r="AF872" i="2"/>
  <c r="AE872" i="2"/>
  <c r="AD872" i="2"/>
  <c r="AB872" i="2"/>
  <c r="AA872" i="2"/>
  <c r="Z872" i="2"/>
  <c r="Y872" i="2"/>
  <c r="X872" i="2"/>
  <c r="W872" i="2"/>
  <c r="V872" i="2"/>
  <c r="U872" i="2"/>
  <c r="AK871" i="2"/>
  <c r="AJ871" i="2"/>
  <c r="AI871" i="2"/>
  <c r="AH871" i="2"/>
  <c r="AG871" i="2"/>
  <c r="AF871" i="2"/>
  <c r="AE871" i="2"/>
  <c r="AD871" i="2"/>
  <c r="AB871" i="2"/>
  <c r="AA871" i="2"/>
  <c r="Z871" i="2"/>
  <c r="Y871" i="2"/>
  <c r="X871" i="2"/>
  <c r="W871" i="2"/>
  <c r="V871" i="2"/>
  <c r="U871" i="2"/>
  <c r="AK870" i="2"/>
  <c r="AJ870" i="2"/>
  <c r="AI870" i="2"/>
  <c r="AH870" i="2"/>
  <c r="AG870" i="2"/>
  <c r="AF870" i="2"/>
  <c r="AE870" i="2"/>
  <c r="AD870" i="2"/>
  <c r="AB870" i="2"/>
  <c r="AA870" i="2"/>
  <c r="Z870" i="2"/>
  <c r="Y870" i="2"/>
  <c r="X870" i="2"/>
  <c r="W870" i="2"/>
  <c r="V870" i="2"/>
  <c r="U870" i="2"/>
  <c r="AK869" i="2"/>
  <c r="AJ869" i="2"/>
  <c r="AI869" i="2"/>
  <c r="AH869" i="2"/>
  <c r="AG869" i="2"/>
  <c r="AF869" i="2"/>
  <c r="AE869" i="2"/>
  <c r="AD869" i="2"/>
  <c r="AB869" i="2"/>
  <c r="AA869" i="2"/>
  <c r="Z869" i="2"/>
  <c r="Y869" i="2"/>
  <c r="X869" i="2"/>
  <c r="W869" i="2"/>
  <c r="V869" i="2"/>
  <c r="U869" i="2"/>
  <c r="AK868" i="2"/>
  <c r="AJ868" i="2"/>
  <c r="AI868" i="2"/>
  <c r="AH868" i="2"/>
  <c r="AG868" i="2"/>
  <c r="AF868" i="2"/>
  <c r="AE868" i="2"/>
  <c r="AD868" i="2"/>
  <c r="AB868" i="2"/>
  <c r="AA868" i="2"/>
  <c r="Z868" i="2"/>
  <c r="Y868" i="2"/>
  <c r="X868" i="2"/>
  <c r="W868" i="2"/>
  <c r="V868" i="2"/>
  <c r="U868" i="2"/>
  <c r="AK867" i="2"/>
  <c r="AJ867" i="2"/>
  <c r="AI867" i="2"/>
  <c r="AH867" i="2"/>
  <c r="AG867" i="2"/>
  <c r="AF867" i="2"/>
  <c r="AE867" i="2"/>
  <c r="AD867" i="2"/>
  <c r="AB867" i="2"/>
  <c r="AA867" i="2"/>
  <c r="Z867" i="2"/>
  <c r="Y867" i="2"/>
  <c r="X867" i="2"/>
  <c r="W867" i="2"/>
  <c r="V867" i="2"/>
  <c r="U867" i="2"/>
  <c r="AK866" i="2"/>
  <c r="AJ866" i="2"/>
  <c r="AI866" i="2"/>
  <c r="AH866" i="2"/>
  <c r="AG866" i="2"/>
  <c r="AF866" i="2"/>
  <c r="AE866" i="2"/>
  <c r="AD866" i="2"/>
  <c r="AB866" i="2"/>
  <c r="AA866" i="2"/>
  <c r="Z866" i="2"/>
  <c r="Y866" i="2"/>
  <c r="X866" i="2"/>
  <c r="W866" i="2"/>
  <c r="V866" i="2"/>
  <c r="U866" i="2"/>
  <c r="AK865" i="2"/>
  <c r="AJ865" i="2"/>
  <c r="AI865" i="2"/>
  <c r="AH865" i="2"/>
  <c r="AG865" i="2"/>
  <c r="AF865" i="2"/>
  <c r="AE865" i="2"/>
  <c r="AD865" i="2"/>
  <c r="AB865" i="2"/>
  <c r="AA865" i="2"/>
  <c r="Z865" i="2"/>
  <c r="Y865" i="2"/>
  <c r="X865" i="2"/>
  <c r="W865" i="2"/>
  <c r="V865" i="2"/>
  <c r="U865" i="2"/>
  <c r="AK864" i="2"/>
  <c r="AJ864" i="2"/>
  <c r="AI864" i="2"/>
  <c r="AH864" i="2"/>
  <c r="AG864" i="2"/>
  <c r="AF864" i="2"/>
  <c r="AE864" i="2"/>
  <c r="AD864" i="2"/>
  <c r="AB864" i="2"/>
  <c r="AA864" i="2"/>
  <c r="Z864" i="2"/>
  <c r="Y864" i="2"/>
  <c r="X864" i="2"/>
  <c r="W864" i="2"/>
  <c r="V864" i="2"/>
  <c r="U864" i="2"/>
  <c r="AK863" i="2"/>
  <c r="AJ863" i="2"/>
  <c r="AI863" i="2"/>
  <c r="AH863" i="2"/>
  <c r="AG863" i="2"/>
  <c r="AF863" i="2"/>
  <c r="AE863" i="2"/>
  <c r="AD863" i="2"/>
  <c r="AB863" i="2"/>
  <c r="AA863" i="2"/>
  <c r="Z863" i="2"/>
  <c r="Y863" i="2"/>
  <c r="X863" i="2"/>
  <c r="W863" i="2"/>
  <c r="V863" i="2"/>
  <c r="U863" i="2"/>
  <c r="AK862" i="2"/>
  <c r="AJ862" i="2"/>
  <c r="AI862" i="2"/>
  <c r="AH862" i="2"/>
  <c r="AG862" i="2"/>
  <c r="AF862" i="2"/>
  <c r="AE862" i="2"/>
  <c r="AD862" i="2"/>
  <c r="AB862" i="2"/>
  <c r="AA862" i="2"/>
  <c r="Z862" i="2"/>
  <c r="Y862" i="2"/>
  <c r="X862" i="2"/>
  <c r="W862" i="2"/>
  <c r="V862" i="2"/>
  <c r="U862" i="2"/>
  <c r="AK861" i="2"/>
  <c r="AJ861" i="2"/>
  <c r="AI861" i="2"/>
  <c r="AH861" i="2"/>
  <c r="AG861" i="2"/>
  <c r="AF861" i="2"/>
  <c r="AE861" i="2"/>
  <c r="AD861" i="2"/>
  <c r="AB861" i="2"/>
  <c r="AA861" i="2"/>
  <c r="Z861" i="2"/>
  <c r="Y861" i="2"/>
  <c r="X861" i="2"/>
  <c r="W861" i="2"/>
  <c r="V861" i="2"/>
  <c r="U861" i="2"/>
  <c r="AK860" i="2"/>
  <c r="AJ860" i="2"/>
  <c r="AI860" i="2"/>
  <c r="AH860" i="2"/>
  <c r="AG860" i="2"/>
  <c r="AF860" i="2"/>
  <c r="AE860" i="2"/>
  <c r="AD860" i="2"/>
  <c r="AB860" i="2"/>
  <c r="AA860" i="2"/>
  <c r="Z860" i="2"/>
  <c r="Y860" i="2"/>
  <c r="X860" i="2"/>
  <c r="W860" i="2"/>
  <c r="V860" i="2"/>
  <c r="U860" i="2"/>
  <c r="AK859" i="2"/>
  <c r="AJ859" i="2"/>
  <c r="AI859" i="2"/>
  <c r="AH859" i="2"/>
  <c r="AG859" i="2"/>
  <c r="AF859" i="2"/>
  <c r="AE859" i="2"/>
  <c r="AD859" i="2"/>
  <c r="AB859" i="2"/>
  <c r="AA859" i="2"/>
  <c r="Z859" i="2"/>
  <c r="Y859" i="2"/>
  <c r="X859" i="2"/>
  <c r="W859" i="2"/>
  <c r="V859" i="2"/>
  <c r="U859" i="2"/>
  <c r="AK858" i="2"/>
  <c r="AJ858" i="2"/>
  <c r="AI858" i="2"/>
  <c r="AH858" i="2"/>
  <c r="AG858" i="2"/>
  <c r="AF858" i="2"/>
  <c r="AE858" i="2"/>
  <c r="AD858" i="2"/>
  <c r="AB858" i="2"/>
  <c r="AA858" i="2"/>
  <c r="Z858" i="2"/>
  <c r="Y858" i="2"/>
  <c r="X858" i="2"/>
  <c r="W858" i="2"/>
  <c r="V858" i="2"/>
  <c r="U858" i="2"/>
  <c r="AK857" i="2"/>
  <c r="AJ857" i="2"/>
  <c r="AI857" i="2"/>
  <c r="AH857" i="2"/>
  <c r="AG857" i="2"/>
  <c r="AF857" i="2"/>
  <c r="AE857" i="2"/>
  <c r="AD857" i="2"/>
  <c r="AB857" i="2"/>
  <c r="AA857" i="2"/>
  <c r="Z857" i="2"/>
  <c r="Y857" i="2"/>
  <c r="X857" i="2"/>
  <c r="W857" i="2"/>
  <c r="V857" i="2"/>
  <c r="U857" i="2"/>
  <c r="AK856" i="2"/>
  <c r="AJ856" i="2"/>
  <c r="AI856" i="2"/>
  <c r="AH856" i="2"/>
  <c r="AG856" i="2"/>
  <c r="AF856" i="2"/>
  <c r="AE856" i="2"/>
  <c r="AD856" i="2"/>
  <c r="AB856" i="2"/>
  <c r="AA856" i="2"/>
  <c r="Z856" i="2"/>
  <c r="Y856" i="2"/>
  <c r="X856" i="2"/>
  <c r="W856" i="2"/>
  <c r="V856" i="2"/>
  <c r="U856" i="2"/>
  <c r="AK855" i="2"/>
  <c r="AJ855" i="2"/>
  <c r="AI855" i="2"/>
  <c r="AH855" i="2"/>
  <c r="AG855" i="2"/>
  <c r="BI855" i="2" s="1"/>
  <c r="BI856" i="2" s="1"/>
  <c r="AF855" i="2"/>
  <c r="AE855" i="2"/>
  <c r="AD855" i="2"/>
  <c r="AB855" i="2"/>
  <c r="AA855" i="2"/>
  <c r="Z855" i="2"/>
  <c r="Y855" i="2"/>
  <c r="X855" i="2"/>
  <c r="W855" i="2"/>
  <c r="V855" i="2"/>
  <c r="U855" i="2"/>
  <c r="BM854" i="2"/>
  <c r="AK854" i="2"/>
  <c r="AJ854" i="2"/>
  <c r="BL854" i="2" s="1"/>
  <c r="AI854" i="2"/>
  <c r="BK854" i="2" s="1"/>
  <c r="AH854" i="2"/>
  <c r="AG854" i="2"/>
  <c r="BI854" i="2" s="1"/>
  <c r="AF854" i="2"/>
  <c r="BH854" i="2" s="1"/>
  <c r="BH855" i="2" s="1"/>
  <c r="AE854" i="2"/>
  <c r="BG854" i="2" s="1"/>
  <c r="AD854" i="2"/>
  <c r="AB854" i="2"/>
  <c r="BD854" i="2" s="1"/>
  <c r="AA854" i="2"/>
  <c r="BC854" i="2" s="1"/>
  <c r="Z854" i="2"/>
  <c r="BB854" i="2" s="1"/>
  <c r="Y854" i="2"/>
  <c r="X854" i="2"/>
  <c r="AZ854" i="2" s="1"/>
  <c r="AZ855" i="2" s="1"/>
  <c r="AZ856" i="2" s="1"/>
  <c r="W854" i="2"/>
  <c r="AY854" i="2" s="1"/>
  <c r="AY855" i="2" s="1"/>
  <c r="V854" i="2"/>
  <c r="AX854" i="2" s="1"/>
  <c r="U854" i="2"/>
  <c r="BI927" i="2" l="1"/>
  <c r="BC879" i="2"/>
  <c r="BC880" i="2" s="1"/>
  <c r="AR928" i="2"/>
  <c r="AS928" i="2" s="1"/>
  <c r="AU930" i="2"/>
  <c r="AR931" i="2"/>
  <c r="AS931" i="2" s="1"/>
  <c r="AU933" i="2"/>
  <c r="AU861" i="2"/>
  <c r="AN864" i="2"/>
  <c r="AO864" i="2" s="1"/>
  <c r="AU904" i="2"/>
  <c r="AU907" i="2"/>
  <c r="AQ949" i="2"/>
  <c r="AU974" i="2"/>
  <c r="AU913" i="2"/>
  <c r="AU919" i="2"/>
  <c r="BM855" i="2"/>
  <c r="AU896" i="2"/>
  <c r="AN954" i="2"/>
  <c r="AO954" i="2" s="1"/>
  <c r="AU966" i="2"/>
  <c r="AQ967" i="2"/>
  <c r="AR973" i="2"/>
  <c r="AS973" i="2" s="1"/>
  <c r="AR981" i="2"/>
  <c r="AS981" i="2" s="1"/>
  <c r="AR993" i="2"/>
  <c r="AS993" i="2" s="1"/>
  <c r="AR996" i="2"/>
  <c r="AS996" i="2" s="1"/>
  <c r="AR929" i="2"/>
  <c r="AS929" i="2" s="1"/>
  <c r="AQ952" i="2"/>
  <c r="BA975" i="2"/>
  <c r="AR863" i="2"/>
  <c r="AS863" i="2" s="1"/>
  <c r="AU864" i="2"/>
  <c r="AQ903" i="2"/>
  <c r="AU905" i="2"/>
  <c r="AN940" i="2"/>
  <c r="AO940" i="2" s="1"/>
  <c r="BC855" i="2"/>
  <c r="AR898" i="2"/>
  <c r="AS898" i="2" s="1"/>
  <c r="AR918" i="2"/>
  <c r="AS918" i="2" s="1"/>
  <c r="AR924" i="2"/>
  <c r="AS924" i="2" s="1"/>
  <c r="AQ953" i="2"/>
  <c r="AU958" i="2"/>
  <c r="BD855" i="2"/>
  <c r="BD856" i="2" s="1"/>
  <c r="BG879" i="2"/>
  <c r="BB903" i="2"/>
  <c r="AW975" i="2"/>
  <c r="BL855" i="2"/>
  <c r="BF927" i="2"/>
  <c r="BF928" i="2" s="1"/>
  <c r="BF929" i="2" s="1"/>
  <c r="BF930" i="2" s="1"/>
  <c r="BF931" i="2" s="1"/>
  <c r="BF932" i="2" s="1"/>
  <c r="BF933" i="2" s="1"/>
  <c r="BF934" i="2" s="1"/>
  <c r="BF935" i="2" s="1"/>
  <c r="BF936" i="2" s="1"/>
  <c r="BF937" i="2" s="1"/>
  <c r="BF938" i="2" s="1"/>
  <c r="BF939" i="2" s="1"/>
  <c r="BF940" i="2" s="1"/>
  <c r="BF941" i="2" s="1"/>
  <c r="BF942" i="2" s="1"/>
  <c r="BF943" i="2" s="1"/>
  <c r="BF944" i="2" s="1"/>
  <c r="BF945" i="2" s="1"/>
  <c r="BF946" i="2" s="1"/>
  <c r="BF947" i="2" s="1"/>
  <c r="BF948" i="2" s="1"/>
  <c r="BF949" i="2" s="1"/>
  <c r="BF1007" i="2" s="1"/>
  <c r="AM929" i="2"/>
  <c r="AR939" i="2"/>
  <c r="AS939" i="2" s="1"/>
  <c r="AN981" i="2"/>
  <c r="AO981" i="2" s="1"/>
  <c r="AN996" i="2"/>
  <c r="AO996" i="2" s="1"/>
  <c r="AR861" i="2"/>
  <c r="AS861" i="2" s="1"/>
  <c r="AM863" i="2"/>
  <c r="AR864" i="2"/>
  <c r="AS864" i="2" s="1"/>
  <c r="AN941" i="2"/>
  <c r="AO941" i="2" s="1"/>
  <c r="AR948" i="2"/>
  <c r="AS948" i="2" s="1"/>
  <c r="AU950" i="2"/>
  <c r="AF1008" i="2"/>
  <c r="AN883" i="2"/>
  <c r="AO883" i="2" s="1"/>
  <c r="AN886" i="2"/>
  <c r="AO886" i="2" s="1"/>
  <c r="AM918" i="2"/>
  <c r="BF926" i="2"/>
  <c r="AR954" i="2"/>
  <c r="AS954" i="2" s="1"/>
  <c r="AQ957" i="2"/>
  <c r="AQ960" i="2"/>
  <c r="BL951" i="2"/>
  <c r="BJ975" i="2"/>
  <c r="BJ976" i="2" s="1"/>
  <c r="BJ977" i="2" s="1"/>
  <c r="BJ978" i="2" s="1"/>
  <c r="BJ979" i="2" s="1"/>
  <c r="BJ980" i="2" s="1"/>
  <c r="BJ981" i="2" s="1"/>
  <c r="BJ982" i="2" s="1"/>
  <c r="BJ983" i="2" s="1"/>
  <c r="BJ984" i="2" s="1"/>
  <c r="BJ985" i="2" s="1"/>
  <c r="BJ986" i="2" s="1"/>
  <c r="BJ987" i="2" s="1"/>
  <c r="BJ988" i="2" s="1"/>
  <c r="BJ989" i="2" s="1"/>
  <c r="BJ990" i="2" s="1"/>
  <c r="BJ991" i="2" s="1"/>
  <c r="BJ992" i="2" s="1"/>
  <c r="BJ993" i="2" s="1"/>
  <c r="BJ994" i="2" s="1"/>
  <c r="BJ995" i="2" s="1"/>
  <c r="BJ996" i="2" s="1"/>
  <c r="BJ997" i="2" s="1"/>
  <c r="BJ1008" i="2" s="1"/>
  <c r="BM856" i="2"/>
  <c r="BM857" i="2" s="1"/>
  <c r="BM858" i="2" s="1"/>
  <c r="BM859" i="2" s="1"/>
  <c r="BM860" i="2" s="1"/>
  <c r="BM861" i="2" s="1"/>
  <c r="BM862" i="2" s="1"/>
  <c r="BM863" i="2" s="1"/>
  <c r="BM864" i="2" s="1"/>
  <c r="BM865" i="2" s="1"/>
  <c r="BM866" i="2" s="1"/>
  <c r="BM867" i="2" s="1"/>
  <c r="BM868" i="2" s="1"/>
  <c r="BM869" i="2" s="1"/>
  <c r="BM870" i="2" s="1"/>
  <c r="BM871" i="2" s="1"/>
  <c r="BM872" i="2" s="1"/>
  <c r="BM873" i="2" s="1"/>
  <c r="BM874" i="2" s="1"/>
  <c r="BM875" i="2" s="1"/>
  <c r="BM876" i="2" s="1"/>
  <c r="BM877" i="2" s="1"/>
  <c r="BM999" i="2" s="1"/>
  <c r="BK855" i="2"/>
  <c r="BK856" i="2" s="1"/>
  <c r="BK857" i="2" s="1"/>
  <c r="BK858" i="2" s="1"/>
  <c r="AN918" i="2"/>
  <c r="AO918" i="2" s="1"/>
  <c r="BL856" i="2"/>
  <c r="BL857" i="2" s="1"/>
  <c r="BL858" i="2" s="1"/>
  <c r="BL859" i="2" s="1"/>
  <c r="AU865" i="2"/>
  <c r="AR865" i="2"/>
  <c r="AS865" i="2" s="1"/>
  <c r="AM867" i="2"/>
  <c r="AR867" i="2"/>
  <c r="AS867" i="2" s="1"/>
  <c r="AN868" i="2"/>
  <c r="AO868" i="2" s="1"/>
  <c r="AR868" i="2"/>
  <c r="AS868" i="2" s="1"/>
  <c r="AU868" i="2"/>
  <c r="AQ906" i="2"/>
  <c r="AN911" i="2"/>
  <c r="AO911" i="2" s="1"/>
  <c r="AQ911" i="2"/>
  <c r="AU942" i="2"/>
  <c r="AM947" i="2"/>
  <c r="AR947" i="2"/>
  <c r="AS947" i="2" s="1"/>
  <c r="AN947" i="2"/>
  <c r="AO947" i="2" s="1"/>
  <c r="AN955" i="2"/>
  <c r="AO955" i="2" s="1"/>
  <c r="AR957" i="2"/>
  <c r="AS957" i="2" s="1"/>
  <c r="AU975" i="2"/>
  <c r="BC856" i="2"/>
  <c r="BC857" i="2" s="1"/>
  <c r="BC858" i="2" s="1"/>
  <c r="BC859" i="2" s="1"/>
  <c r="AZ857" i="2"/>
  <c r="AZ858" i="2" s="1"/>
  <c r="AZ859" i="2" s="1"/>
  <c r="AZ860" i="2" s="1"/>
  <c r="BI857" i="2"/>
  <c r="BI858" i="2" s="1"/>
  <c r="BI859" i="2" s="1"/>
  <c r="BI860" i="2" s="1"/>
  <c r="AU869" i="2"/>
  <c r="AR869" i="2"/>
  <c r="AS869" i="2" s="1"/>
  <c r="AM870" i="2"/>
  <c r="AR870" i="2"/>
  <c r="AS870" i="2" s="1"/>
  <c r="AM871" i="2"/>
  <c r="AR871" i="2"/>
  <c r="AS871" i="2" s="1"/>
  <c r="AN872" i="2"/>
  <c r="AO872" i="2" s="1"/>
  <c r="AR872" i="2"/>
  <c r="AS872" i="2" s="1"/>
  <c r="AU873" i="2"/>
  <c r="AR873" i="2"/>
  <c r="AS873" i="2" s="1"/>
  <c r="AM880" i="2"/>
  <c r="AR880" i="2"/>
  <c r="AS880" i="2" s="1"/>
  <c r="AN880" i="2"/>
  <c r="AO880" i="2" s="1"/>
  <c r="AQ894" i="2"/>
  <c r="AM896" i="2"/>
  <c r="AR896" i="2"/>
  <c r="AS896" i="2" s="1"/>
  <c r="AN896" i="2"/>
  <c r="AO896" i="2" s="1"/>
  <c r="AR911" i="2"/>
  <c r="AS911" i="2" s="1"/>
  <c r="AQ920" i="2"/>
  <c r="AU923" i="2"/>
  <c r="AU929" i="2"/>
  <c r="AN945" i="2"/>
  <c r="AO945" i="2" s="1"/>
  <c r="AU947" i="2"/>
  <c r="BI975" i="2"/>
  <c r="AN982" i="2"/>
  <c r="AO982" i="2" s="1"/>
  <c r="AQ989" i="2"/>
  <c r="AR989" i="2"/>
  <c r="AS989" i="2" s="1"/>
  <c r="BL879" i="2"/>
  <c r="BL880" i="2" s="1"/>
  <c r="BL881" i="2" s="1"/>
  <c r="BL882" i="2" s="1"/>
  <c r="BL883" i="2" s="1"/>
  <c r="BL884" i="2" s="1"/>
  <c r="BL885" i="2" s="1"/>
  <c r="BL886" i="2" s="1"/>
  <c r="BL887" i="2" s="1"/>
  <c r="BL888" i="2" s="1"/>
  <c r="BL889" i="2" s="1"/>
  <c r="BL890" i="2" s="1"/>
  <c r="BL891" i="2" s="1"/>
  <c r="BL892" i="2" s="1"/>
  <c r="BL893" i="2" s="1"/>
  <c r="BL894" i="2" s="1"/>
  <c r="BL895" i="2" s="1"/>
  <c r="BL896" i="2" s="1"/>
  <c r="BL897" i="2" s="1"/>
  <c r="BL898" i="2" s="1"/>
  <c r="BL899" i="2" s="1"/>
  <c r="BL900" i="2" s="1"/>
  <c r="BL901" i="2" s="1"/>
  <c r="BL1006" i="2" s="1"/>
  <c r="BA976" i="2"/>
  <c r="BA977" i="2" s="1"/>
  <c r="BA978" i="2" s="1"/>
  <c r="BA979" i="2" s="1"/>
  <c r="BA980" i="2" s="1"/>
  <c r="BA981" i="2" s="1"/>
  <c r="BA982" i="2" s="1"/>
  <c r="BA983" i="2" s="1"/>
  <c r="BA984" i="2" s="1"/>
  <c r="BA985" i="2" s="1"/>
  <c r="BA986" i="2" s="1"/>
  <c r="BA987" i="2" s="1"/>
  <c r="BA988" i="2" s="1"/>
  <c r="BA989" i="2" s="1"/>
  <c r="BA990" i="2" s="1"/>
  <c r="BA991" i="2" s="1"/>
  <c r="BA992" i="2" s="1"/>
  <c r="BA993" i="2" s="1"/>
  <c r="BA994" i="2" s="1"/>
  <c r="BA995" i="2" s="1"/>
  <c r="BA996" i="2" s="1"/>
  <c r="BA997" i="2" s="1"/>
  <c r="BA1008" i="2" s="1"/>
  <c r="AH999" i="2"/>
  <c r="AR856" i="2"/>
  <c r="AS856" i="2" s="1"/>
  <c r="AN871" i="2"/>
  <c r="AO871" i="2" s="1"/>
  <c r="AN875" i="2"/>
  <c r="AO875" i="2" s="1"/>
  <c r="AR875" i="2"/>
  <c r="AS875" i="2" s="1"/>
  <c r="AN888" i="2"/>
  <c r="AO888" i="2" s="1"/>
  <c r="AQ888" i="2"/>
  <c r="AQ910" i="2"/>
  <c r="AN913" i="2"/>
  <c r="AO913" i="2" s="1"/>
  <c r="AN922" i="2"/>
  <c r="AO922" i="2" s="1"/>
  <c r="AR927" i="2"/>
  <c r="AS927" i="2" s="1"/>
  <c r="AQ947" i="2"/>
  <c r="AU956" i="2"/>
  <c r="AN958" i="2"/>
  <c r="AO958" i="2" s="1"/>
  <c r="AM959" i="2"/>
  <c r="AR959" i="2"/>
  <c r="AS959" i="2" s="1"/>
  <c r="AN959" i="2"/>
  <c r="AO959" i="2" s="1"/>
  <c r="AN965" i="2"/>
  <c r="AO965" i="2" s="1"/>
  <c r="AQ966" i="2"/>
  <c r="BH974" i="2"/>
  <c r="AN986" i="2"/>
  <c r="AO986" i="2" s="1"/>
  <c r="AM991" i="2"/>
  <c r="AR991" i="2"/>
  <c r="AS991" i="2" s="1"/>
  <c r="AN991" i="2"/>
  <c r="AO991" i="2" s="1"/>
  <c r="BB855" i="2"/>
  <c r="BB856" i="2" s="1"/>
  <c r="BB857" i="2" s="1"/>
  <c r="BB858" i="2" s="1"/>
  <c r="AM855" i="2"/>
  <c r="AX855" i="2"/>
  <c r="AX856" i="2" s="1"/>
  <c r="AX857" i="2" s="1"/>
  <c r="AX858" i="2" s="1"/>
  <c r="AX859" i="2" s="1"/>
  <c r="AX860" i="2" s="1"/>
  <c r="AX861" i="2" s="1"/>
  <c r="AX862" i="2" s="1"/>
  <c r="AX863" i="2" s="1"/>
  <c r="AX864" i="2" s="1"/>
  <c r="AX865" i="2" s="1"/>
  <c r="AX866" i="2" s="1"/>
  <c r="AX867" i="2" s="1"/>
  <c r="AX868" i="2" s="1"/>
  <c r="AX869" i="2" s="1"/>
  <c r="AX870" i="2" s="1"/>
  <c r="AX871" i="2" s="1"/>
  <c r="AX872" i="2" s="1"/>
  <c r="AX873" i="2" s="1"/>
  <c r="AX874" i="2" s="1"/>
  <c r="AX875" i="2" s="1"/>
  <c r="AX876" i="2" s="1"/>
  <c r="AX877" i="2" s="1"/>
  <c r="AX999" i="2" s="1"/>
  <c r="AU872" i="2"/>
  <c r="AQ881" i="2"/>
  <c r="AR881" i="2"/>
  <c r="AS881" i="2" s="1"/>
  <c r="AQ897" i="2"/>
  <c r="AU921" i="2"/>
  <c r="AN933" i="2"/>
  <c r="AO933" i="2" s="1"/>
  <c r="AM936" i="2"/>
  <c r="AR936" i="2"/>
  <c r="AS936" i="2" s="1"/>
  <c r="AN936" i="2"/>
  <c r="AO936" i="2" s="1"/>
  <c r="BD951" i="2"/>
  <c r="BD952" i="2" s="1"/>
  <c r="AN966" i="2"/>
  <c r="AO966" i="2" s="1"/>
  <c r="AU972" i="2"/>
  <c r="AJ1008" i="2"/>
  <c r="AN979" i="2"/>
  <c r="AO979" i="2" s="1"/>
  <c r="AR979" i="2"/>
  <c r="AS979" i="2" s="1"/>
  <c r="AQ979" i="2"/>
  <c r="AU988" i="2"/>
  <c r="AQ988" i="2"/>
  <c r="AU991" i="2"/>
  <c r="AN856" i="2"/>
  <c r="AO856" i="2" s="1"/>
  <c r="AZ861" i="2"/>
  <c r="AZ862" i="2" s="1"/>
  <c r="AZ863" i="2" s="1"/>
  <c r="AZ864" i="2" s="1"/>
  <c r="AZ865" i="2" s="1"/>
  <c r="AZ866" i="2" s="1"/>
  <c r="AZ867" i="2" s="1"/>
  <c r="AZ868" i="2" s="1"/>
  <c r="AZ869" i="2" s="1"/>
  <c r="AZ870" i="2" s="1"/>
  <c r="AZ871" i="2" s="1"/>
  <c r="AZ872" i="2" s="1"/>
  <c r="AZ873" i="2" s="1"/>
  <c r="AZ874" i="2" s="1"/>
  <c r="AZ875" i="2" s="1"/>
  <c r="AZ876" i="2" s="1"/>
  <c r="AZ877" i="2" s="1"/>
  <c r="AZ999" i="2" s="1"/>
  <c r="BH856" i="2"/>
  <c r="BH857" i="2" s="1"/>
  <c r="BH858" i="2" s="1"/>
  <c r="BH859" i="2" s="1"/>
  <c r="AQ869" i="2"/>
  <c r="AQ873" i="2"/>
  <c r="AM900" i="2"/>
  <c r="AR900" i="2"/>
  <c r="AS900" i="2" s="1"/>
  <c r="AN900" i="2"/>
  <c r="AO900" i="2" s="1"/>
  <c r="AR913" i="2"/>
  <c r="AS913" i="2" s="1"/>
  <c r="AN915" i="2"/>
  <c r="AO915" i="2" s="1"/>
  <c r="AU926" i="2"/>
  <c r="AM937" i="2"/>
  <c r="AR937" i="2"/>
  <c r="AS937" i="2" s="1"/>
  <c r="AM938" i="2"/>
  <c r="AR938" i="2"/>
  <c r="AS938" i="2" s="1"/>
  <c r="AQ938" i="2"/>
  <c r="AN949" i="2"/>
  <c r="AO949" i="2" s="1"/>
  <c r="AN969" i="2"/>
  <c r="AO969" i="2" s="1"/>
  <c r="AQ980" i="2"/>
  <c r="AN992" i="2"/>
  <c r="AO992" i="2" s="1"/>
  <c r="AR992" i="2"/>
  <c r="AS992" i="2" s="1"/>
  <c r="AN929" i="2"/>
  <c r="AO929" i="2" s="1"/>
  <c r="AZ951" i="2"/>
  <c r="Y999" i="2"/>
  <c r="AR855" i="2"/>
  <c r="AS855" i="2" s="1"/>
  <c r="BI861" i="2"/>
  <c r="BI862" i="2" s="1"/>
  <c r="BI863" i="2" s="1"/>
  <c r="BI864" i="2" s="1"/>
  <c r="BI865" i="2" s="1"/>
  <c r="BI866" i="2" s="1"/>
  <c r="BI867" i="2" s="1"/>
  <c r="BI868" i="2" s="1"/>
  <c r="BI869" i="2" s="1"/>
  <c r="BI870" i="2" s="1"/>
  <c r="BI871" i="2" s="1"/>
  <c r="BI872" i="2" s="1"/>
  <c r="BI873" i="2" s="1"/>
  <c r="BI874" i="2" s="1"/>
  <c r="BI875" i="2" s="1"/>
  <c r="BI876" i="2" s="1"/>
  <c r="BI877" i="2" s="1"/>
  <c r="BI999" i="2" s="1"/>
  <c r="BG855" i="2"/>
  <c r="BG856" i="2" s="1"/>
  <c r="BG857" i="2" s="1"/>
  <c r="BG858" i="2" s="1"/>
  <c r="BG859" i="2" s="1"/>
  <c r="BG860" i="2" s="1"/>
  <c r="BG861" i="2" s="1"/>
  <c r="BG862" i="2" s="1"/>
  <c r="BG863" i="2" s="1"/>
  <c r="BG864" i="2" s="1"/>
  <c r="BG865" i="2" s="1"/>
  <c r="BG866" i="2" s="1"/>
  <c r="BG867" i="2" s="1"/>
  <c r="BG868" i="2" s="1"/>
  <c r="BG869" i="2" s="1"/>
  <c r="BG870" i="2" s="1"/>
  <c r="BG871" i="2" s="1"/>
  <c r="BG872" i="2" s="1"/>
  <c r="BG873" i="2" s="1"/>
  <c r="BG874" i="2" s="1"/>
  <c r="BG875" i="2" s="1"/>
  <c r="BG876" i="2" s="1"/>
  <c r="BG877" i="2" s="1"/>
  <c r="BG999" i="2" s="1"/>
  <c r="AY856" i="2"/>
  <c r="AY857" i="2" s="1"/>
  <c r="AY858" i="2" s="1"/>
  <c r="AY859" i="2" s="1"/>
  <c r="BD857" i="2"/>
  <c r="BD858" i="2" s="1"/>
  <c r="BD859" i="2" s="1"/>
  <c r="BD860" i="2" s="1"/>
  <c r="BD861" i="2" s="1"/>
  <c r="BD862" i="2" s="1"/>
  <c r="BD863" i="2" s="1"/>
  <c r="BD864" i="2" s="1"/>
  <c r="BD865" i="2" s="1"/>
  <c r="BD866" i="2" s="1"/>
  <c r="BD867" i="2" s="1"/>
  <c r="BD868" i="2" s="1"/>
  <c r="BD869" i="2" s="1"/>
  <c r="BD870" i="2" s="1"/>
  <c r="BD871" i="2" s="1"/>
  <c r="BD872" i="2" s="1"/>
  <c r="BD873" i="2" s="1"/>
  <c r="BD874" i="2" s="1"/>
  <c r="BD875" i="2" s="1"/>
  <c r="BD876" i="2" s="1"/>
  <c r="BD877" i="2" s="1"/>
  <c r="BD999" i="2" s="1"/>
  <c r="AQ900" i="2"/>
  <c r="AU915" i="2"/>
  <c r="AN938" i="2"/>
  <c r="AO938" i="2" s="1"/>
  <c r="AQ971" i="2"/>
  <c r="AM994" i="2"/>
  <c r="AR994" i="2"/>
  <c r="AS994" i="2" s="1"/>
  <c r="AN994" i="2"/>
  <c r="AO994" i="2" s="1"/>
  <c r="BI951" i="2"/>
  <c r="BI952" i="2" s="1"/>
  <c r="U999" i="2"/>
  <c r="AD999" i="2"/>
  <c r="AU857" i="2"/>
  <c r="AR857" i="2"/>
  <c r="AS857" i="2" s="1"/>
  <c r="AM859" i="2"/>
  <c r="AR859" i="2"/>
  <c r="AS859" i="2" s="1"/>
  <c r="AN860" i="2"/>
  <c r="AO860" i="2" s="1"/>
  <c r="AR860" i="2"/>
  <c r="AS860" i="2" s="1"/>
  <c r="AU860" i="2"/>
  <c r="AR897" i="2"/>
  <c r="AS897" i="2" s="1"/>
  <c r="AU900" i="2"/>
  <c r="AU938" i="2"/>
  <c r="AM941" i="2"/>
  <c r="AR941" i="2"/>
  <c r="AS941" i="2" s="1"/>
  <c r="AU941" i="2"/>
  <c r="AY951" i="2"/>
  <c r="AR960" i="2"/>
  <c r="AS960" i="2" s="1"/>
  <c r="BB859" i="2"/>
  <c r="BB860" i="2" s="1"/>
  <c r="BB861" i="2" s="1"/>
  <c r="BB862" i="2" s="1"/>
  <c r="BB863" i="2" s="1"/>
  <c r="BB864" i="2" s="1"/>
  <c r="BB865" i="2" s="1"/>
  <c r="BB866" i="2" s="1"/>
  <c r="BB867" i="2" s="1"/>
  <c r="BB868" i="2" s="1"/>
  <c r="BB869" i="2" s="1"/>
  <c r="BB870" i="2" s="1"/>
  <c r="BB871" i="2" s="1"/>
  <c r="BB872" i="2" s="1"/>
  <c r="BB873" i="2" s="1"/>
  <c r="BB874" i="2" s="1"/>
  <c r="BB875" i="2" s="1"/>
  <c r="BB876" i="2" s="1"/>
  <c r="BB877" i="2" s="1"/>
  <c r="BB999" i="2" s="1"/>
  <c r="BK859" i="2"/>
  <c r="BK860" i="2" s="1"/>
  <c r="BK861" i="2" s="1"/>
  <c r="BK862" i="2" s="1"/>
  <c r="BK863" i="2" s="1"/>
  <c r="BK864" i="2" s="1"/>
  <c r="BK865" i="2" s="1"/>
  <c r="BK866" i="2" s="1"/>
  <c r="BK867" i="2" s="1"/>
  <c r="BK868" i="2" s="1"/>
  <c r="BK869" i="2" s="1"/>
  <c r="BK870" i="2" s="1"/>
  <c r="BK871" i="2" s="1"/>
  <c r="BK872" i="2" s="1"/>
  <c r="BK873" i="2" s="1"/>
  <c r="BK874" i="2" s="1"/>
  <c r="BK875" i="2" s="1"/>
  <c r="BK876" i="2" s="1"/>
  <c r="BK877" i="2" s="1"/>
  <c r="BK999" i="2" s="1"/>
  <c r="AY860" i="2"/>
  <c r="AY861" i="2" s="1"/>
  <c r="AY862" i="2" s="1"/>
  <c r="AY863" i="2" s="1"/>
  <c r="AY864" i="2" s="1"/>
  <c r="AY865" i="2" s="1"/>
  <c r="AY866" i="2" s="1"/>
  <c r="AY867" i="2" s="1"/>
  <c r="AY868" i="2" s="1"/>
  <c r="AY869" i="2" s="1"/>
  <c r="AY870" i="2" s="1"/>
  <c r="AY871" i="2" s="1"/>
  <c r="AY872" i="2" s="1"/>
  <c r="AY873" i="2" s="1"/>
  <c r="AY874" i="2" s="1"/>
  <c r="AY875" i="2" s="1"/>
  <c r="AY876" i="2" s="1"/>
  <c r="AY877" i="2" s="1"/>
  <c r="AY999" i="2" s="1"/>
  <c r="BC860" i="2"/>
  <c r="BC861" i="2" s="1"/>
  <c r="BC862" i="2" s="1"/>
  <c r="BC863" i="2" s="1"/>
  <c r="BC864" i="2" s="1"/>
  <c r="BC865" i="2" s="1"/>
  <c r="BC866" i="2" s="1"/>
  <c r="BC867" i="2" s="1"/>
  <c r="BC868" i="2" s="1"/>
  <c r="BC869" i="2" s="1"/>
  <c r="BC870" i="2" s="1"/>
  <c r="BC871" i="2" s="1"/>
  <c r="BC872" i="2" s="1"/>
  <c r="BC873" i="2" s="1"/>
  <c r="BC874" i="2" s="1"/>
  <c r="BC875" i="2" s="1"/>
  <c r="BC876" i="2" s="1"/>
  <c r="BC877" i="2" s="1"/>
  <c r="BC999" i="2" s="1"/>
  <c r="BH860" i="2"/>
  <c r="BH861" i="2" s="1"/>
  <c r="BH862" i="2" s="1"/>
  <c r="BH863" i="2" s="1"/>
  <c r="BH864" i="2" s="1"/>
  <c r="BH865" i="2" s="1"/>
  <c r="BH866" i="2" s="1"/>
  <c r="BH867" i="2" s="1"/>
  <c r="BH868" i="2" s="1"/>
  <c r="BH869" i="2" s="1"/>
  <c r="BH870" i="2" s="1"/>
  <c r="BH871" i="2" s="1"/>
  <c r="BH872" i="2" s="1"/>
  <c r="BH873" i="2" s="1"/>
  <c r="BH874" i="2" s="1"/>
  <c r="BH875" i="2" s="1"/>
  <c r="BH876" i="2" s="1"/>
  <c r="BH877" i="2" s="1"/>
  <c r="BH999" i="2" s="1"/>
  <c r="BL860" i="2"/>
  <c r="BL861" i="2" s="1"/>
  <c r="BL862" i="2" s="1"/>
  <c r="BL863" i="2" s="1"/>
  <c r="BL864" i="2" s="1"/>
  <c r="BL865" i="2" s="1"/>
  <c r="BL866" i="2" s="1"/>
  <c r="BL867" i="2" s="1"/>
  <c r="BL868" i="2" s="1"/>
  <c r="BL869" i="2" s="1"/>
  <c r="BL870" i="2" s="1"/>
  <c r="BL871" i="2" s="1"/>
  <c r="BL872" i="2" s="1"/>
  <c r="BL873" i="2" s="1"/>
  <c r="BL874" i="2" s="1"/>
  <c r="BL875" i="2" s="1"/>
  <c r="BL876" i="2" s="1"/>
  <c r="BL877" i="2" s="1"/>
  <c r="BL999" i="2" s="1"/>
  <c r="AM854" i="2"/>
  <c r="AN855" i="2"/>
  <c r="AO855" i="2" s="1"/>
  <c r="AM858" i="2"/>
  <c r="AN859" i="2"/>
  <c r="AO859" i="2" s="1"/>
  <c r="AE999" i="2"/>
  <c r="AN854" i="2"/>
  <c r="AO854" i="2" s="1"/>
  <c r="AN866" i="2"/>
  <c r="AO866" i="2" s="1"/>
  <c r="AU867" i="2"/>
  <c r="AQ868" i="2"/>
  <c r="AM869" i="2"/>
  <c r="AN870" i="2"/>
  <c r="AO870" i="2" s="1"/>
  <c r="AU871" i="2"/>
  <c r="AQ872" i="2"/>
  <c r="AM873" i="2"/>
  <c r="AR874" i="2"/>
  <c r="AS874" i="2" s="1"/>
  <c r="AY879" i="2"/>
  <c r="AY880" i="2" s="1"/>
  <c r="AY881" i="2" s="1"/>
  <c r="AY882" i="2" s="1"/>
  <c r="AY883" i="2" s="1"/>
  <c r="AY884" i="2" s="1"/>
  <c r="AY885" i="2" s="1"/>
  <c r="AY886" i="2" s="1"/>
  <c r="AY887" i="2" s="1"/>
  <c r="AY888" i="2" s="1"/>
  <c r="AY889" i="2" s="1"/>
  <c r="AY890" i="2" s="1"/>
  <c r="AY891" i="2" s="1"/>
  <c r="AY892" i="2" s="1"/>
  <c r="AY893" i="2" s="1"/>
  <c r="AY894" i="2" s="1"/>
  <c r="AY895" i="2" s="1"/>
  <c r="AY896" i="2" s="1"/>
  <c r="AY897" i="2" s="1"/>
  <c r="AY898" i="2" s="1"/>
  <c r="AY899" i="2" s="1"/>
  <c r="AY900" i="2" s="1"/>
  <c r="AY901" i="2" s="1"/>
  <c r="AY1006" i="2" s="1"/>
  <c r="BH879" i="2"/>
  <c r="BH880" i="2" s="1"/>
  <c r="AR879" i="2"/>
  <c r="AS879" i="2" s="1"/>
  <c r="AR883" i="2"/>
  <c r="AS883" i="2" s="1"/>
  <c r="AU883" i="2"/>
  <c r="AU887" i="2"/>
  <c r="AN887" i="2"/>
  <c r="AO887" i="2" s="1"/>
  <c r="AQ887" i="2"/>
  <c r="AR887" i="2"/>
  <c r="AS887" i="2" s="1"/>
  <c r="AM887" i="2"/>
  <c r="AU856" i="2"/>
  <c r="AQ857" i="2"/>
  <c r="AR858" i="2"/>
  <c r="AS858" i="2" s="1"/>
  <c r="AQ861" i="2"/>
  <c r="AM862" i="2"/>
  <c r="AQ865" i="2"/>
  <c r="AR866" i="2"/>
  <c r="AS866" i="2" s="1"/>
  <c r="Z999" i="2"/>
  <c r="AU855" i="2"/>
  <c r="AM857" i="2"/>
  <c r="AU859" i="2"/>
  <c r="AM861" i="2"/>
  <c r="AU863" i="2"/>
  <c r="AM865" i="2"/>
  <c r="W999" i="2"/>
  <c r="AA999" i="2"/>
  <c r="AF999" i="2"/>
  <c r="AJ999" i="2"/>
  <c r="AQ855" i="2"/>
  <c r="AU858" i="2"/>
  <c r="AQ859" i="2"/>
  <c r="AM860" i="2"/>
  <c r="AN861" i="2"/>
  <c r="AO861" i="2" s="1"/>
  <c r="AU862" i="2"/>
  <c r="AQ863" i="2"/>
  <c r="AM864" i="2"/>
  <c r="AN865" i="2"/>
  <c r="AO865" i="2" s="1"/>
  <c r="AU866" i="2"/>
  <c r="AQ867" i="2"/>
  <c r="AM868" i="2"/>
  <c r="AN869" i="2"/>
  <c r="AO869" i="2" s="1"/>
  <c r="AU870" i="2"/>
  <c r="AQ871" i="2"/>
  <c r="AM872" i="2"/>
  <c r="AN873" i="2"/>
  <c r="AO873" i="2" s="1"/>
  <c r="AU874" i="2"/>
  <c r="AM874" i="2"/>
  <c r="AN877" i="2"/>
  <c r="AO877" i="2" s="1"/>
  <c r="AR877" i="2"/>
  <c r="AS877" i="2" s="1"/>
  <c r="AQ877" i="2"/>
  <c r="AM877" i="2"/>
  <c r="X1006" i="2"/>
  <c r="AZ878" i="2"/>
  <c r="AZ879" i="2" s="1"/>
  <c r="AZ880" i="2" s="1"/>
  <c r="AZ881" i="2" s="1"/>
  <c r="AZ882" i="2" s="1"/>
  <c r="AZ883" i="2" s="1"/>
  <c r="AZ884" i="2" s="1"/>
  <c r="AZ885" i="2" s="1"/>
  <c r="AZ886" i="2" s="1"/>
  <c r="AZ887" i="2" s="1"/>
  <c r="AZ888" i="2" s="1"/>
  <c r="AZ889" i="2" s="1"/>
  <c r="AZ890" i="2" s="1"/>
  <c r="AZ891" i="2" s="1"/>
  <c r="AZ892" i="2" s="1"/>
  <c r="AZ893" i="2" s="1"/>
  <c r="AZ894" i="2" s="1"/>
  <c r="AZ895" i="2" s="1"/>
  <c r="AZ896" i="2" s="1"/>
  <c r="AZ897" i="2" s="1"/>
  <c r="AZ898" i="2" s="1"/>
  <c r="AZ899" i="2" s="1"/>
  <c r="AZ900" i="2" s="1"/>
  <c r="AZ901" i="2" s="1"/>
  <c r="AZ1006" i="2" s="1"/>
  <c r="AB1006" i="2"/>
  <c r="BD878" i="2"/>
  <c r="BD879" i="2" s="1"/>
  <c r="BD880" i="2" s="1"/>
  <c r="BD881" i="2" s="1"/>
  <c r="BD882" i="2" s="1"/>
  <c r="BD883" i="2" s="1"/>
  <c r="BD884" i="2" s="1"/>
  <c r="BD885" i="2" s="1"/>
  <c r="BD886" i="2" s="1"/>
  <c r="BD887" i="2" s="1"/>
  <c r="BD888" i="2" s="1"/>
  <c r="BD889" i="2" s="1"/>
  <c r="BD890" i="2" s="1"/>
  <c r="BD891" i="2" s="1"/>
  <c r="BD892" i="2" s="1"/>
  <c r="BD893" i="2" s="1"/>
  <c r="BD894" i="2" s="1"/>
  <c r="BD895" i="2" s="1"/>
  <c r="BD896" i="2" s="1"/>
  <c r="BD897" i="2" s="1"/>
  <c r="BD898" i="2" s="1"/>
  <c r="BD899" i="2" s="1"/>
  <c r="BD900" i="2" s="1"/>
  <c r="BD901" i="2" s="1"/>
  <c r="BD1006" i="2" s="1"/>
  <c r="AG1006" i="2"/>
  <c r="BI878" i="2"/>
  <c r="BI879" i="2" s="1"/>
  <c r="BI880" i="2" s="1"/>
  <c r="AK1006" i="2"/>
  <c r="BM878" i="2"/>
  <c r="BM879" i="2" s="1"/>
  <c r="BM880" i="2" s="1"/>
  <c r="BM881" i="2" s="1"/>
  <c r="BM882" i="2" s="1"/>
  <c r="BM883" i="2" s="1"/>
  <c r="BM884" i="2" s="1"/>
  <c r="BM885" i="2" s="1"/>
  <c r="BM886" i="2" s="1"/>
  <c r="BM887" i="2" s="1"/>
  <c r="BM888" i="2" s="1"/>
  <c r="BM889" i="2" s="1"/>
  <c r="BM890" i="2" s="1"/>
  <c r="BM891" i="2" s="1"/>
  <c r="BM892" i="2" s="1"/>
  <c r="BM893" i="2" s="1"/>
  <c r="BM894" i="2" s="1"/>
  <c r="BM895" i="2" s="1"/>
  <c r="BM896" i="2" s="1"/>
  <c r="BM897" i="2" s="1"/>
  <c r="BM898" i="2" s="1"/>
  <c r="BM899" i="2" s="1"/>
  <c r="BM900" i="2" s="1"/>
  <c r="BM901" i="2" s="1"/>
  <c r="BM1006" i="2" s="1"/>
  <c r="AU884" i="2"/>
  <c r="AR886" i="2"/>
  <c r="AS886" i="2" s="1"/>
  <c r="AQ886" i="2"/>
  <c r="AU890" i="2"/>
  <c r="AN890" i="2"/>
  <c r="AO890" i="2" s="1"/>
  <c r="AR890" i="2"/>
  <c r="AS890" i="2" s="1"/>
  <c r="AQ890" i="2"/>
  <c r="AM890" i="2"/>
  <c r="AR854" i="2"/>
  <c r="AS854" i="2" s="1"/>
  <c r="AR862" i="2"/>
  <c r="AS862" i="2" s="1"/>
  <c r="AN863" i="2"/>
  <c r="AO863" i="2" s="1"/>
  <c r="AM866" i="2"/>
  <c r="AN867" i="2"/>
  <c r="AO867" i="2" s="1"/>
  <c r="V999" i="2"/>
  <c r="AI999" i="2"/>
  <c r="AQ856" i="2"/>
  <c r="AN858" i="2"/>
  <c r="AO858" i="2" s="1"/>
  <c r="AQ860" i="2"/>
  <c r="AN862" i="2"/>
  <c r="AO862" i="2" s="1"/>
  <c r="AQ864" i="2"/>
  <c r="AU854" i="2"/>
  <c r="AM856" i="2"/>
  <c r="AN857" i="2"/>
  <c r="AO857" i="2" s="1"/>
  <c r="X999" i="2"/>
  <c r="AB999" i="2"/>
  <c r="AG999" i="2"/>
  <c r="AK999" i="2"/>
  <c r="AQ854" i="2"/>
  <c r="AW854" i="2"/>
  <c r="AW855" i="2" s="1"/>
  <c r="AW856" i="2" s="1"/>
  <c r="AW857" i="2" s="1"/>
  <c r="AW858" i="2" s="1"/>
  <c r="AW859" i="2" s="1"/>
  <c r="AW860" i="2" s="1"/>
  <c r="AW861" i="2" s="1"/>
  <c r="AW862" i="2" s="1"/>
  <c r="AW863" i="2" s="1"/>
  <c r="AW864" i="2" s="1"/>
  <c r="AW865" i="2" s="1"/>
  <c r="AW866" i="2" s="1"/>
  <c r="AW867" i="2" s="1"/>
  <c r="AW868" i="2" s="1"/>
  <c r="AW869" i="2" s="1"/>
  <c r="AW870" i="2" s="1"/>
  <c r="AW871" i="2" s="1"/>
  <c r="AW872" i="2" s="1"/>
  <c r="AW873" i="2" s="1"/>
  <c r="AW874" i="2" s="1"/>
  <c r="AW875" i="2" s="1"/>
  <c r="AW876" i="2" s="1"/>
  <c r="AW877" i="2" s="1"/>
  <c r="AW999" i="2" s="1"/>
  <c r="BA854" i="2"/>
  <c r="BA855" i="2" s="1"/>
  <c r="BA856" i="2" s="1"/>
  <c r="BA857" i="2" s="1"/>
  <c r="BA858" i="2" s="1"/>
  <c r="BA859" i="2" s="1"/>
  <c r="BA860" i="2" s="1"/>
  <c r="BA861" i="2" s="1"/>
  <c r="BA862" i="2" s="1"/>
  <c r="BA863" i="2" s="1"/>
  <c r="BA864" i="2" s="1"/>
  <c r="BA865" i="2" s="1"/>
  <c r="BA866" i="2" s="1"/>
  <c r="BA867" i="2" s="1"/>
  <c r="BA868" i="2" s="1"/>
  <c r="BA869" i="2" s="1"/>
  <c r="BA870" i="2" s="1"/>
  <c r="BA871" i="2" s="1"/>
  <c r="BA872" i="2" s="1"/>
  <c r="BA873" i="2" s="1"/>
  <c r="BA874" i="2" s="1"/>
  <c r="BA875" i="2" s="1"/>
  <c r="BA876" i="2" s="1"/>
  <c r="BA877" i="2" s="1"/>
  <c r="BA999" i="2" s="1"/>
  <c r="BF854" i="2"/>
  <c r="BF855" i="2" s="1"/>
  <c r="BF856" i="2" s="1"/>
  <c r="BF857" i="2" s="1"/>
  <c r="BF858" i="2" s="1"/>
  <c r="BF859" i="2" s="1"/>
  <c r="BF860" i="2" s="1"/>
  <c r="BF861" i="2" s="1"/>
  <c r="BF862" i="2" s="1"/>
  <c r="BF863" i="2" s="1"/>
  <c r="BF864" i="2" s="1"/>
  <c r="BF865" i="2" s="1"/>
  <c r="BF866" i="2" s="1"/>
  <c r="BF867" i="2" s="1"/>
  <c r="BF868" i="2" s="1"/>
  <c r="BF869" i="2" s="1"/>
  <c r="BF870" i="2" s="1"/>
  <c r="BF871" i="2" s="1"/>
  <c r="BF872" i="2" s="1"/>
  <c r="BF873" i="2" s="1"/>
  <c r="BF874" i="2" s="1"/>
  <c r="BF875" i="2" s="1"/>
  <c r="BF876" i="2" s="1"/>
  <c r="BF877" i="2" s="1"/>
  <c r="BF999" i="2" s="1"/>
  <c r="BJ854" i="2"/>
  <c r="BJ855" i="2" s="1"/>
  <c r="BJ856" i="2" s="1"/>
  <c r="BJ857" i="2" s="1"/>
  <c r="BJ858" i="2" s="1"/>
  <c r="BJ859" i="2" s="1"/>
  <c r="BJ860" i="2" s="1"/>
  <c r="BJ861" i="2" s="1"/>
  <c r="BJ862" i="2" s="1"/>
  <c r="BJ863" i="2" s="1"/>
  <c r="BJ864" i="2" s="1"/>
  <c r="BJ865" i="2" s="1"/>
  <c r="BJ866" i="2" s="1"/>
  <c r="BJ867" i="2" s="1"/>
  <c r="BJ868" i="2" s="1"/>
  <c r="BJ869" i="2" s="1"/>
  <c r="BJ870" i="2" s="1"/>
  <c r="BJ871" i="2" s="1"/>
  <c r="BJ872" i="2" s="1"/>
  <c r="BJ873" i="2" s="1"/>
  <c r="BJ874" i="2" s="1"/>
  <c r="BJ875" i="2" s="1"/>
  <c r="BJ876" i="2" s="1"/>
  <c r="BJ877" i="2" s="1"/>
  <c r="BJ999" i="2" s="1"/>
  <c r="AQ858" i="2"/>
  <c r="AQ862" i="2"/>
  <c r="AQ866" i="2"/>
  <c r="AQ870" i="2"/>
  <c r="AN874" i="2"/>
  <c r="AO874" i="2" s="1"/>
  <c r="AU876" i="2"/>
  <c r="AN876" i="2"/>
  <c r="AO876" i="2" s="1"/>
  <c r="AQ876" i="2"/>
  <c r="AU877" i="2"/>
  <c r="AR878" i="2"/>
  <c r="AS878" i="2" s="1"/>
  <c r="BI881" i="2"/>
  <c r="BI882" i="2" s="1"/>
  <c r="BI883" i="2" s="1"/>
  <c r="BI884" i="2" s="1"/>
  <c r="BI885" i="2" s="1"/>
  <c r="BI886" i="2" s="1"/>
  <c r="BI887" i="2" s="1"/>
  <c r="BI888" i="2" s="1"/>
  <c r="BI889" i="2" s="1"/>
  <c r="BI890" i="2" s="1"/>
  <c r="BI891" i="2" s="1"/>
  <c r="BI892" i="2" s="1"/>
  <c r="BI893" i="2" s="1"/>
  <c r="BI894" i="2" s="1"/>
  <c r="BI895" i="2" s="1"/>
  <c r="BI896" i="2" s="1"/>
  <c r="BI897" i="2" s="1"/>
  <c r="BI898" i="2" s="1"/>
  <c r="BI899" i="2" s="1"/>
  <c r="BI900" i="2" s="1"/>
  <c r="BI901" i="2" s="1"/>
  <c r="BI1006" i="2" s="1"/>
  <c r="AU888" i="2"/>
  <c r="AN893" i="2"/>
  <c r="AO893" i="2" s="1"/>
  <c r="AU893" i="2"/>
  <c r="AM893" i="2"/>
  <c r="AR893" i="2"/>
  <c r="AS893" i="2" s="1"/>
  <c r="AQ893" i="2"/>
  <c r="AU875" i="2"/>
  <c r="AQ875" i="2"/>
  <c r="AM875" i="2"/>
  <c r="AU892" i="2"/>
  <c r="AN892" i="2"/>
  <c r="AO892" i="2" s="1"/>
  <c r="AQ892" i="2"/>
  <c r="U1006" i="2"/>
  <c r="AU878" i="2"/>
  <c r="Y1006" i="2"/>
  <c r="AD1006" i="2"/>
  <c r="AH1006" i="2"/>
  <c r="AM878" i="2"/>
  <c r="BA878" i="2"/>
  <c r="BA879" i="2" s="1"/>
  <c r="BA880" i="2" s="1"/>
  <c r="BA881" i="2" s="1"/>
  <c r="BA882" i="2" s="1"/>
  <c r="BA883" i="2" s="1"/>
  <c r="BA884" i="2" s="1"/>
  <c r="BA885" i="2" s="1"/>
  <c r="BA886" i="2" s="1"/>
  <c r="BA887" i="2" s="1"/>
  <c r="BA888" i="2" s="1"/>
  <c r="BA889" i="2" s="1"/>
  <c r="BA890" i="2" s="1"/>
  <c r="BA891" i="2" s="1"/>
  <c r="BA892" i="2" s="1"/>
  <c r="BA893" i="2" s="1"/>
  <c r="BA894" i="2" s="1"/>
  <c r="BA895" i="2" s="1"/>
  <c r="BA896" i="2" s="1"/>
  <c r="BA897" i="2" s="1"/>
  <c r="BA898" i="2" s="1"/>
  <c r="BA899" i="2" s="1"/>
  <c r="BA900" i="2" s="1"/>
  <c r="BA901" i="2" s="1"/>
  <c r="BA1006" i="2" s="1"/>
  <c r="BG880" i="2"/>
  <c r="BG881" i="2" s="1"/>
  <c r="BG882" i="2" s="1"/>
  <c r="BG883" i="2" s="1"/>
  <c r="BG884" i="2" s="1"/>
  <c r="BG885" i="2" s="1"/>
  <c r="BG886" i="2" s="1"/>
  <c r="BG887" i="2" s="1"/>
  <c r="BG888" i="2" s="1"/>
  <c r="BG889" i="2" s="1"/>
  <c r="BG890" i="2" s="1"/>
  <c r="BG891" i="2" s="1"/>
  <c r="BG892" i="2" s="1"/>
  <c r="BG893" i="2" s="1"/>
  <c r="BG894" i="2" s="1"/>
  <c r="BG895" i="2" s="1"/>
  <c r="BG896" i="2" s="1"/>
  <c r="BG897" i="2" s="1"/>
  <c r="BG898" i="2" s="1"/>
  <c r="BG899" i="2" s="1"/>
  <c r="BG900" i="2" s="1"/>
  <c r="BG901" i="2" s="1"/>
  <c r="BG1006" i="2" s="1"/>
  <c r="BK880" i="2"/>
  <c r="BK881" i="2" s="1"/>
  <c r="BK882" i="2" s="1"/>
  <c r="BK883" i="2" s="1"/>
  <c r="BK884" i="2" s="1"/>
  <c r="BK885" i="2" s="1"/>
  <c r="BK886" i="2" s="1"/>
  <c r="BK887" i="2" s="1"/>
  <c r="BK888" i="2" s="1"/>
  <c r="BK889" i="2" s="1"/>
  <c r="BK890" i="2" s="1"/>
  <c r="BK891" i="2" s="1"/>
  <c r="BK892" i="2" s="1"/>
  <c r="BK893" i="2" s="1"/>
  <c r="BK894" i="2" s="1"/>
  <c r="BK895" i="2" s="1"/>
  <c r="BK896" i="2" s="1"/>
  <c r="BK897" i="2" s="1"/>
  <c r="BK898" i="2" s="1"/>
  <c r="BK899" i="2" s="1"/>
  <c r="BK900" i="2" s="1"/>
  <c r="BK901" i="2" s="1"/>
  <c r="BK1006" i="2" s="1"/>
  <c r="AN881" i="2"/>
  <c r="AO881" i="2" s="1"/>
  <c r="AM881" i="2"/>
  <c r="AU881" i="2"/>
  <c r="AR882" i="2"/>
  <c r="AS882" i="2" s="1"/>
  <c r="AM884" i="2"/>
  <c r="AR884" i="2"/>
  <c r="AS884" i="2" s="1"/>
  <c r="AN884" i="2"/>
  <c r="AO884" i="2" s="1"/>
  <c r="AR885" i="2"/>
  <c r="AS885" i="2" s="1"/>
  <c r="AQ889" i="2"/>
  <c r="AQ891" i="2"/>
  <c r="AM891" i="2"/>
  <c r="AU894" i="2"/>
  <c r="AM894" i="2"/>
  <c r="AR895" i="2"/>
  <c r="AS895" i="2" s="1"/>
  <c r="AN897" i="2"/>
  <c r="AO897" i="2" s="1"/>
  <c r="AM897" i="2"/>
  <c r="AU897" i="2"/>
  <c r="U1000" i="2"/>
  <c r="AU902" i="2"/>
  <c r="Y1000" i="2"/>
  <c r="AD1000" i="2"/>
  <c r="BF902" i="2"/>
  <c r="BF903" i="2" s="1"/>
  <c r="BF904" i="2" s="1"/>
  <c r="BF905" i="2" s="1"/>
  <c r="BF906" i="2" s="1"/>
  <c r="BF907" i="2" s="1"/>
  <c r="BF908" i="2" s="1"/>
  <c r="BF909" i="2" s="1"/>
  <c r="BF910" i="2" s="1"/>
  <c r="BF911" i="2" s="1"/>
  <c r="BF912" i="2" s="1"/>
  <c r="BF913" i="2" s="1"/>
  <c r="BF914" i="2" s="1"/>
  <c r="BF915" i="2" s="1"/>
  <c r="BF916" i="2" s="1"/>
  <c r="BF917" i="2" s="1"/>
  <c r="BF918" i="2" s="1"/>
  <c r="BF919" i="2" s="1"/>
  <c r="BF920" i="2" s="1"/>
  <c r="BF921" i="2" s="1"/>
  <c r="BF922" i="2" s="1"/>
  <c r="BF923" i="2" s="1"/>
  <c r="BF924" i="2" s="1"/>
  <c r="BF925" i="2" s="1"/>
  <c r="BF1000" i="2" s="1"/>
  <c r="AR902" i="2"/>
  <c r="AS902" i="2" s="1"/>
  <c r="AH1000" i="2"/>
  <c r="AM902" i="2"/>
  <c r="AW902" i="2"/>
  <c r="AW903" i="2" s="1"/>
  <c r="AR904" i="2"/>
  <c r="AS904" i="2" s="1"/>
  <c r="AQ904" i="2"/>
  <c r="BJ904" i="2"/>
  <c r="BJ905" i="2" s="1"/>
  <c r="BJ906" i="2" s="1"/>
  <c r="BJ907" i="2" s="1"/>
  <c r="BJ908" i="2" s="1"/>
  <c r="BJ909" i="2" s="1"/>
  <c r="BJ910" i="2" s="1"/>
  <c r="BJ911" i="2" s="1"/>
  <c r="BJ912" i="2" s="1"/>
  <c r="BJ913" i="2" s="1"/>
  <c r="BJ914" i="2" s="1"/>
  <c r="BJ915" i="2" s="1"/>
  <c r="BJ916" i="2" s="1"/>
  <c r="BJ917" i="2" s="1"/>
  <c r="BJ918" i="2" s="1"/>
  <c r="BJ919" i="2" s="1"/>
  <c r="BJ920" i="2" s="1"/>
  <c r="BJ921" i="2" s="1"/>
  <c r="BJ922" i="2" s="1"/>
  <c r="BJ923" i="2" s="1"/>
  <c r="BJ924" i="2" s="1"/>
  <c r="BJ925" i="2" s="1"/>
  <c r="BJ1000" i="2" s="1"/>
  <c r="AM904" i="2"/>
  <c r="AU912" i="2"/>
  <c r="AN912" i="2"/>
  <c r="AO912" i="2" s="1"/>
  <c r="AR912" i="2"/>
  <c r="AS912" i="2" s="1"/>
  <c r="AQ912" i="2"/>
  <c r="AM912" i="2"/>
  <c r="V1006" i="2"/>
  <c r="Z1006" i="2"/>
  <c r="AE1006" i="2"/>
  <c r="AI1006" i="2"/>
  <c r="AN878" i="2"/>
  <c r="AO878" i="2" s="1"/>
  <c r="AW878" i="2"/>
  <c r="AW879" i="2" s="1"/>
  <c r="AW880" i="2" s="1"/>
  <c r="AW881" i="2" s="1"/>
  <c r="AW882" i="2" s="1"/>
  <c r="AW883" i="2" s="1"/>
  <c r="AW884" i="2" s="1"/>
  <c r="AW885" i="2" s="1"/>
  <c r="AW886" i="2" s="1"/>
  <c r="AW887" i="2" s="1"/>
  <c r="AW888" i="2" s="1"/>
  <c r="AW889" i="2" s="1"/>
  <c r="AW890" i="2" s="1"/>
  <c r="AW891" i="2" s="1"/>
  <c r="AW892" i="2" s="1"/>
  <c r="AW893" i="2" s="1"/>
  <c r="AW894" i="2" s="1"/>
  <c r="AW895" i="2" s="1"/>
  <c r="AW896" i="2" s="1"/>
  <c r="AW897" i="2" s="1"/>
  <c r="AW898" i="2" s="1"/>
  <c r="AW899" i="2" s="1"/>
  <c r="AW900" i="2" s="1"/>
  <c r="AW901" i="2" s="1"/>
  <c r="AW1006" i="2" s="1"/>
  <c r="BB878" i="2"/>
  <c r="BB879" i="2" s="1"/>
  <c r="BB880" i="2" s="1"/>
  <c r="BB881" i="2" s="1"/>
  <c r="BB882" i="2" s="1"/>
  <c r="BB883" i="2" s="1"/>
  <c r="BB884" i="2" s="1"/>
  <c r="BB885" i="2" s="1"/>
  <c r="BB886" i="2" s="1"/>
  <c r="BB887" i="2" s="1"/>
  <c r="BB888" i="2" s="1"/>
  <c r="BB889" i="2" s="1"/>
  <c r="BB890" i="2" s="1"/>
  <c r="BB891" i="2" s="1"/>
  <c r="BB892" i="2" s="1"/>
  <c r="BB893" i="2" s="1"/>
  <c r="BB894" i="2" s="1"/>
  <c r="BB895" i="2" s="1"/>
  <c r="BB896" i="2" s="1"/>
  <c r="BB897" i="2" s="1"/>
  <c r="BB898" i="2" s="1"/>
  <c r="BB899" i="2" s="1"/>
  <c r="BB900" i="2" s="1"/>
  <c r="BB901" i="2" s="1"/>
  <c r="BB1006" i="2" s="1"/>
  <c r="BF879" i="2"/>
  <c r="BF880" i="2" s="1"/>
  <c r="BF881" i="2" s="1"/>
  <c r="BF882" i="2" s="1"/>
  <c r="BF883" i="2" s="1"/>
  <c r="BF884" i="2" s="1"/>
  <c r="BF885" i="2" s="1"/>
  <c r="BF886" i="2" s="1"/>
  <c r="BF887" i="2" s="1"/>
  <c r="BF888" i="2" s="1"/>
  <c r="BF889" i="2" s="1"/>
  <c r="BF890" i="2" s="1"/>
  <c r="BF891" i="2" s="1"/>
  <c r="BF892" i="2" s="1"/>
  <c r="BF893" i="2" s="1"/>
  <c r="BF894" i="2" s="1"/>
  <c r="BF895" i="2" s="1"/>
  <c r="BF896" i="2" s="1"/>
  <c r="BF897" i="2" s="1"/>
  <c r="BF898" i="2" s="1"/>
  <c r="BF899" i="2" s="1"/>
  <c r="BF900" i="2" s="1"/>
  <c r="BF901" i="2" s="1"/>
  <c r="BF1006" i="2" s="1"/>
  <c r="AQ879" i="2"/>
  <c r="AM879" i="2"/>
  <c r="AQ880" i="2"/>
  <c r="AU882" i="2"/>
  <c r="AM882" i="2"/>
  <c r="AN885" i="2"/>
  <c r="AO885" i="2" s="1"/>
  <c r="AM885" i="2"/>
  <c r="AU885" i="2"/>
  <c r="AM888" i="2"/>
  <c r="AR888" i="2"/>
  <c r="AS888" i="2" s="1"/>
  <c r="AR889" i="2"/>
  <c r="AS889" i="2" s="1"/>
  <c r="AN891" i="2"/>
  <c r="AO891" i="2" s="1"/>
  <c r="AU891" i="2"/>
  <c r="AN894" i="2"/>
  <c r="AO894" i="2" s="1"/>
  <c r="AQ895" i="2"/>
  <c r="AM895" i="2"/>
  <c r="AQ896" i="2"/>
  <c r="AN898" i="2"/>
  <c r="AO898" i="2" s="1"/>
  <c r="AQ899" i="2"/>
  <c r="AR899" i="2"/>
  <c r="AS899" i="2" s="1"/>
  <c r="AM899" i="2"/>
  <c r="AU899" i="2"/>
  <c r="AQ901" i="2"/>
  <c r="V1000" i="2"/>
  <c r="Z1000" i="2"/>
  <c r="AE1000" i="2"/>
  <c r="BG902" i="2"/>
  <c r="BG903" i="2" s="1"/>
  <c r="BG904" i="2" s="1"/>
  <c r="BG905" i="2" s="1"/>
  <c r="BG906" i="2" s="1"/>
  <c r="BG907" i="2" s="1"/>
  <c r="BG908" i="2" s="1"/>
  <c r="BG909" i="2" s="1"/>
  <c r="BG910" i="2" s="1"/>
  <c r="BG911" i="2" s="1"/>
  <c r="BG912" i="2" s="1"/>
  <c r="BG913" i="2" s="1"/>
  <c r="BG914" i="2" s="1"/>
  <c r="BG915" i="2" s="1"/>
  <c r="BG916" i="2" s="1"/>
  <c r="BG917" i="2" s="1"/>
  <c r="BG918" i="2" s="1"/>
  <c r="BG919" i="2" s="1"/>
  <c r="BG920" i="2" s="1"/>
  <c r="BG921" i="2" s="1"/>
  <c r="BG922" i="2" s="1"/>
  <c r="BG923" i="2" s="1"/>
  <c r="BG924" i="2" s="1"/>
  <c r="BG925" i="2" s="1"/>
  <c r="BG1000" i="2" s="1"/>
  <c r="AI1000" i="2"/>
  <c r="BK902" i="2"/>
  <c r="BK903" i="2" s="1"/>
  <c r="BK904" i="2" s="1"/>
  <c r="BK905" i="2" s="1"/>
  <c r="BK906" i="2" s="1"/>
  <c r="BK907" i="2" s="1"/>
  <c r="BK908" i="2" s="1"/>
  <c r="BK909" i="2" s="1"/>
  <c r="BK910" i="2" s="1"/>
  <c r="BK911" i="2" s="1"/>
  <c r="BK912" i="2" s="1"/>
  <c r="BK913" i="2" s="1"/>
  <c r="BK914" i="2" s="1"/>
  <c r="BK915" i="2" s="1"/>
  <c r="BK916" i="2" s="1"/>
  <c r="BK917" i="2" s="1"/>
  <c r="BK918" i="2" s="1"/>
  <c r="BK919" i="2" s="1"/>
  <c r="BK920" i="2" s="1"/>
  <c r="BK921" i="2" s="1"/>
  <c r="BK922" i="2" s="1"/>
  <c r="BK923" i="2" s="1"/>
  <c r="BK924" i="2" s="1"/>
  <c r="BK925" i="2" s="1"/>
  <c r="BK1000" i="2" s="1"/>
  <c r="AN902" i="2"/>
  <c r="AO902" i="2" s="1"/>
  <c r="AX902" i="2"/>
  <c r="AX903" i="2" s="1"/>
  <c r="AX904" i="2" s="1"/>
  <c r="BB904" i="2"/>
  <c r="BB905" i="2" s="1"/>
  <c r="BB906" i="2" s="1"/>
  <c r="BB907" i="2" s="1"/>
  <c r="BB908" i="2" s="1"/>
  <c r="BB909" i="2" s="1"/>
  <c r="BB910" i="2" s="1"/>
  <c r="BB911" i="2" s="1"/>
  <c r="BB912" i="2" s="1"/>
  <c r="BB913" i="2" s="1"/>
  <c r="BB914" i="2" s="1"/>
  <c r="BB915" i="2" s="1"/>
  <c r="BB916" i="2" s="1"/>
  <c r="BB917" i="2" s="1"/>
  <c r="BB918" i="2" s="1"/>
  <c r="BB919" i="2" s="1"/>
  <c r="BB920" i="2" s="1"/>
  <c r="BB921" i="2" s="1"/>
  <c r="BB922" i="2" s="1"/>
  <c r="BB923" i="2" s="1"/>
  <c r="BB924" i="2" s="1"/>
  <c r="BB925" i="2" s="1"/>
  <c r="BB1000" i="2" s="1"/>
  <c r="AN904" i="2"/>
  <c r="AO904" i="2" s="1"/>
  <c r="AM876" i="2"/>
  <c r="AR876" i="2"/>
  <c r="AS876" i="2" s="1"/>
  <c r="AQ878" i="2"/>
  <c r="AX878" i="2"/>
  <c r="AX879" i="2" s="1"/>
  <c r="AX880" i="2" s="1"/>
  <c r="AX881" i="2" s="1"/>
  <c r="AX882" i="2" s="1"/>
  <c r="AX883" i="2" s="1"/>
  <c r="AX884" i="2" s="1"/>
  <c r="AX885" i="2" s="1"/>
  <c r="AX886" i="2" s="1"/>
  <c r="AX887" i="2" s="1"/>
  <c r="AX888" i="2" s="1"/>
  <c r="AX889" i="2" s="1"/>
  <c r="AX890" i="2" s="1"/>
  <c r="AX891" i="2" s="1"/>
  <c r="AX892" i="2" s="1"/>
  <c r="AX893" i="2" s="1"/>
  <c r="AX894" i="2" s="1"/>
  <c r="AX895" i="2" s="1"/>
  <c r="AX896" i="2" s="1"/>
  <c r="AX897" i="2" s="1"/>
  <c r="AX898" i="2" s="1"/>
  <c r="AX899" i="2" s="1"/>
  <c r="AX900" i="2" s="1"/>
  <c r="AX901" i="2" s="1"/>
  <c r="AX1006" i="2" s="1"/>
  <c r="BJ878" i="2"/>
  <c r="BJ879" i="2" s="1"/>
  <c r="BJ880" i="2" s="1"/>
  <c r="BJ881" i="2" s="1"/>
  <c r="BJ882" i="2" s="1"/>
  <c r="BJ883" i="2" s="1"/>
  <c r="BJ884" i="2" s="1"/>
  <c r="BJ885" i="2" s="1"/>
  <c r="BJ886" i="2" s="1"/>
  <c r="BJ887" i="2" s="1"/>
  <c r="BJ888" i="2" s="1"/>
  <c r="BJ889" i="2" s="1"/>
  <c r="BJ890" i="2" s="1"/>
  <c r="BJ891" i="2" s="1"/>
  <c r="BJ892" i="2" s="1"/>
  <c r="BJ893" i="2" s="1"/>
  <c r="BJ894" i="2" s="1"/>
  <c r="BJ895" i="2" s="1"/>
  <c r="BJ896" i="2" s="1"/>
  <c r="BJ897" i="2" s="1"/>
  <c r="BJ898" i="2" s="1"/>
  <c r="BJ899" i="2" s="1"/>
  <c r="BJ900" i="2" s="1"/>
  <c r="BJ901" i="2" s="1"/>
  <c r="BJ1006" i="2" s="1"/>
  <c r="AN879" i="2"/>
  <c r="AO879" i="2" s="1"/>
  <c r="AU879" i="2"/>
  <c r="BC881" i="2"/>
  <c r="BC882" i="2" s="1"/>
  <c r="BC883" i="2" s="1"/>
  <c r="BC884" i="2" s="1"/>
  <c r="BC885" i="2" s="1"/>
  <c r="BC886" i="2" s="1"/>
  <c r="BC887" i="2" s="1"/>
  <c r="BC888" i="2" s="1"/>
  <c r="BC889" i="2" s="1"/>
  <c r="BC890" i="2" s="1"/>
  <c r="BC891" i="2" s="1"/>
  <c r="BC892" i="2" s="1"/>
  <c r="BC893" i="2" s="1"/>
  <c r="BC894" i="2" s="1"/>
  <c r="BC895" i="2" s="1"/>
  <c r="BC896" i="2" s="1"/>
  <c r="BC897" i="2" s="1"/>
  <c r="BC898" i="2" s="1"/>
  <c r="BC899" i="2" s="1"/>
  <c r="BC900" i="2" s="1"/>
  <c r="BC901" i="2" s="1"/>
  <c r="BC1006" i="2" s="1"/>
  <c r="BH881" i="2"/>
  <c r="BH882" i="2" s="1"/>
  <c r="BH883" i="2" s="1"/>
  <c r="BH884" i="2" s="1"/>
  <c r="BH885" i="2" s="1"/>
  <c r="BH886" i="2" s="1"/>
  <c r="BH887" i="2" s="1"/>
  <c r="BH888" i="2" s="1"/>
  <c r="BH889" i="2" s="1"/>
  <c r="BH890" i="2" s="1"/>
  <c r="BH891" i="2" s="1"/>
  <c r="BH892" i="2" s="1"/>
  <c r="BH893" i="2" s="1"/>
  <c r="BH894" i="2" s="1"/>
  <c r="BH895" i="2" s="1"/>
  <c r="BH896" i="2" s="1"/>
  <c r="BH897" i="2" s="1"/>
  <c r="BH898" i="2" s="1"/>
  <c r="BH899" i="2" s="1"/>
  <c r="BH900" i="2" s="1"/>
  <c r="BH901" i="2" s="1"/>
  <c r="BH1006" i="2" s="1"/>
  <c r="AN882" i="2"/>
  <c r="AO882" i="2" s="1"/>
  <c r="AQ883" i="2"/>
  <c r="AM883" i="2"/>
  <c r="AQ884" i="2"/>
  <c r="AU886" i="2"/>
  <c r="AM886" i="2"/>
  <c r="AN889" i="2"/>
  <c r="AO889" i="2" s="1"/>
  <c r="AM889" i="2"/>
  <c r="AU889" i="2"/>
  <c r="AM892" i="2"/>
  <c r="AR892" i="2"/>
  <c r="AS892" i="2" s="1"/>
  <c r="AN895" i="2"/>
  <c r="AO895" i="2" s="1"/>
  <c r="AU895" i="2"/>
  <c r="AQ898" i="2"/>
  <c r="AN899" i="2"/>
  <c r="AO899" i="2" s="1"/>
  <c r="AR901" i="2"/>
  <c r="AS901" i="2" s="1"/>
  <c r="AQ902" i="2"/>
  <c r="BA903" i="2"/>
  <c r="BA904" i="2" s="1"/>
  <c r="BA905" i="2" s="1"/>
  <c r="BA906" i="2" s="1"/>
  <c r="BA907" i="2" s="1"/>
  <c r="BA908" i="2" s="1"/>
  <c r="BA909" i="2" s="1"/>
  <c r="BA910" i="2" s="1"/>
  <c r="BA911" i="2" s="1"/>
  <c r="BA912" i="2" s="1"/>
  <c r="BA913" i="2" s="1"/>
  <c r="BA914" i="2" s="1"/>
  <c r="BA915" i="2" s="1"/>
  <c r="BA916" i="2" s="1"/>
  <c r="BA917" i="2" s="1"/>
  <c r="BA918" i="2" s="1"/>
  <c r="BA919" i="2" s="1"/>
  <c r="BA920" i="2" s="1"/>
  <c r="BA921" i="2" s="1"/>
  <c r="BA922" i="2" s="1"/>
  <c r="BA923" i="2" s="1"/>
  <c r="BA924" i="2" s="1"/>
  <c r="BA925" i="2" s="1"/>
  <c r="BA1000" i="2" s="1"/>
  <c r="AW904" i="2"/>
  <c r="AU908" i="2"/>
  <c r="AN908" i="2"/>
  <c r="AO908" i="2" s="1"/>
  <c r="AQ908" i="2"/>
  <c r="AR908" i="2"/>
  <c r="AS908" i="2" s="1"/>
  <c r="AM908" i="2"/>
  <c r="AN910" i="2"/>
  <c r="AO910" i="2" s="1"/>
  <c r="AR894" i="2"/>
  <c r="AS894" i="2" s="1"/>
  <c r="AW905" i="2"/>
  <c r="AW906" i="2" s="1"/>
  <c r="AW907" i="2" s="1"/>
  <c r="AW908" i="2" s="1"/>
  <c r="AW909" i="2" s="1"/>
  <c r="AW910" i="2" s="1"/>
  <c r="AW911" i="2" s="1"/>
  <c r="AW912" i="2" s="1"/>
  <c r="AW913" i="2" s="1"/>
  <c r="AW914" i="2" s="1"/>
  <c r="AW915" i="2" s="1"/>
  <c r="AW916" i="2" s="1"/>
  <c r="AW917" i="2" s="1"/>
  <c r="AW918" i="2" s="1"/>
  <c r="AW919" i="2" s="1"/>
  <c r="AW920" i="2" s="1"/>
  <c r="AW921" i="2" s="1"/>
  <c r="AW922" i="2" s="1"/>
  <c r="AW923" i="2" s="1"/>
  <c r="AW924" i="2" s="1"/>
  <c r="AW925" i="2" s="1"/>
  <c r="AW1000" i="2" s="1"/>
  <c r="AN905" i="2"/>
  <c r="AO905" i="2" s="1"/>
  <c r="AQ905" i="2"/>
  <c r="AR905" i="2"/>
  <c r="AS905" i="2" s="1"/>
  <c r="AM905" i="2"/>
  <c r="AU906" i="2"/>
  <c r="AN906" i="2"/>
  <c r="AO906" i="2" s="1"/>
  <c r="AU910" i="2"/>
  <c r="AU909" i="2"/>
  <c r="AN909" i="2"/>
  <c r="AO909" i="2" s="1"/>
  <c r="AQ909" i="2"/>
  <c r="AM909" i="2"/>
  <c r="AU916" i="2"/>
  <c r="AN916" i="2"/>
  <c r="AO916" i="2" s="1"/>
  <c r="AQ916" i="2"/>
  <c r="AM916" i="2"/>
  <c r="AU918" i="2"/>
  <c r="AR920" i="2"/>
  <c r="AS920" i="2" s="1"/>
  <c r="AN932" i="2"/>
  <c r="AO932" i="2" s="1"/>
  <c r="BM951" i="2"/>
  <c r="BM952" i="2" s="1"/>
  <c r="AU898" i="2"/>
  <c r="AM898" i="2"/>
  <c r="AN901" i="2"/>
  <c r="AO901" i="2" s="1"/>
  <c r="AM901" i="2"/>
  <c r="AU901" i="2"/>
  <c r="X1000" i="2"/>
  <c r="AZ902" i="2"/>
  <c r="AZ903" i="2" s="1"/>
  <c r="AZ904" i="2" s="1"/>
  <c r="AZ905" i="2" s="1"/>
  <c r="AZ906" i="2" s="1"/>
  <c r="AZ907" i="2" s="1"/>
  <c r="AZ908" i="2" s="1"/>
  <c r="AZ909" i="2" s="1"/>
  <c r="AZ910" i="2" s="1"/>
  <c r="AZ911" i="2" s="1"/>
  <c r="AZ912" i="2" s="1"/>
  <c r="AZ913" i="2" s="1"/>
  <c r="AZ914" i="2" s="1"/>
  <c r="AZ915" i="2" s="1"/>
  <c r="AZ916" i="2" s="1"/>
  <c r="AZ917" i="2" s="1"/>
  <c r="AZ918" i="2" s="1"/>
  <c r="AZ919" i="2" s="1"/>
  <c r="AZ920" i="2" s="1"/>
  <c r="AZ921" i="2" s="1"/>
  <c r="AZ922" i="2" s="1"/>
  <c r="AZ923" i="2" s="1"/>
  <c r="AZ924" i="2" s="1"/>
  <c r="AZ925" i="2" s="1"/>
  <c r="AZ1000" i="2" s="1"/>
  <c r="AB1000" i="2"/>
  <c r="BD902" i="2"/>
  <c r="BD903" i="2" s="1"/>
  <c r="BD904" i="2" s="1"/>
  <c r="BD905" i="2" s="1"/>
  <c r="BD906" i="2" s="1"/>
  <c r="BD907" i="2" s="1"/>
  <c r="BD908" i="2" s="1"/>
  <c r="BD909" i="2" s="1"/>
  <c r="BD910" i="2" s="1"/>
  <c r="BD911" i="2" s="1"/>
  <c r="BD912" i="2" s="1"/>
  <c r="BD913" i="2" s="1"/>
  <c r="BD914" i="2" s="1"/>
  <c r="BD915" i="2" s="1"/>
  <c r="BD916" i="2" s="1"/>
  <c r="BD917" i="2" s="1"/>
  <c r="BD918" i="2" s="1"/>
  <c r="BD919" i="2" s="1"/>
  <c r="BD920" i="2" s="1"/>
  <c r="BD921" i="2" s="1"/>
  <c r="BD922" i="2" s="1"/>
  <c r="BD923" i="2" s="1"/>
  <c r="BD924" i="2" s="1"/>
  <c r="BD925" i="2" s="1"/>
  <c r="BD1000" i="2" s="1"/>
  <c r="AG1000" i="2"/>
  <c r="BI902" i="2"/>
  <c r="BI903" i="2" s="1"/>
  <c r="AK1000" i="2"/>
  <c r="AY903" i="2"/>
  <c r="AY904" i="2" s="1"/>
  <c r="AY905" i="2" s="1"/>
  <c r="AY906" i="2" s="1"/>
  <c r="AY907" i="2" s="1"/>
  <c r="AY908" i="2" s="1"/>
  <c r="AY909" i="2" s="1"/>
  <c r="AY910" i="2" s="1"/>
  <c r="AY911" i="2" s="1"/>
  <c r="AY912" i="2" s="1"/>
  <c r="AY913" i="2" s="1"/>
  <c r="AY914" i="2" s="1"/>
  <c r="AY915" i="2" s="1"/>
  <c r="AY916" i="2" s="1"/>
  <c r="AY917" i="2" s="1"/>
  <c r="AY918" i="2" s="1"/>
  <c r="AY919" i="2" s="1"/>
  <c r="AY920" i="2" s="1"/>
  <c r="AY921" i="2" s="1"/>
  <c r="AY922" i="2" s="1"/>
  <c r="AY923" i="2" s="1"/>
  <c r="AY924" i="2" s="1"/>
  <c r="AY925" i="2" s="1"/>
  <c r="AY1000" i="2" s="1"/>
  <c r="BC903" i="2"/>
  <c r="BC904" i="2" s="1"/>
  <c r="BH903" i="2"/>
  <c r="BH904" i="2" s="1"/>
  <c r="BH905" i="2" s="1"/>
  <c r="BH906" i="2" s="1"/>
  <c r="BH907" i="2" s="1"/>
  <c r="BH908" i="2" s="1"/>
  <c r="BH909" i="2" s="1"/>
  <c r="BH910" i="2" s="1"/>
  <c r="BH911" i="2" s="1"/>
  <c r="BH912" i="2" s="1"/>
  <c r="BH913" i="2" s="1"/>
  <c r="BH914" i="2" s="1"/>
  <c r="BH915" i="2" s="1"/>
  <c r="BH916" i="2" s="1"/>
  <c r="BH917" i="2" s="1"/>
  <c r="BH918" i="2" s="1"/>
  <c r="BH919" i="2" s="1"/>
  <c r="BH920" i="2" s="1"/>
  <c r="BH921" i="2" s="1"/>
  <c r="BH922" i="2" s="1"/>
  <c r="BH923" i="2" s="1"/>
  <c r="BH924" i="2" s="1"/>
  <c r="BH925" i="2" s="1"/>
  <c r="BH1000" i="2" s="1"/>
  <c r="BL903" i="2"/>
  <c r="BL904" i="2" s="1"/>
  <c r="BL905" i="2" s="1"/>
  <c r="BL906" i="2" s="1"/>
  <c r="BL907" i="2" s="1"/>
  <c r="BL908" i="2" s="1"/>
  <c r="BL909" i="2" s="1"/>
  <c r="BL910" i="2" s="1"/>
  <c r="BL911" i="2" s="1"/>
  <c r="BL912" i="2" s="1"/>
  <c r="BL913" i="2" s="1"/>
  <c r="BL914" i="2" s="1"/>
  <c r="BL915" i="2" s="1"/>
  <c r="BL916" i="2" s="1"/>
  <c r="BL917" i="2" s="1"/>
  <c r="BL918" i="2" s="1"/>
  <c r="BL919" i="2" s="1"/>
  <c r="BL920" i="2" s="1"/>
  <c r="BL921" i="2" s="1"/>
  <c r="BL922" i="2" s="1"/>
  <c r="BL923" i="2" s="1"/>
  <c r="BL924" i="2" s="1"/>
  <c r="BL925" i="2" s="1"/>
  <c r="BL1000" i="2" s="1"/>
  <c r="AR903" i="2"/>
  <c r="AS903" i="2" s="1"/>
  <c r="AX905" i="2"/>
  <c r="AX906" i="2" s="1"/>
  <c r="AX907" i="2" s="1"/>
  <c r="AX908" i="2" s="1"/>
  <c r="AX909" i="2" s="1"/>
  <c r="AX910" i="2" s="1"/>
  <c r="AX911" i="2" s="1"/>
  <c r="AX912" i="2" s="1"/>
  <c r="AX913" i="2" s="1"/>
  <c r="AX914" i="2" s="1"/>
  <c r="AX915" i="2" s="1"/>
  <c r="AX916" i="2" s="1"/>
  <c r="AX917" i="2" s="1"/>
  <c r="AX918" i="2" s="1"/>
  <c r="AX919" i="2" s="1"/>
  <c r="AX920" i="2" s="1"/>
  <c r="AX921" i="2" s="1"/>
  <c r="AX922" i="2" s="1"/>
  <c r="AX923" i="2" s="1"/>
  <c r="AX924" i="2" s="1"/>
  <c r="AX925" i="2" s="1"/>
  <c r="AX1000" i="2" s="1"/>
  <c r="AM910" i="2"/>
  <c r="AR910" i="2"/>
  <c r="AS910" i="2" s="1"/>
  <c r="AU911" i="2"/>
  <c r="AM914" i="2"/>
  <c r="AR914" i="2"/>
  <c r="AS914" i="2" s="1"/>
  <c r="AR916" i="2"/>
  <c r="AS916" i="2" s="1"/>
  <c r="AQ918" i="2"/>
  <c r="AN919" i="2"/>
  <c r="AO919" i="2" s="1"/>
  <c r="AQ919" i="2"/>
  <c r="AR919" i="2"/>
  <c r="AS919" i="2" s="1"/>
  <c r="AM919" i="2"/>
  <c r="AN924" i="2"/>
  <c r="AO924" i="2" s="1"/>
  <c r="AQ930" i="2"/>
  <c r="BM903" i="2"/>
  <c r="BM904" i="2" s="1"/>
  <c r="BM905" i="2" s="1"/>
  <c r="BM906" i="2" s="1"/>
  <c r="BM907" i="2" s="1"/>
  <c r="BM908" i="2" s="1"/>
  <c r="BM909" i="2" s="1"/>
  <c r="BM910" i="2" s="1"/>
  <c r="BM911" i="2" s="1"/>
  <c r="BM912" i="2" s="1"/>
  <c r="BM913" i="2" s="1"/>
  <c r="BM914" i="2" s="1"/>
  <c r="BM915" i="2" s="1"/>
  <c r="BM916" i="2" s="1"/>
  <c r="BM917" i="2" s="1"/>
  <c r="BM918" i="2" s="1"/>
  <c r="BM919" i="2" s="1"/>
  <c r="BM920" i="2" s="1"/>
  <c r="BM921" i="2" s="1"/>
  <c r="BM922" i="2" s="1"/>
  <c r="BM923" i="2" s="1"/>
  <c r="BM924" i="2" s="1"/>
  <c r="BM925" i="2" s="1"/>
  <c r="BM1000" i="2" s="1"/>
  <c r="BC905" i="2"/>
  <c r="BC906" i="2" s="1"/>
  <c r="BC907" i="2" s="1"/>
  <c r="BC908" i="2" s="1"/>
  <c r="BC909" i="2" s="1"/>
  <c r="BC910" i="2" s="1"/>
  <c r="BC911" i="2" s="1"/>
  <c r="BC912" i="2" s="1"/>
  <c r="BC913" i="2" s="1"/>
  <c r="BC914" i="2" s="1"/>
  <c r="BC915" i="2" s="1"/>
  <c r="BC916" i="2" s="1"/>
  <c r="BC917" i="2" s="1"/>
  <c r="BC918" i="2" s="1"/>
  <c r="BC919" i="2" s="1"/>
  <c r="BC920" i="2" s="1"/>
  <c r="BC921" i="2" s="1"/>
  <c r="BC922" i="2" s="1"/>
  <c r="BC923" i="2" s="1"/>
  <c r="BC924" i="2" s="1"/>
  <c r="BC925" i="2" s="1"/>
  <c r="BC1000" i="2" s="1"/>
  <c r="AN907" i="2"/>
  <c r="AO907" i="2" s="1"/>
  <c r="AR907" i="2"/>
  <c r="AS907" i="2" s="1"/>
  <c r="AM907" i="2"/>
  <c r="AR909" i="2"/>
  <c r="AS909" i="2" s="1"/>
  <c r="AM911" i="2"/>
  <c r="AU914" i="2"/>
  <c r="AN914" i="2"/>
  <c r="AO914" i="2" s="1"/>
  <c r="AQ914" i="2"/>
  <c r="AR915" i="2"/>
  <c r="AS915" i="2" s="1"/>
  <c r="AQ915" i="2"/>
  <c r="AM915" i="2"/>
  <c r="AN921" i="2"/>
  <c r="AO921" i="2" s="1"/>
  <c r="AR921" i="2"/>
  <c r="AS921" i="2" s="1"/>
  <c r="AM922" i="2"/>
  <c r="AR922" i="2"/>
  <c r="AS922" i="2" s="1"/>
  <c r="W1007" i="2"/>
  <c r="AY926" i="2"/>
  <c r="AY927" i="2" s="1"/>
  <c r="AY928" i="2" s="1"/>
  <c r="AY929" i="2" s="1"/>
  <c r="AY930" i="2" s="1"/>
  <c r="AY931" i="2" s="1"/>
  <c r="AY932" i="2" s="1"/>
  <c r="AY933" i="2" s="1"/>
  <c r="AY934" i="2" s="1"/>
  <c r="AY935" i="2" s="1"/>
  <c r="AY936" i="2" s="1"/>
  <c r="AY937" i="2" s="1"/>
  <c r="AY938" i="2" s="1"/>
  <c r="AY939" i="2" s="1"/>
  <c r="AY940" i="2" s="1"/>
  <c r="AY941" i="2" s="1"/>
  <c r="AY942" i="2" s="1"/>
  <c r="AY943" i="2" s="1"/>
  <c r="AY944" i="2" s="1"/>
  <c r="AY945" i="2" s="1"/>
  <c r="AY946" i="2" s="1"/>
  <c r="AY947" i="2" s="1"/>
  <c r="AY948" i="2" s="1"/>
  <c r="AY949" i="2" s="1"/>
  <c r="AY1007" i="2" s="1"/>
  <c r="AN926" i="2"/>
  <c r="AO926" i="2" s="1"/>
  <c r="AA1007" i="2"/>
  <c r="BC926" i="2"/>
  <c r="BC927" i="2" s="1"/>
  <c r="BC928" i="2" s="1"/>
  <c r="BC929" i="2" s="1"/>
  <c r="BC930" i="2" s="1"/>
  <c r="BC931" i="2" s="1"/>
  <c r="BC932" i="2" s="1"/>
  <c r="BC933" i="2" s="1"/>
  <c r="BC934" i="2" s="1"/>
  <c r="BC935" i="2" s="1"/>
  <c r="BC936" i="2" s="1"/>
  <c r="BC937" i="2" s="1"/>
  <c r="BC938" i="2" s="1"/>
  <c r="BC939" i="2" s="1"/>
  <c r="BC940" i="2" s="1"/>
  <c r="BC941" i="2" s="1"/>
  <c r="BC942" i="2" s="1"/>
  <c r="BC943" i="2" s="1"/>
  <c r="BC944" i="2" s="1"/>
  <c r="BC945" i="2" s="1"/>
  <c r="BC946" i="2" s="1"/>
  <c r="BC947" i="2" s="1"/>
  <c r="BC948" i="2" s="1"/>
  <c r="BC949" i="2" s="1"/>
  <c r="BC1007" i="2" s="1"/>
  <c r="AF1007" i="2"/>
  <c r="BH926" i="2"/>
  <c r="BH927" i="2" s="1"/>
  <c r="BH928" i="2" s="1"/>
  <c r="BH929" i="2" s="1"/>
  <c r="BH930" i="2" s="1"/>
  <c r="BH931" i="2" s="1"/>
  <c r="BH932" i="2" s="1"/>
  <c r="BH933" i="2" s="1"/>
  <c r="BH934" i="2" s="1"/>
  <c r="BH935" i="2" s="1"/>
  <c r="BH936" i="2" s="1"/>
  <c r="BH937" i="2" s="1"/>
  <c r="BH938" i="2" s="1"/>
  <c r="BH939" i="2" s="1"/>
  <c r="BH940" i="2" s="1"/>
  <c r="BH941" i="2" s="1"/>
  <c r="BH942" i="2" s="1"/>
  <c r="BH943" i="2" s="1"/>
  <c r="BH944" i="2" s="1"/>
  <c r="BH945" i="2" s="1"/>
  <c r="BH946" i="2" s="1"/>
  <c r="BH947" i="2" s="1"/>
  <c r="BH948" i="2" s="1"/>
  <c r="BH949" i="2" s="1"/>
  <c r="BH1007" i="2" s="1"/>
  <c r="AJ1007" i="2"/>
  <c r="BL926" i="2"/>
  <c r="BL927" i="2" s="1"/>
  <c r="BL928" i="2" s="1"/>
  <c r="BL929" i="2" s="1"/>
  <c r="BL930" i="2" s="1"/>
  <c r="BL931" i="2" s="1"/>
  <c r="BL932" i="2" s="1"/>
  <c r="BL933" i="2" s="1"/>
  <c r="BL934" i="2" s="1"/>
  <c r="BL935" i="2" s="1"/>
  <c r="BL936" i="2" s="1"/>
  <c r="BL937" i="2" s="1"/>
  <c r="BL938" i="2" s="1"/>
  <c r="BL939" i="2" s="1"/>
  <c r="BL940" i="2" s="1"/>
  <c r="BL941" i="2" s="1"/>
  <c r="BL942" i="2" s="1"/>
  <c r="BL943" i="2" s="1"/>
  <c r="BL944" i="2" s="1"/>
  <c r="BL945" i="2" s="1"/>
  <c r="BL946" i="2" s="1"/>
  <c r="BL947" i="2" s="1"/>
  <c r="BL948" i="2" s="1"/>
  <c r="BL949" i="2" s="1"/>
  <c r="BL1007" i="2" s="1"/>
  <c r="AQ934" i="2"/>
  <c r="AU920" i="2"/>
  <c r="AN920" i="2"/>
  <c r="AO920" i="2" s="1"/>
  <c r="AM920" i="2"/>
  <c r="AU922" i="2"/>
  <c r="AQ922" i="2"/>
  <c r="AN923" i="2"/>
  <c r="AO923" i="2" s="1"/>
  <c r="AR923" i="2"/>
  <c r="AS923" i="2" s="1"/>
  <c r="AQ923" i="2"/>
  <c r="AM923" i="2"/>
  <c r="AZ952" i="2"/>
  <c r="AU925" i="2"/>
  <c r="AN925" i="2"/>
  <c r="AO925" i="2" s="1"/>
  <c r="AQ925" i="2"/>
  <c r="AR925" i="2"/>
  <c r="AS925" i="2" s="1"/>
  <c r="AM925" i="2"/>
  <c r="BD927" i="2"/>
  <c r="BD928" i="2" s="1"/>
  <c r="BD929" i="2" s="1"/>
  <c r="BD930" i="2" s="1"/>
  <c r="BD931" i="2" s="1"/>
  <c r="BD932" i="2" s="1"/>
  <c r="BD933" i="2" s="1"/>
  <c r="BD934" i="2" s="1"/>
  <c r="BD935" i="2" s="1"/>
  <c r="BD936" i="2" s="1"/>
  <c r="BD937" i="2" s="1"/>
  <c r="BD938" i="2" s="1"/>
  <c r="BD939" i="2" s="1"/>
  <c r="BD940" i="2" s="1"/>
  <c r="BD941" i="2" s="1"/>
  <c r="BD942" i="2" s="1"/>
  <c r="BD943" i="2" s="1"/>
  <c r="BD944" i="2" s="1"/>
  <c r="BD945" i="2" s="1"/>
  <c r="BD946" i="2" s="1"/>
  <c r="BD947" i="2" s="1"/>
  <c r="BD948" i="2" s="1"/>
  <c r="BD949" i="2" s="1"/>
  <c r="BD1007" i="2" s="1"/>
  <c r="BM927" i="2"/>
  <c r="AN934" i="2"/>
  <c r="AO934" i="2" s="1"/>
  <c r="V1001" i="2"/>
  <c r="AX950" i="2"/>
  <c r="AN950" i="2"/>
  <c r="AO950" i="2" s="1"/>
  <c r="Z1001" i="2"/>
  <c r="BB950" i="2"/>
  <c r="AE1001" i="2"/>
  <c r="BG950" i="2"/>
  <c r="AI1001" i="2"/>
  <c r="BK950" i="2"/>
  <c r="W1006" i="2"/>
  <c r="AA1006" i="2"/>
  <c r="AF1006" i="2"/>
  <c r="AJ1006" i="2"/>
  <c r="W1000" i="2"/>
  <c r="AA1000" i="2"/>
  <c r="AF1000" i="2"/>
  <c r="AJ1000" i="2"/>
  <c r="AN903" i="2"/>
  <c r="AO903" i="2" s="1"/>
  <c r="AM903" i="2"/>
  <c r="AU903" i="2"/>
  <c r="BI904" i="2"/>
  <c r="BI905" i="2" s="1"/>
  <c r="BI906" i="2" s="1"/>
  <c r="BI907" i="2" s="1"/>
  <c r="BI908" i="2" s="1"/>
  <c r="BI909" i="2" s="1"/>
  <c r="BI910" i="2" s="1"/>
  <c r="BI911" i="2" s="1"/>
  <c r="BI912" i="2" s="1"/>
  <c r="BI913" i="2" s="1"/>
  <c r="BI914" i="2" s="1"/>
  <c r="BI915" i="2" s="1"/>
  <c r="BI916" i="2" s="1"/>
  <c r="BI917" i="2" s="1"/>
  <c r="BI918" i="2" s="1"/>
  <c r="BI919" i="2" s="1"/>
  <c r="BI920" i="2" s="1"/>
  <c r="BI921" i="2" s="1"/>
  <c r="BI922" i="2" s="1"/>
  <c r="BI923" i="2" s="1"/>
  <c r="BI924" i="2" s="1"/>
  <c r="BI925" i="2" s="1"/>
  <c r="BI1000" i="2" s="1"/>
  <c r="AM906" i="2"/>
  <c r="AR906" i="2"/>
  <c r="AS906" i="2" s="1"/>
  <c r="AQ913" i="2"/>
  <c r="AM913" i="2"/>
  <c r="AU917" i="2"/>
  <c r="AN917" i="2"/>
  <c r="AO917" i="2" s="1"/>
  <c r="AQ917" i="2"/>
  <c r="AM917" i="2"/>
  <c r="AQ924" i="2"/>
  <c r="BA927" i="2"/>
  <c r="BA928" i="2" s="1"/>
  <c r="BA929" i="2" s="1"/>
  <c r="BA930" i="2" s="1"/>
  <c r="BA931" i="2" s="1"/>
  <c r="BA932" i="2" s="1"/>
  <c r="BA933" i="2" s="1"/>
  <c r="BA934" i="2" s="1"/>
  <c r="BA935" i="2" s="1"/>
  <c r="BA936" i="2" s="1"/>
  <c r="BA937" i="2" s="1"/>
  <c r="BA938" i="2" s="1"/>
  <c r="BA939" i="2" s="1"/>
  <c r="BA940" i="2" s="1"/>
  <c r="BA941" i="2" s="1"/>
  <c r="BA942" i="2" s="1"/>
  <c r="BA943" i="2" s="1"/>
  <c r="BA944" i="2" s="1"/>
  <c r="BA945" i="2" s="1"/>
  <c r="BA946" i="2" s="1"/>
  <c r="BA947" i="2" s="1"/>
  <c r="BA948" i="2" s="1"/>
  <c r="BA949" i="2" s="1"/>
  <c r="BA1007" i="2" s="1"/>
  <c r="AQ927" i="2"/>
  <c r="BJ927" i="2"/>
  <c r="BJ928" i="2" s="1"/>
  <c r="BJ929" i="2" s="1"/>
  <c r="BJ930" i="2" s="1"/>
  <c r="BJ931" i="2" s="1"/>
  <c r="BJ932" i="2" s="1"/>
  <c r="BJ933" i="2" s="1"/>
  <c r="BJ934" i="2" s="1"/>
  <c r="BJ935" i="2" s="1"/>
  <c r="BJ936" i="2" s="1"/>
  <c r="BJ937" i="2" s="1"/>
  <c r="BJ938" i="2" s="1"/>
  <c r="BJ939" i="2" s="1"/>
  <c r="BJ940" i="2" s="1"/>
  <c r="BJ941" i="2" s="1"/>
  <c r="BJ942" i="2" s="1"/>
  <c r="BJ943" i="2" s="1"/>
  <c r="BJ944" i="2" s="1"/>
  <c r="BJ945" i="2" s="1"/>
  <c r="BJ946" i="2" s="1"/>
  <c r="BJ947" i="2" s="1"/>
  <c r="BJ948" i="2" s="1"/>
  <c r="BJ949" i="2" s="1"/>
  <c r="BJ1007" i="2" s="1"/>
  <c r="AW928" i="2"/>
  <c r="AU928" i="2"/>
  <c r="AN928" i="2"/>
  <c r="AO928" i="2" s="1"/>
  <c r="AQ928" i="2"/>
  <c r="AM928" i="2"/>
  <c r="AM930" i="2"/>
  <c r="AR930" i="2"/>
  <c r="AS930" i="2" s="1"/>
  <c r="AU935" i="2"/>
  <c r="AN935" i="2"/>
  <c r="AO935" i="2" s="1"/>
  <c r="AQ935" i="2"/>
  <c r="AR935" i="2"/>
  <c r="AS935" i="2" s="1"/>
  <c r="AM935" i="2"/>
  <c r="AU937" i="2"/>
  <c r="X1007" i="2"/>
  <c r="AB1007" i="2"/>
  <c r="AG1007" i="2"/>
  <c r="AK1007" i="2"/>
  <c r="AZ926" i="2"/>
  <c r="AZ927" i="2" s="1"/>
  <c r="AZ928" i="2" s="1"/>
  <c r="AZ929" i="2" s="1"/>
  <c r="AZ930" i="2" s="1"/>
  <c r="AZ931" i="2" s="1"/>
  <c r="AZ932" i="2" s="1"/>
  <c r="AZ933" i="2" s="1"/>
  <c r="AZ934" i="2" s="1"/>
  <c r="AZ935" i="2" s="1"/>
  <c r="AZ936" i="2" s="1"/>
  <c r="AZ937" i="2" s="1"/>
  <c r="AZ938" i="2" s="1"/>
  <c r="AZ939" i="2" s="1"/>
  <c r="AZ940" i="2" s="1"/>
  <c r="AZ941" i="2" s="1"/>
  <c r="AZ942" i="2" s="1"/>
  <c r="AZ943" i="2" s="1"/>
  <c r="AZ944" i="2" s="1"/>
  <c r="AZ945" i="2" s="1"/>
  <c r="AZ946" i="2" s="1"/>
  <c r="AZ947" i="2" s="1"/>
  <c r="AZ948" i="2" s="1"/>
  <c r="AZ949" i="2" s="1"/>
  <c r="AZ1007" i="2" s="1"/>
  <c r="AN930" i="2"/>
  <c r="AO930" i="2" s="1"/>
  <c r="AU931" i="2"/>
  <c r="AN931" i="2"/>
  <c r="AO931" i="2" s="1"/>
  <c r="AQ931" i="2"/>
  <c r="AM931" i="2"/>
  <c r="AM933" i="2"/>
  <c r="AR933" i="2"/>
  <c r="AS933" i="2" s="1"/>
  <c r="AU934" i="2"/>
  <c r="AN937" i="2"/>
  <c r="AO937" i="2" s="1"/>
  <c r="AM940" i="2"/>
  <c r="AR940" i="2"/>
  <c r="AS940" i="2" s="1"/>
  <c r="AN944" i="2"/>
  <c r="AO944" i="2" s="1"/>
  <c r="AR944" i="2"/>
  <c r="AS944" i="2" s="1"/>
  <c r="AQ944" i="2"/>
  <c r="AM944" i="2"/>
  <c r="AQ945" i="2"/>
  <c r="AR956" i="2"/>
  <c r="AS956" i="2" s="1"/>
  <c r="AU943" i="2"/>
  <c r="AN943" i="2"/>
  <c r="AO943" i="2" s="1"/>
  <c r="AQ943" i="2"/>
  <c r="AU944" i="2"/>
  <c r="AR945" i="2"/>
  <c r="AS945" i="2" s="1"/>
  <c r="AR946" i="2"/>
  <c r="AS946" i="2" s="1"/>
  <c r="AU951" i="2"/>
  <c r="AQ921" i="2"/>
  <c r="AM921" i="2"/>
  <c r="AU924" i="2"/>
  <c r="AM924" i="2"/>
  <c r="V1007" i="2"/>
  <c r="AX926" i="2"/>
  <c r="AX927" i="2" s="1"/>
  <c r="AX928" i="2" s="1"/>
  <c r="AX929" i="2" s="1"/>
  <c r="AX930" i="2" s="1"/>
  <c r="AX931" i="2" s="1"/>
  <c r="AX932" i="2" s="1"/>
  <c r="AX933" i="2" s="1"/>
  <c r="AX934" i="2" s="1"/>
  <c r="AX935" i="2" s="1"/>
  <c r="AX936" i="2" s="1"/>
  <c r="AX937" i="2" s="1"/>
  <c r="AX938" i="2" s="1"/>
  <c r="AX939" i="2" s="1"/>
  <c r="AX940" i="2" s="1"/>
  <c r="AX941" i="2" s="1"/>
  <c r="AX942" i="2" s="1"/>
  <c r="AX943" i="2" s="1"/>
  <c r="AX944" i="2" s="1"/>
  <c r="AX945" i="2" s="1"/>
  <c r="AX946" i="2" s="1"/>
  <c r="AX947" i="2" s="1"/>
  <c r="AX948" i="2" s="1"/>
  <c r="AX949" i="2" s="1"/>
  <c r="AX1007" i="2" s="1"/>
  <c r="Z1007" i="2"/>
  <c r="BB926" i="2"/>
  <c r="BB927" i="2" s="1"/>
  <c r="BB928" i="2" s="1"/>
  <c r="BB929" i="2" s="1"/>
  <c r="BB930" i="2" s="1"/>
  <c r="BB931" i="2" s="1"/>
  <c r="BB932" i="2" s="1"/>
  <c r="BB933" i="2" s="1"/>
  <c r="BB934" i="2" s="1"/>
  <c r="BB935" i="2" s="1"/>
  <c r="BB936" i="2" s="1"/>
  <c r="BB937" i="2" s="1"/>
  <c r="BB938" i="2" s="1"/>
  <c r="BB939" i="2" s="1"/>
  <c r="BB940" i="2" s="1"/>
  <c r="BB941" i="2" s="1"/>
  <c r="BB942" i="2" s="1"/>
  <c r="BB943" i="2" s="1"/>
  <c r="BB944" i="2" s="1"/>
  <c r="BB945" i="2" s="1"/>
  <c r="BB946" i="2" s="1"/>
  <c r="BB947" i="2" s="1"/>
  <c r="BB948" i="2" s="1"/>
  <c r="BB949" i="2" s="1"/>
  <c r="BB1007" i="2" s="1"/>
  <c r="AE1007" i="2"/>
  <c r="BG926" i="2"/>
  <c r="BG927" i="2" s="1"/>
  <c r="BG928" i="2" s="1"/>
  <c r="BG929" i="2" s="1"/>
  <c r="BG930" i="2" s="1"/>
  <c r="BG931" i="2" s="1"/>
  <c r="BG932" i="2" s="1"/>
  <c r="BG933" i="2" s="1"/>
  <c r="BG934" i="2" s="1"/>
  <c r="BG935" i="2" s="1"/>
  <c r="BG936" i="2" s="1"/>
  <c r="BG937" i="2" s="1"/>
  <c r="BG938" i="2" s="1"/>
  <c r="BG939" i="2" s="1"/>
  <c r="BG940" i="2" s="1"/>
  <c r="BG941" i="2" s="1"/>
  <c r="BG942" i="2" s="1"/>
  <c r="BG943" i="2" s="1"/>
  <c r="BG944" i="2" s="1"/>
  <c r="BG945" i="2" s="1"/>
  <c r="BG946" i="2" s="1"/>
  <c r="BG947" i="2" s="1"/>
  <c r="BG948" i="2" s="1"/>
  <c r="BG949" i="2" s="1"/>
  <c r="BG1007" i="2" s="1"/>
  <c r="AI1007" i="2"/>
  <c r="BK926" i="2"/>
  <c r="BK927" i="2" s="1"/>
  <c r="BK928" i="2" s="1"/>
  <c r="BK929" i="2" s="1"/>
  <c r="BK930" i="2" s="1"/>
  <c r="BK931" i="2" s="1"/>
  <c r="BK932" i="2" s="1"/>
  <c r="BK933" i="2" s="1"/>
  <c r="BK934" i="2" s="1"/>
  <c r="BK935" i="2" s="1"/>
  <c r="BK936" i="2" s="1"/>
  <c r="BK937" i="2" s="1"/>
  <c r="BK938" i="2" s="1"/>
  <c r="BK939" i="2" s="1"/>
  <c r="BK940" i="2" s="1"/>
  <c r="BK941" i="2" s="1"/>
  <c r="BK942" i="2" s="1"/>
  <c r="BK943" i="2" s="1"/>
  <c r="BK944" i="2" s="1"/>
  <c r="BK945" i="2" s="1"/>
  <c r="BK946" i="2" s="1"/>
  <c r="BK947" i="2" s="1"/>
  <c r="BK948" i="2" s="1"/>
  <c r="BK949" i="2" s="1"/>
  <c r="BK1007" i="2" s="1"/>
  <c r="AN927" i="2"/>
  <c r="AO927" i="2" s="1"/>
  <c r="AM927" i="2"/>
  <c r="AU927" i="2"/>
  <c r="BI928" i="2"/>
  <c r="BI929" i="2" s="1"/>
  <c r="BI930" i="2" s="1"/>
  <c r="BI931" i="2" s="1"/>
  <c r="BI932" i="2" s="1"/>
  <c r="BI933" i="2" s="1"/>
  <c r="BI934" i="2" s="1"/>
  <c r="BI935" i="2" s="1"/>
  <c r="BI936" i="2" s="1"/>
  <c r="BI937" i="2" s="1"/>
  <c r="BI938" i="2" s="1"/>
  <c r="BI939" i="2" s="1"/>
  <c r="BI940" i="2" s="1"/>
  <c r="BI941" i="2" s="1"/>
  <c r="BI942" i="2" s="1"/>
  <c r="BI943" i="2" s="1"/>
  <c r="BI944" i="2" s="1"/>
  <c r="BI945" i="2" s="1"/>
  <c r="BI946" i="2" s="1"/>
  <c r="BI947" i="2" s="1"/>
  <c r="BI948" i="2" s="1"/>
  <c r="BI949" i="2" s="1"/>
  <c r="BI1007" i="2" s="1"/>
  <c r="BM928" i="2"/>
  <c r="BM929" i="2" s="1"/>
  <c r="BM930" i="2" s="1"/>
  <c r="BM931" i="2" s="1"/>
  <c r="BM932" i="2" s="1"/>
  <c r="BM933" i="2" s="1"/>
  <c r="BM934" i="2" s="1"/>
  <c r="BM935" i="2" s="1"/>
  <c r="BM936" i="2" s="1"/>
  <c r="BM937" i="2" s="1"/>
  <c r="BM938" i="2" s="1"/>
  <c r="BM939" i="2" s="1"/>
  <c r="BM940" i="2" s="1"/>
  <c r="BM941" i="2" s="1"/>
  <c r="BM942" i="2" s="1"/>
  <c r="BM943" i="2" s="1"/>
  <c r="BM944" i="2" s="1"/>
  <c r="BM945" i="2" s="1"/>
  <c r="BM946" i="2" s="1"/>
  <c r="BM947" i="2" s="1"/>
  <c r="BM948" i="2" s="1"/>
  <c r="BM949" i="2" s="1"/>
  <c r="BM1007" i="2" s="1"/>
  <c r="AM932" i="2"/>
  <c r="AR932" i="2"/>
  <c r="AS932" i="2" s="1"/>
  <c r="AM934" i="2"/>
  <c r="AR934" i="2"/>
  <c r="AS934" i="2" s="1"/>
  <c r="AU939" i="2"/>
  <c r="AN939" i="2"/>
  <c r="AO939" i="2" s="1"/>
  <c r="AQ939" i="2"/>
  <c r="AM939" i="2"/>
  <c r="AU946" i="2"/>
  <c r="AR950" i="2"/>
  <c r="AS950" i="2" s="1"/>
  <c r="BC951" i="2"/>
  <c r="BC952" i="2" s="1"/>
  <c r="BC953" i="2" s="1"/>
  <c r="BC954" i="2" s="1"/>
  <c r="BC955" i="2" s="1"/>
  <c r="BC956" i="2" s="1"/>
  <c r="BC957" i="2" s="1"/>
  <c r="BC958" i="2" s="1"/>
  <c r="BC959" i="2" s="1"/>
  <c r="BC960" i="2" s="1"/>
  <c r="BC961" i="2" s="1"/>
  <c r="BC962" i="2" s="1"/>
  <c r="BC963" i="2" s="1"/>
  <c r="BC964" i="2" s="1"/>
  <c r="BC965" i="2" s="1"/>
  <c r="BC966" i="2" s="1"/>
  <c r="BC967" i="2" s="1"/>
  <c r="BC968" i="2" s="1"/>
  <c r="BC969" i="2" s="1"/>
  <c r="BC970" i="2" s="1"/>
  <c r="BC971" i="2" s="1"/>
  <c r="BC972" i="2" s="1"/>
  <c r="BC973" i="2" s="1"/>
  <c r="BC1001" i="2" s="1"/>
  <c r="AQ951" i="2"/>
  <c r="AY952" i="2"/>
  <c r="AY953" i="2" s="1"/>
  <c r="AY954" i="2" s="1"/>
  <c r="AY955" i="2" s="1"/>
  <c r="AY956" i="2" s="1"/>
  <c r="AY957" i="2" s="1"/>
  <c r="AY958" i="2" s="1"/>
  <c r="AY959" i="2" s="1"/>
  <c r="AY960" i="2" s="1"/>
  <c r="AY961" i="2" s="1"/>
  <c r="AY962" i="2" s="1"/>
  <c r="AY963" i="2" s="1"/>
  <c r="AY964" i="2" s="1"/>
  <c r="AY965" i="2" s="1"/>
  <c r="AY966" i="2" s="1"/>
  <c r="AY967" i="2" s="1"/>
  <c r="AY968" i="2" s="1"/>
  <c r="AY969" i="2" s="1"/>
  <c r="AY970" i="2" s="1"/>
  <c r="AY971" i="2" s="1"/>
  <c r="AY972" i="2" s="1"/>
  <c r="AY973" i="2" s="1"/>
  <c r="AY1001" i="2" s="1"/>
  <c r="BL952" i="2"/>
  <c r="BL953" i="2" s="1"/>
  <c r="BL954" i="2" s="1"/>
  <c r="BL955" i="2" s="1"/>
  <c r="BL956" i="2" s="1"/>
  <c r="BL957" i="2" s="1"/>
  <c r="BL958" i="2" s="1"/>
  <c r="BL959" i="2" s="1"/>
  <c r="BL960" i="2" s="1"/>
  <c r="BL961" i="2" s="1"/>
  <c r="BL962" i="2" s="1"/>
  <c r="BL963" i="2" s="1"/>
  <c r="BL964" i="2" s="1"/>
  <c r="BL965" i="2" s="1"/>
  <c r="BL966" i="2" s="1"/>
  <c r="BL967" i="2" s="1"/>
  <c r="BL968" i="2" s="1"/>
  <c r="BL969" i="2" s="1"/>
  <c r="BL970" i="2" s="1"/>
  <c r="BL971" i="2" s="1"/>
  <c r="BL972" i="2" s="1"/>
  <c r="BL973" i="2" s="1"/>
  <c r="BL1001" i="2" s="1"/>
  <c r="AN968" i="2"/>
  <c r="AO968" i="2" s="1"/>
  <c r="AQ968" i="2"/>
  <c r="U1007" i="2"/>
  <c r="Y1007" i="2"/>
  <c r="AD1007" i="2"/>
  <c r="AH1007" i="2"/>
  <c r="AM926" i="2"/>
  <c r="AR926" i="2"/>
  <c r="AS926" i="2" s="1"/>
  <c r="AQ929" i="2"/>
  <c r="AW929" i="2"/>
  <c r="AW930" i="2" s="1"/>
  <c r="AW931" i="2" s="1"/>
  <c r="AW932" i="2" s="1"/>
  <c r="AW933" i="2" s="1"/>
  <c r="AW934" i="2" s="1"/>
  <c r="AW935" i="2" s="1"/>
  <c r="AW936" i="2" s="1"/>
  <c r="AW937" i="2" s="1"/>
  <c r="AW938" i="2" s="1"/>
  <c r="AW939" i="2" s="1"/>
  <c r="AW940" i="2" s="1"/>
  <c r="AW941" i="2" s="1"/>
  <c r="AW942" i="2" s="1"/>
  <c r="AW943" i="2" s="1"/>
  <c r="AW944" i="2" s="1"/>
  <c r="AW945" i="2" s="1"/>
  <c r="AW946" i="2" s="1"/>
  <c r="AW947" i="2" s="1"/>
  <c r="AW948" i="2" s="1"/>
  <c r="AW949" i="2" s="1"/>
  <c r="AW1007" i="2" s="1"/>
  <c r="AU932" i="2"/>
  <c r="AQ933" i="2"/>
  <c r="AU936" i="2"/>
  <c r="AQ937" i="2"/>
  <c r="AU940" i="2"/>
  <c r="AQ941" i="2"/>
  <c r="AQ942" i="2"/>
  <c r="AM942" i="2"/>
  <c r="AU945" i="2"/>
  <c r="AM945" i="2"/>
  <c r="AN948" i="2"/>
  <c r="AO948" i="2" s="1"/>
  <c r="AM948" i="2"/>
  <c r="AU948" i="2"/>
  <c r="AR949" i="2"/>
  <c r="AS949" i="2" s="1"/>
  <c r="W1001" i="2"/>
  <c r="AA1001" i="2"/>
  <c r="AF1001" i="2"/>
  <c r="AJ1001" i="2"/>
  <c r="BC950" i="2"/>
  <c r="AM951" i="2"/>
  <c r="AR951" i="2"/>
  <c r="AS951" i="2" s="1"/>
  <c r="AN951" i="2"/>
  <c r="AO951" i="2" s="1"/>
  <c r="BH951" i="2"/>
  <c r="BH952" i="2" s="1"/>
  <c r="BH953" i="2" s="1"/>
  <c r="BH954" i="2" s="1"/>
  <c r="BH955" i="2" s="1"/>
  <c r="BH956" i="2" s="1"/>
  <c r="BH957" i="2" s="1"/>
  <c r="BH958" i="2" s="1"/>
  <c r="BH959" i="2" s="1"/>
  <c r="BH960" i="2" s="1"/>
  <c r="BH961" i="2" s="1"/>
  <c r="BH962" i="2" s="1"/>
  <c r="BH963" i="2" s="1"/>
  <c r="BH964" i="2" s="1"/>
  <c r="BH965" i="2" s="1"/>
  <c r="BH966" i="2" s="1"/>
  <c r="BH967" i="2" s="1"/>
  <c r="BH968" i="2" s="1"/>
  <c r="BH969" i="2" s="1"/>
  <c r="BH970" i="2" s="1"/>
  <c r="BH971" i="2" s="1"/>
  <c r="BH972" i="2" s="1"/>
  <c r="BH973" i="2" s="1"/>
  <c r="BH1001" i="2" s="1"/>
  <c r="AR952" i="2"/>
  <c r="AS952" i="2" s="1"/>
  <c r="AR953" i="2"/>
  <c r="AS953" i="2" s="1"/>
  <c r="AU955" i="2"/>
  <c r="AN956" i="2"/>
  <c r="AO956" i="2" s="1"/>
  <c r="AQ956" i="2"/>
  <c r="AM956" i="2"/>
  <c r="AU959" i="2"/>
  <c r="AQ963" i="2"/>
  <c r="AU964" i="2"/>
  <c r="AN964" i="2"/>
  <c r="AO964" i="2" s="1"/>
  <c r="AR964" i="2"/>
  <c r="AS964" i="2" s="1"/>
  <c r="AQ964" i="2"/>
  <c r="AM964" i="2"/>
  <c r="AU969" i="2"/>
  <c r="AZ975" i="2"/>
  <c r="AZ976" i="2" s="1"/>
  <c r="AZ977" i="2" s="1"/>
  <c r="AZ978" i="2" s="1"/>
  <c r="AZ979" i="2" s="1"/>
  <c r="AZ980" i="2" s="1"/>
  <c r="AZ981" i="2" s="1"/>
  <c r="AZ982" i="2" s="1"/>
  <c r="AZ983" i="2" s="1"/>
  <c r="AZ984" i="2" s="1"/>
  <c r="AZ985" i="2" s="1"/>
  <c r="AZ986" i="2" s="1"/>
  <c r="AZ987" i="2" s="1"/>
  <c r="AZ988" i="2" s="1"/>
  <c r="AZ989" i="2" s="1"/>
  <c r="AZ990" i="2" s="1"/>
  <c r="AZ991" i="2" s="1"/>
  <c r="AZ992" i="2" s="1"/>
  <c r="AZ993" i="2" s="1"/>
  <c r="AZ994" i="2" s="1"/>
  <c r="AZ995" i="2" s="1"/>
  <c r="AZ996" i="2" s="1"/>
  <c r="AZ997" i="2" s="1"/>
  <c r="AZ1008" i="2" s="1"/>
  <c r="BM975" i="2"/>
  <c r="BM976" i="2" s="1"/>
  <c r="BM977" i="2" s="1"/>
  <c r="BM978" i="2" s="1"/>
  <c r="BM979" i="2" s="1"/>
  <c r="BM980" i="2" s="1"/>
  <c r="BM981" i="2" s="1"/>
  <c r="BM982" i="2" s="1"/>
  <c r="BM983" i="2" s="1"/>
  <c r="BM984" i="2" s="1"/>
  <c r="BM985" i="2" s="1"/>
  <c r="BM986" i="2" s="1"/>
  <c r="BM987" i="2" s="1"/>
  <c r="BM988" i="2" s="1"/>
  <c r="BM989" i="2" s="1"/>
  <c r="BM990" i="2" s="1"/>
  <c r="BM991" i="2" s="1"/>
  <c r="BM992" i="2" s="1"/>
  <c r="BM993" i="2" s="1"/>
  <c r="BM994" i="2" s="1"/>
  <c r="BM995" i="2" s="1"/>
  <c r="BM996" i="2" s="1"/>
  <c r="BM997" i="2" s="1"/>
  <c r="BM1008" i="2" s="1"/>
  <c r="AQ932" i="2"/>
  <c r="AQ936" i="2"/>
  <c r="AQ940" i="2"/>
  <c r="AN942" i="2"/>
  <c r="AO942" i="2" s="1"/>
  <c r="AQ946" i="2"/>
  <c r="AM946" i="2"/>
  <c r="AU949" i="2"/>
  <c r="AM949" i="2"/>
  <c r="AX951" i="2"/>
  <c r="AX952" i="2" s="1"/>
  <c r="AX953" i="2" s="1"/>
  <c r="AX954" i="2" s="1"/>
  <c r="AX955" i="2" s="1"/>
  <c r="AX956" i="2" s="1"/>
  <c r="AX957" i="2" s="1"/>
  <c r="AX958" i="2" s="1"/>
  <c r="AX959" i="2" s="1"/>
  <c r="AX960" i="2" s="1"/>
  <c r="AX961" i="2" s="1"/>
  <c r="AX962" i="2" s="1"/>
  <c r="AX963" i="2" s="1"/>
  <c r="AX964" i="2" s="1"/>
  <c r="AX965" i="2" s="1"/>
  <c r="AX966" i="2" s="1"/>
  <c r="AX967" i="2" s="1"/>
  <c r="AX968" i="2" s="1"/>
  <c r="AX969" i="2" s="1"/>
  <c r="AX970" i="2" s="1"/>
  <c r="AX971" i="2" s="1"/>
  <c r="AX972" i="2" s="1"/>
  <c r="AX973" i="2" s="1"/>
  <c r="AX1001" i="2" s="1"/>
  <c r="BB951" i="2"/>
  <c r="BB952" i="2" s="1"/>
  <c r="BB953" i="2" s="1"/>
  <c r="BB954" i="2" s="1"/>
  <c r="BB955" i="2" s="1"/>
  <c r="BB956" i="2" s="1"/>
  <c r="BB957" i="2" s="1"/>
  <c r="BB958" i="2" s="1"/>
  <c r="BB959" i="2" s="1"/>
  <c r="BB960" i="2" s="1"/>
  <c r="BB961" i="2" s="1"/>
  <c r="BB962" i="2" s="1"/>
  <c r="BB963" i="2" s="1"/>
  <c r="BB964" i="2" s="1"/>
  <c r="BB965" i="2" s="1"/>
  <c r="BB966" i="2" s="1"/>
  <c r="BB967" i="2" s="1"/>
  <c r="BB968" i="2" s="1"/>
  <c r="BB969" i="2" s="1"/>
  <c r="BB970" i="2" s="1"/>
  <c r="BB971" i="2" s="1"/>
  <c r="BB972" i="2" s="1"/>
  <c r="BB973" i="2" s="1"/>
  <c r="BB1001" i="2" s="1"/>
  <c r="BG951" i="2"/>
  <c r="BG952" i="2" s="1"/>
  <c r="BG953" i="2" s="1"/>
  <c r="BG954" i="2" s="1"/>
  <c r="BG955" i="2" s="1"/>
  <c r="BG956" i="2" s="1"/>
  <c r="BG957" i="2" s="1"/>
  <c r="BG958" i="2" s="1"/>
  <c r="BG959" i="2" s="1"/>
  <c r="BG960" i="2" s="1"/>
  <c r="BG961" i="2" s="1"/>
  <c r="BG962" i="2" s="1"/>
  <c r="BG963" i="2" s="1"/>
  <c r="BG964" i="2" s="1"/>
  <c r="BG965" i="2" s="1"/>
  <c r="BG966" i="2" s="1"/>
  <c r="BG967" i="2" s="1"/>
  <c r="BG968" i="2" s="1"/>
  <c r="BG969" i="2" s="1"/>
  <c r="BG970" i="2" s="1"/>
  <c r="BG971" i="2" s="1"/>
  <c r="BG972" i="2" s="1"/>
  <c r="BG973" i="2" s="1"/>
  <c r="BG1001" i="2" s="1"/>
  <c r="BK951" i="2"/>
  <c r="BK952" i="2" s="1"/>
  <c r="BK953" i="2" s="1"/>
  <c r="BK954" i="2" s="1"/>
  <c r="BK955" i="2" s="1"/>
  <c r="BK956" i="2" s="1"/>
  <c r="BK957" i="2" s="1"/>
  <c r="BK958" i="2" s="1"/>
  <c r="BK959" i="2" s="1"/>
  <c r="BK960" i="2" s="1"/>
  <c r="BK961" i="2" s="1"/>
  <c r="BK962" i="2" s="1"/>
  <c r="BK963" i="2" s="1"/>
  <c r="BK964" i="2" s="1"/>
  <c r="BK965" i="2" s="1"/>
  <c r="BK966" i="2" s="1"/>
  <c r="BK967" i="2" s="1"/>
  <c r="BK968" i="2" s="1"/>
  <c r="BK969" i="2" s="1"/>
  <c r="BK970" i="2" s="1"/>
  <c r="BK971" i="2" s="1"/>
  <c r="BK972" i="2" s="1"/>
  <c r="BK973" i="2" s="1"/>
  <c r="BK1001" i="2" s="1"/>
  <c r="AN952" i="2"/>
  <c r="AO952" i="2" s="1"/>
  <c r="AM952" i="2"/>
  <c r="AU952" i="2"/>
  <c r="AZ953" i="2"/>
  <c r="AZ954" i="2" s="1"/>
  <c r="AZ955" i="2" s="1"/>
  <c r="AZ956" i="2" s="1"/>
  <c r="AZ957" i="2" s="1"/>
  <c r="AZ958" i="2" s="1"/>
  <c r="AZ959" i="2" s="1"/>
  <c r="AZ960" i="2" s="1"/>
  <c r="AZ961" i="2" s="1"/>
  <c r="AZ962" i="2" s="1"/>
  <c r="AZ963" i="2" s="1"/>
  <c r="AZ964" i="2" s="1"/>
  <c r="AZ965" i="2" s="1"/>
  <c r="AZ966" i="2" s="1"/>
  <c r="AZ967" i="2" s="1"/>
  <c r="AZ968" i="2" s="1"/>
  <c r="AZ969" i="2" s="1"/>
  <c r="AZ970" i="2" s="1"/>
  <c r="AZ971" i="2" s="1"/>
  <c r="AZ972" i="2" s="1"/>
  <c r="AZ973" i="2" s="1"/>
  <c r="AZ1001" i="2" s="1"/>
  <c r="BD953" i="2"/>
  <c r="BD954" i="2" s="1"/>
  <c r="BD955" i="2" s="1"/>
  <c r="BD956" i="2" s="1"/>
  <c r="BD957" i="2" s="1"/>
  <c r="BD958" i="2" s="1"/>
  <c r="BD959" i="2" s="1"/>
  <c r="BD960" i="2" s="1"/>
  <c r="BD961" i="2" s="1"/>
  <c r="BD962" i="2" s="1"/>
  <c r="BD963" i="2" s="1"/>
  <c r="BD964" i="2" s="1"/>
  <c r="BD965" i="2" s="1"/>
  <c r="BD966" i="2" s="1"/>
  <c r="BD967" i="2" s="1"/>
  <c r="BD968" i="2" s="1"/>
  <c r="BD969" i="2" s="1"/>
  <c r="BD970" i="2" s="1"/>
  <c r="BD971" i="2" s="1"/>
  <c r="BD972" i="2" s="1"/>
  <c r="BD973" i="2" s="1"/>
  <c r="BD1001" i="2" s="1"/>
  <c r="BI953" i="2"/>
  <c r="BI954" i="2" s="1"/>
  <c r="BI955" i="2" s="1"/>
  <c r="BI956" i="2" s="1"/>
  <c r="BI957" i="2" s="1"/>
  <c r="BI958" i="2" s="1"/>
  <c r="BI959" i="2" s="1"/>
  <c r="BI960" i="2" s="1"/>
  <c r="BI961" i="2" s="1"/>
  <c r="BI962" i="2" s="1"/>
  <c r="BI963" i="2" s="1"/>
  <c r="BI964" i="2" s="1"/>
  <c r="BI965" i="2" s="1"/>
  <c r="BI966" i="2" s="1"/>
  <c r="BI967" i="2" s="1"/>
  <c r="BI968" i="2" s="1"/>
  <c r="BI969" i="2" s="1"/>
  <c r="BI970" i="2" s="1"/>
  <c r="BI971" i="2" s="1"/>
  <c r="BI972" i="2" s="1"/>
  <c r="BI973" i="2" s="1"/>
  <c r="BI1001" i="2" s="1"/>
  <c r="BM953" i="2"/>
  <c r="BM954" i="2" s="1"/>
  <c r="BM955" i="2" s="1"/>
  <c r="BM956" i="2" s="1"/>
  <c r="BM957" i="2" s="1"/>
  <c r="BM958" i="2" s="1"/>
  <c r="BM959" i="2" s="1"/>
  <c r="BM960" i="2" s="1"/>
  <c r="BM961" i="2" s="1"/>
  <c r="BM962" i="2" s="1"/>
  <c r="BM963" i="2" s="1"/>
  <c r="BM964" i="2" s="1"/>
  <c r="BM965" i="2" s="1"/>
  <c r="BM966" i="2" s="1"/>
  <c r="BM967" i="2" s="1"/>
  <c r="BM968" i="2" s="1"/>
  <c r="BM969" i="2" s="1"/>
  <c r="BM970" i="2" s="1"/>
  <c r="BM971" i="2" s="1"/>
  <c r="BM972" i="2" s="1"/>
  <c r="BM973" i="2" s="1"/>
  <c r="BM1001" i="2" s="1"/>
  <c r="AU954" i="2"/>
  <c r="AQ954" i="2"/>
  <c r="AM954" i="2"/>
  <c r="AM955" i="2"/>
  <c r="AR955" i="2"/>
  <c r="AS955" i="2" s="1"/>
  <c r="AQ970" i="2"/>
  <c r="AR985" i="2"/>
  <c r="AS985" i="2" s="1"/>
  <c r="AQ985" i="2"/>
  <c r="AM943" i="2"/>
  <c r="AR943" i="2"/>
  <c r="AS943" i="2" s="1"/>
  <c r="AN946" i="2"/>
  <c r="AO946" i="2" s="1"/>
  <c r="AQ948" i="2"/>
  <c r="U1001" i="2"/>
  <c r="AW950" i="2"/>
  <c r="AW951" i="2" s="1"/>
  <c r="AW952" i="2" s="1"/>
  <c r="AW953" i="2" s="1"/>
  <c r="AW954" i="2" s="1"/>
  <c r="AW955" i="2" s="1"/>
  <c r="AW956" i="2" s="1"/>
  <c r="AW957" i="2" s="1"/>
  <c r="AW958" i="2" s="1"/>
  <c r="AW959" i="2" s="1"/>
  <c r="AW960" i="2" s="1"/>
  <c r="AW961" i="2" s="1"/>
  <c r="AW962" i="2" s="1"/>
  <c r="AW963" i="2" s="1"/>
  <c r="AW964" i="2" s="1"/>
  <c r="AW965" i="2" s="1"/>
  <c r="AW966" i="2" s="1"/>
  <c r="AW967" i="2" s="1"/>
  <c r="AW968" i="2" s="1"/>
  <c r="AW969" i="2" s="1"/>
  <c r="AW970" i="2" s="1"/>
  <c r="AW971" i="2" s="1"/>
  <c r="AW972" i="2" s="1"/>
  <c r="AW973" i="2" s="1"/>
  <c r="AW1001" i="2" s="1"/>
  <c r="Y1001" i="2"/>
  <c r="BA950" i="2"/>
  <c r="BA951" i="2" s="1"/>
  <c r="BA952" i="2" s="1"/>
  <c r="BA953" i="2" s="1"/>
  <c r="BA954" i="2" s="1"/>
  <c r="BA955" i="2" s="1"/>
  <c r="BA956" i="2" s="1"/>
  <c r="BA957" i="2" s="1"/>
  <c r="BA958" i="2" s="1"/>
  <c r="BA959" i="2" s="1"/>
  <c r="BA960" i="2" s="1"/>
  <c r="BA961" i="2" s="1"/>
  <c r="BA962" i="2" s="1"/>
  <c r="BA963" i="2" s="1"/>
  <c r="BA964" i="2" s="1"/>
  <c r="BA965" i="2" s="1"/>
  <c r="BA966" i="2" s="1"/>
  <c r="BA967" i="2" s="1"/>
  <c r="BA968" i="2" s="1"/>
  <c r="BA969" i="2" s="1"/>
  <c r="BA970" i="2" s="1"/>
  <c r="BA971" i="2" s="1"/>
  <c r="BA972" i="2" s="1"/>
  <c r="BA973" i="2" s="1"/>
  <c r="BA1001" i="2" s="1"/>
  <c r="AD1001" i="2"/>
  <c r="BF950" i="2"/>
  <c r="BF951" i="2" s="1"/>
  <c r="BF952" i="2" s="1"/>
  <c r="BF953" i="2" s="1"/>
  <c r="BF954" i="2" s="1"/>
  <c r="BF955" i="2" s="1"/>
  <c r="BF956" i="2" s="1"/>
  <c r="BF957" i="2" s="1"/>
  <c r="BF958" i="2" s="1"/>
  <c r="BF959" i="2" s="1"/>
  <c r="BF960" i="2" s="1"/>
  <c r="BF961" i="2" s="1"/>
  <c r="BF962" i="2" s="1"/>
  <c r="BF963" i="2" s="1"/>
  <c r="BF964" i="2" s="1"/>
  <c r="BF965" i="2" s="1"/>
  <c r="BF966" i="2" s="1"/>
  <c r="BF967" i="2" s="1"/>
  <c r="BF968" i="2" s="1"/>
  <c r="BF969" i="2" s="1"/>
  <c r="BF970" i="2" s="1"/>
  <c r="BF971" i="2" s="1"/>
  <c r="BF972" i="2" s="1"/>
  <c r="BF973" i="2" s="1"/>
  <c r="BF1001" i="2" s="1"/>
  <c r="AQ950" i="2"/>
  <c r="AH1001" i="2"/>
  <c r="BJ950" i="2"/>
  <c r="BJ951" i="2" s="1"/>
  <c r="BJ952" i="2" s="1"/>
  <c r="BJ953" i="2" s="1"/>
  <c r="BJ954" i="2" s="1"/>
  <c r="BJ955" i="2" s="1"/>
  <c r="BJ956" i="2" s="1"/>
  <c r="BJ957" i="2" s="1"/>
  <c r="BJ958" i="2" s="1"/>
  <c r="BJ959" i="2" s="1"/>
  <c r="BJ960" i="2" s="1"/>
  <c r="BJ961" i="2" s="1"/>
  <c r="BJ962" i="2" s="1"/>
  <c r="BJ963" i="2" s="1"/>
  <c r="BJ964" i="2" s="1"/>
  <c r="BJ965" i="2" s="1"/>
  <c r="BJ966" i="2" s="1"/>
  <c r="BJ967" i="2" s="1"/>
  <c r="BJ968" i="2" s="1"/>
  <c r="BJ969" i="2" s="1"/>
  <c r="BJ970" i="2" s="1"/>
  <c r="BJ971" i="2" s="1"/>
  <c r="BJ972" i="2" s="1"/>
  <c r="BJ973" i="2" s="1"/>
  <c r="BJ1001" i="2" s="1"/>
  <c r="AM950" i="2"/>
  <c r="AU953" i="2"/>
  <c r="AN953" i="2"/>
  <c r="AO953" i="2" s="1"/>
  <c r="AM953" i="2"/>
  <c r="AQ955" i="2"/>
  <c r="AR958" i="2"/>
  <c r="AS958" i="2" s="1"/>
  <c r="AU976" i="2"/>
  <c r="AN976" i="2"/>
  <c r="AO976" i="2" s="1"/>
  <c r="AW976" i="2"/>
  <c r="AW977" i="2" s="1"/>
  <c r="AW978" i="2" s="1"/>
  <c r="AW979" i="2" s="1"/>
  <c r="AW980" i="2" s="1"/>
  <c r="AW981" i="2" s="1"/>
  <c r="AW982" i="2" s="1"/>
  <c r="AW983" i="2" s="1"/>
  <c r="AW984" i="2" s="1"/>
  <c r="AW985" i="2" s="1"/>
  <c r="AW986" i="2" s="1"/>
  <c r="AW987" i="2" s="1"/>
  <c r="AW988" i="2" s="1"/>
  <c r="AW989" i="2" s="1"/>
  <c r="AW990" i="2" s="1"/>
  <c r="AW991" i="2" s="1"/>
  <c r="AW992" i="2" s="1"/>
  <c r="AW993" i="2" s="1"/>
  <c r="AW994" i="2" s="1"/>
  <c r="AW995" i="2" s="1"/>
  <c r="AW996" i="2" s="1"/>
  <c r="AW997" i="2" s="1"/>
  <c r="AW1008" i="2" s="1"/>
  <c r="AR976" i="2"/>
  <c r="AS976" i="2" s="1"/>
  <c r="AQ976" i="2"/>
  <c r="BF976" i="2"/>
  <c r="BF977" i="2" s="1"/>
  <c r="BF978" i="2" s="1"/>
  <c r="BF979" i="2" s="1"/>
  <c r="BF980" i="2" s="1"/>
  <c r="BF981" i="2" s="1"/>
  <c r="BF982" i="2" s="1"/>
  <c r="BF983" i="2" s="1"/>
  <c r="BF984" i="2" s="1"/>
  <c r="BF985" i="2" s="1"/>
  <c r="BF986" i="2" s="1"/>
  <c r="BF987" i="2" s="1"/>
  <c r="BF988" i="2" s="1"/>
  <c r="BF989" i="2" s="1"/>
  <c r="BF990" i="2" s="1"/>
  <c r="BF991" i="2" s="1"/>
  <c r="BF992" i="2" s="1"/>
  <c r="BF993" i="2" s="1"/>
  <c r="BF994" i="2" s="1"/>
  <c r="BF995" i="2" s="1"/>
  <c r="BF996" i="2" s="1"/>
  <c r="BF997" i="2" s="1"/>
  <c r="BF1008" i="2" s="1"/>
  <c r="AM976" i="2"/>
  <c r="AU978" i="2"/>
  <c r="AN978" i="2"/>
  <c r="AO978" i="2" s="1"/>
  <c r="AQ978" i="2"/>
  <c r="AU957" i="2"/>
  <c r="AM957" i="2"/>
  <c r="AU960" i="2"/>
  <c r="AN960" i="2"/>
  <c r="AO960" i="2" s="1"/>
  <c r="AM960" i="2"/>
  <c r="AU961" i="2"/>
  <c r="AQ961" i="2"/>
  <c r="AM961" i="2"/>
  <c r="AM962" i="2"/>
  <c r="AR962" i="2"/>
  <c r="AS962" i="2" s="1"/>
  <c r="AN962" i="2"/>
  <c r="AO962" i="2" s="1"/>
  <c r="AM963" i="2"/>
  <c r="AR963" i="2"/>
  <c r="AS963" i="2" s="1"/>
  <c r="AR965" i="2"/>
  <c r="AS965" i="2" s="1"/>
  <c r="AR972" i="2"/>
  <c r="AS972" i="2" s="1"/>
  <c r="AQ972" i="2"/>
  <c r="AM972" i="2"/>
  <c r="AU977" i="2"/>
  <c r="AQ977" i="2"/>
  <c r="AR977" i="2"/>
  <c r="AS977" i="2" s="1"/>
  <c r="AM977" i="2"/>
  <c r="AN987" i="2"/>
  <c r="AO987" i="2" s="1"/>
  <c r="AU987" i="2"/>
  <c r="AQ987" i="2"/>
  <c r="AU990" i="2"/>
  <c r="AN990" i="2"/>
  <c r="AO990" i="2" s="1"/>
  <c r="AQ990" i="2"/>
  <c r="AR990" i="2"/>
  <c r="AS990" i="2" s="1"/>
  <c r="AM990" i="2"/>
  <c r="X1001" i="2"/>
  <c r="AB1001" i="2"/>
  <c r="AG1001" i="2"/>
  <c r="AK1001" i="2"/>
  <c r="AN957" i="2"/>
  <c r="AO957" i="2" s="1"/>
  <c r="AQ958" i="2"/>
  <c r="AM958" i="2"/>
  <c r="AQ959" i="2"/>
  <c r="AN961" i="2"/>
  <c r="AO961" i="2" s="1"/>
  <c r="AN963" i="2"/>
  <c r="AO963" i="2" s="1"/>
  <c r="AM966" i="2"/>
  <c r="AR966" i="2"/>
  <c r="AS966" i="2" s="1"/>
  <c r="AU970" i="2"/>
  <c r="AN972" i="2"/>
  <c r="AO972" i="2" s="1"/>
  <c r="AU973" i="2"/>
  <c r="AN973" i="2"/>
  <c r="AO973" i="2" s="1"/>
  <c r="AQ973" i="2"/>
  <c r="AM973" i="2"/>
  <c r="AN974" i="2"/>
  <c r="AO974" i="2" s="1"/>
  <c r="AN977" i="2"/>
  <c r="AO977" i="2" s="1"/>
  <c r="AQ983" i="2"/>
  <c r="AN984" i="2"/>
  <c r="AO984" i="2" s="1"/>
  <c r="AU984" i="2"/>
  <c r="AQ984" i="2"/>
  <c r="AR984" i="2"/>
  <c r="AS984" i="2" s="1"/>
  <c r="AM984" i="2"/>
  <c r="AU963" i="2"/>
  <c r="AU965" i="2"/>
  <c r="AQ969" i="2"/>
  <c r="AR969" i="2"/>
  <c r="AS969" i="2" s="1"/>
  <c r="AM969" i="2"/>
  <c r="W1008" i="2"/>
  <c r="AY974" i="2"/>
  <c r="AA1008" i="2"/>
  <c r="BC974" i="2"/>
  <c r="BL974" i="2"/>
  <c r="BL975" i="2" s="1"/>
  <c r="BL976" i="2" s="1"/>
  <c r="BL977" i="2" s="1"/>
  <c r="BL978" i="2" s="1"/>
  <c r="BL979" i="2" s="1"/>
  <c r="BL980" i="2" s="1"/>
  <c r="BL981" i="2" s="1"/>
  <c r="BL982" i="2" s="1"/>
  <c r="BL983" i="2" s="1"/>
  <c r="BL984" i="2" s="1"/>
  <c r="BL985" i="2" s="1"/>
  <c r="BL986" i="2" s="1"/>
  <c r="BL987" i="2" s="1"/>
  <c r="BL988" i="2" s="1"/>
  <c r="BL989" i="2" s="1"/>
  <c r="BL990" i="2" s="1"/>
  <c r="BL991" i="2" s="1"/>
  <c r="BL992" i="2" s="1"/>
  <c r="BL993" i="2" s="1"/>
  <c r="BL994" i="2" s="1"/>
  <c r="BL995" i="2" s="1"/>
  <c r="BL996" i="2" s="1"/>
  <c r="BL997" i="2" s="1"/>
  <c r="BL1008" i="2" s="1"/>
  <c r="AY975" i="2"/>
  <c r="AY976" i="2" s="1"/>
  <c r="AY977" i="2" s="1"/>
  <c r="AY978" i="2" s="1"/>
  <c r="BC975" i="2"/>
  <c r="BC976" i="2" s="1"/>
  <c r="BC977" i="2" s="1"/>
  <c r="BC978" i="2" s="1"/>
  <c r="BC979" i="2" s="1"/>
  <c r="BC980" i="2" s="1"/>
  <c r="BC981" i="2" s="1"/>
  <c r="BC982" i="2" s="1"/>
  <c r="BC983" i="2" s="1"/>
  <c r="BC984" i="2" s="1"/>
  <c r="BC985" i="2" s="1"/>
  <c r="BC986" i="2" s="1"/>
  <c r="BC987" i="2" s="1"/>
  <c r="BC988" i="2" s="1"/>
  <c r="BC989" i="2" s="1"/>
  <c r="BC990" i="2" s="1"/>
  <c r="BC991" i="2" s="1"/>
  <c r="BC992" i="2" s="1"/>
  <c r="BC993" i="2" s="1"/>
  <c r="BC994" i="2" s="1"/>
  <c r="BC995" i="2" s="1"/>
  <c r="BC996" i="2" s="1"/>
  <c r="BC997" i="2" s="1"/>
  <c r="BC1008" i="2" s="1"/>
  <c r="BH975" i="2"/>
  <c r="BH976" i="2" s="1"/>
  <c r="BH977" i="2" s="1"/>
  <c r="BH978" i="2" s="1"/>
  <c r="BH979" i="2" s="1"/>
  <c r="BH980" i="2" s="1"/>
  <c r="BH981" i="2" s="1"/>
  <c r="BH982" i="2" s="1"/>
  <c r="BH983" i="2" s="1"/>
  <c r="BH984" i="2" s="1"/>
  <c r="BH985" i="2" s="1"/>
  <c r="BH986" i="2" s="1"/>
  <c r="BH987" i="2" s="1"/>
  <c r="BH988" i="2" s="1"/>
  <c r="BH989" i="2" s="1"/>
  <c r="BH990" i="2" s="1"/>
  <c r="BH991" i="2" s="1"/>
  <c r="BH992" i="2" s="1"/>
  <c r="BH993" i="2" s="1"/>
  <c r="BH994" i="2" s="1"/>
  <c r="BH995" i="2" s="1"/>
  <c r="BH996" i="2" s="1"/>
  <c r="BH997" i="2" s="1"/>
  <c r="BH1008" i="2" s="1"/>
  <c r="AQ975" i="2"/>
  <c r="BD976" i="2"/>
  <c r="BD977" i="2" s="1"/>
  <c r="BD978" i="2" s="1"/>
  <c r="BD979" i="2" s="1"/>
  <c r="BD980" i="2" s="1"/>
  <c r="BD981" i="2" s="1"/>
  <c r="BD982" i="2" s="1"/>
  <c r="BD983" i="2" s="1"/>
  <c r="BD984" i="2" s="1"/>
  <c r="BD985" i="2" s="1"/>
  <c r="BD986" i="2" s="1"/>
  <c r="BD987" i="2" s="1"/>
  <c r="BD988" i="2" s="1"/>
  <c r="BD989" i="2" s="1"/>
  <c r="BD990" i="2" s="1"/>
  <c r="BD991" i="2" s="1"/>
  <c r="BD992" i="2" s="1"/>
  <c r="BD993" i="2" s="1"/>
  <c r="BD994" i="2" s="1"/>
  <c r="BD995" i="2" s="1"/>
  <c r="BD996" i="2" s="1"/>
  <c r="BD997" i="2" s="1"/>
  <c r="BD1008" i="2" s="1"/>
  <c r="BI976" i="2"/>
  <c r="BI977" i="2" s="1"/>
  <c r="BI978" i="2" s="1"/>
  <c r="BI979" i="2" s="1"/>
  <c r="BI980" i="2" s="1"/>
  <c r="BI981" i="2" s="1"/>
  <c r="BI982" i="2" s="1"/>
  <c r="BI983" i="2" s="1"/>
  <c r="BI984" i="2" s="1"/>
  <c r="BI985" i="2" s="1"/>
  <c r="BI986" i="2" s="1"/>
  <c r="BI987" i="2" s="1"/>
  <c r="BI988" i="2" s="1"/>
  <c r="BI989" i="2" s="1"/>
  <c r="BI990" i="2" s="1"/>
  <c r="BI991" i="2" s="1"/>
  <c r="BI992" i="2" s="1"/>
  <c r="BI993" i="2" s="1"/>
  <c r="BI994" i="2" s="1"/>
  <c r="BI995" i="2" s="1"/>
  <c r="BI996" i="2" s="1"/>
  <c r="BI997" i="2" s="1"/>
  <c r="BI1008" i="2" s="1"/>
  <c r="AM978" i="2"/>
  <c r="AR978" i="2"/>
  <c r="AS978" i="2" s="1"/>
  <c r="AQ962" i="2"/>
  <c r="AN967" i="2"/>
  <c r="AO967" i="2" s="1"/>
  <c r="AM967" i="2"/>
  <c r="AU967" i="2"/>
  <c r="AR968" i="2"/>
  <c r="AS968" i="2" s="1"/>
  <c r="AM970" i="2"/>
  <c r="AR970" i="2"/>
  <c r="AS970" i="2" s="1"/>
  <c r="AN970" i="2"/>
  <c r="AO970" i="2" s="1"/>
  <c r="AR971" i="2"/>
  <c r="AS971" i="2" s="1"/>
  <c r="AN975" i="2"/>
  <c r="AO975" i="2" s="1"/>
  <c r="AR975" i="2"/>
  <c r="AS975" i="2" s="1"/>
  <c r="AY979" i="2"/>
  <c r="AY980" i="2" s="1"/>
  <c r="AY981" i="2" s="1"/>
  <c r="AY982" i="2" s="1"/>
  <c r="AY983" i="2" s="1"/>
  <c r="AY984" i="2" s="1"/>
  <c r="AY985" i="2" s="1"/>
  <c r="AY986" i="2" s="1"/>
  <c r="AY987" i="2" s="1"/>
  <c r="AY988" i="2" s="1"/>
  <c r="AY989" i="2" s="1"/>
  <c r="AY990" i="2" s="1"/>
  <c r="AY991" i="2" s="1"/>
  <c r="AY992" i="2" s="1"/>
  <c r="AY993" i="2" s="1"/>
  <c r="AY994" i="2" s="1"/>
  <c r="AY995" i="2" s="1"/>
  <c r="AY996" i="2" s="1"/>
  <c r="AY997" i="2" s="1"/>
  <c r="AY1008" i="2" s="1"/>
  <c r="AU979" i="2"/>
  <c r="AU981" i="2"/>
  <c r="AQ981" i="2"/>
  <c r="AM981" i="2"/>
  <c r="AM982" i="2"/>
  <c r="AR982" i="2"/>
  <c r="AS982" i="2" s="1"/>
  <c r="AN983" i="2"/>
  <c r="AO983" i="2" s="1"/>
  <c r="AR983" i="2"/>
  <c r="AS983" i="2" s="1"/>
  <c r="AQ965" i="2"/>
  <c r="AM965" i="2"/>
  <c r="AU968" i="2"/>
  <c r="AM968" i="2"/>
  <c r="AN971" i="2"/>
  <c r="AO971" i="2" s="1"/>
  <c r="AM971" i="2"/>
  <c r="AU971" i="2"/>
  <c r="V1008" i="2"/>
  <c r="AX974" i="2"/>
  <c r="AX975" i="2" s="1"/>
  <c r="AX976" i="2" s="1"/>
  <c r="AX977" i="2" s="1"/>
  <c r="AX978" i="2" s="1"/>
  <c r="AX979" i="2" s="1"/>
  <c r="AX980" i="2" s="1"/>
  <c r="AX981" i="2" s="1"/>
  <c r="AX982" i="2" s="1"/>
  <c r="AX983" i="2" s="1"/>
  <c r="AX984" i="2" s="1"/>
  <c r="AX985" i="2" s="1"/>
  <c r="AX986" i="2" s="1"/>
  <c r="AX987" i="2" s="1"/>
  <c r="AX988" i="2" s="1"/>
  <c r="AX989" i="2" s="1"/>
  <c r="AX990" i="2" s="1"/>
  <c r="AX991" i="2" s="1"/>
  <c r="AX992" i="2" s="1"/>
  <c r="AX993" i="2" s="1"/>
  <c r="AX994" i="2" s="1"/>
  <c r="AX995" i="2" s="1"/>
  <c r="AX996" i="2" s="1"/>
  <c r="AX997" i="2" s="1"/>
  <c r="AX1008" i="2" s="1"/>
  <c r="Z1008" i="2"/>
  <c r="BB974" i="2"/>
  <c r="BB975" i="2" s="1"/>
  <c r="BB976" i="2" s="1"/>
  <c r="BB977" i="2" s="1"/>
  <c r="BB978" i="2" s="1"/>
  <c r="BB979" i="2" s="1"/>
  <c r="BB980" i="2" s="1"/>
  <c r="BB981" i="2" s="1"/>
  <c r="BB982" i="2" s="1"/>
  <c r="BB983" i="2" s="1"/>
  <c r="BB984" i="2" s="1"/>
  <c r="BB985" i="2" s="1"/>
  <c r="BB986" i="2" s="1"/>
  <c r="BB987" i="2" s="1"/>
  <c r="BB988" i="2" s="1"/>
  <c r="BB989" i="2" s="1"/>
  <c r="BB990" i="2" s="1"/>
  <c r="BB991" i="2" s="1"/>
  <c r="BB992" i="2" s="1"/>
  <c r="BB993" i="2" s="1"/>
  <c r="BB994" i="2" s="1"/>
  <c r="BB995" i="2" s="1"/>
  <c r="BB996" i="2" s="1"/>
  <c r="BB997" i="2" s="1"/>
  <c r="BB1008" i="2" s="1"/>
  <c r="AE1008" i="2"/>
  <c r="BG974" i="2"/>
  <c r="BG975" i="2" s="1"/>
  <c r="BG976" i="2" s="1"/>
  <c r="BG977" i="2" s="1"/>
  <c r="BG978" i="2" s="1"/>
  <c r="BG979" i="2" s="1"/>
  <c r="BG980" i="2" s="1"/>
  <c r="BG981" i="2" s="1"/>
  <c r="BG982" i="2" s="1"/>
  <c r="BG983" i="2" s="1"/>
  <c r="BG984" i="2" s="1"/>
  <c r="BG985" i="2" s="1"/>
  <c r="BG986" i="2" s="1"/>
  <c r="BG987" i="2" s="1"/>
  <c r="BG988" i="2" s="1"/>
  <c r="BG989" i="2" s="1"/>
  <c r="BG990" i="2" s="1"/>
  <c r="BG991" i="2" s="1"/>
  <c r="BG992" i="2" s="1"/>
  <c r="BG993" i="2" s="1"/>
  <c r="BG994" i="2" s="1"/>
  <c r="BG995" i="2" s="1"/>
  <c r="BG996" i="2" s="1"/>
  <c r="BG997" i="2" s="1"/>
  <c r="BG1008" i="2" s="1"/>
  <c r="AQ974" i="2"/>
  <c r="AI1008" i="2"/>
  <c r="BK974" i="2"/>
  <c r="BK975" i="2" s="1"/>
  <c r="BK976" i="2" s="1"/>
  <c r="BK977" i="2" s="1"/>
  <c r="BK978" i="2" s="1"/>
  <c r="BK979" i="2" s="1"/>
  <c r="BK980" i="2" s="1"/>
  <c r="BK981" i="2" s="1"/>
  <c r="BK982" i="2" s="1"/>
  <c r="BK983" i="2" s="1"/>
  <c r="BK984" i="2" s="1"/>
  <c r="BK985" i="2" s="1"/>
  <c r="BK986" i="2" s="1"/>
  <c r="BK987" i="2" s="1"/>
  <c r="BK988" i="2" s="1"/>
  <c r="BK989" i="2" s="1"/>
  <c r="BK990" i="2" s="1"/>
  <c r="BK991" i="2" s="1"/>
  <c r="BK992" i="2" s="1"/>
  <c r="BK993" i="2" s="1"/>
  <c r="BK994" i="2" s="1"/>
  <c r="BK995" i="2" s="1"/>
  <c r="BK996" i="2" s="1"/>
  <c r="BK997" i="2" s="1"/>
  <c r="BK1008" i="2" s="1"/>
  <c r="AU980" i="2"/>
  <c r="AN980" i="2"/>
  <c r="AO980" i="2" s="1"/>
  <c r="AM980" i="2"/>
  <c r="AQ982" i="2"/>
  <c r="AR986" i="2"/>
  <c r="AS986" i="2" s="1"/>
  <c r="AU995" i="2"/>
  <c r="AU983" i="2"/>
  <c r="AQ992" i="2"/>
  <c r="X1008" i="2"/>
  <c r="AB1008" i="2"/>
  <c r="AG1008" i="2"/>
  <c r="AK1008" i="2"/>
  <c r="AM975" i="2"/>
  <c r="AM979" i="2"/>
  <c r="AM983" i="2"/>
  <c r="AU985" i="2"/>
  <c r="AM985" i="2"/>
  <c r="AU989" i="2"/>
  <c r="AN989" i="2"/>
  <c r="AO989" i="2" s="1"/>
  <c r="AM989" i="2"/>
  <c r="AQ991" i="2"/>
  <c r="U1008" i="2"/>
  <c r="Y1008" i="2"/>
  <c r="AD1008" i="2"/>
  <c r="AH1008" i="2"/>
  <c r="AM974" i="2"/>
  <c r="AR974" i="2"/>
  <c r="AS974" i="2" s="1"/>
  <c r="AN985" i="2"/>
  <c r="AO985" i="2" s="1"/>
  <c r="AU986" i="2"/>
  <c r="AQ986" i="2"/>
  <c r="AM986" i="2"/>
  <c r="AM987" i="2"/>
  <c r="AR987" i="2"/>
  <c r="AS987" i="2" s="1"/>
  <c r="AN988" i="2"/>
  <c r="AO988" i="2" s="1"/>
  <c r="AR988" i="2"/>
  <c r="AS988" i="2" s="1"/>
  <c r="AU992" i="2"/>
  <c r="AU993" i="2"/>
  <c r="AN993" i="2"/>
  <c r="AO993" i="2" s="1"/>
  <c r="AQ993" i="2"/>
  <c r="AM993" i="2"/>
  <c r="AM995" i="2"/>
  <c r="AR995" i="2"/>
  <c r="AS995" i="2" s="1"/>
  <c r="AN995" i="2"/>
  <c r="AO995" i="2" s="1"/>
  <c r="AN997" i="2"/>
  <c r="AO997" i="2" s="1"/>
  <c r="AM988" i="2"/>
  <c r="AM992" i="2"/>
  <c r="AU994" i="2"/>
  <c r="AQ995" i="2"/>
  <c r="AQ994" i="2"/>
  <c r="AU996" i="2"/>
  <c r="AQ996" i="2"/>
  <c r="AM996" i="2"/>
  <c r="AM997" i="2"/>
  <c r="AR997" i="2"/>
  <c r="AS997" i="2" s="1"/>
  <c r="AU997" i="2"/>
  <c r="AQ997" i="2"/>
  <c r="AJ1010" i="2" l="1"/>
  <c r="AF1010" i="2"/>
  <c r="AD1003" i="2"/>
  <c r="Y1003" i="2"/>
  <c r="U1003" i="2"/>
  <c r="AH1003" i="2"/>
  <c r="AY1010" i="2"/>
  <c r="AX1010" i="2"/>
  <c r="AW1010" i="2"/>
  <c r="BI1010" i="2"/>
  <c r="BI1003" i="2"/>
  <c r="BJ1003" i="2"/>
  <c r="AZ1010" i="2"/>
  <c r="BK1003" i="2"/>
  <c r="BG1003" i="2"/>
  <c r="BL1010" i="2"/>
  <c r="BF1010" i="2"/>
  <c r="BD1010" i="2"/>
  <c r="BK1010" i="2"/>
  <c r="BF1003" i="2"/>
  <c r="BL1003" i="2"/>
  <c r="AX1003" i="2"/>
  <c r="BH1010" i="2"/>
  <c r="BA1010" i="2"/>
  <c r="BG1010" i="2"/>
  <c r="BA1003" i="2"/>
  <c r="BC1003" i="2"/>
  <c r="BD1003" i="2"/>
  <c r="BC1010" i="2"/>
  <c r="BJ1010" i="2"/>
  <c r="BB1010" i="2"/>
  <c r="BM1010" i="2"/>
  <c r="AW1003" i="2"/>
  <c r="AY1003" i="2"/>
  <c r="BM1003" i="2"/>
  <c r="BH1003" i="2"/>
  <c r="BB1003" i="2"/>
  <c r="W1010" i="2"/>
  <c r="Z1010" i="2"/>
  <c r="AD1010" i="2"/>
  <c r="X1003" i="2"/>
  <c r="AG1010" i="2"/>
  <c r="X1010" i="2"/>
  <c r="AA1003" i="2"/>
  <c r="Z1003" i="2"/>
  <c r="V1010" i="2"/>
  <c r="Y1010" i="2"/>
  <c r="AK1003" i="2"/>
  <c r="AI1003" i="2"/>
  <c r="W1003" i="2"/>
  <c r="AE1003" i="2"/>
  <c r="AI1010" i="2"/>
  <c r="AG1003" i="2"/>
  <c r="V1003" i="2"/>
  <c r="AK1010" i="2"/>
  <c r="AB1010" i="2"/>
  <c r="AJ1003" i="2"/>
  <c r="AZ1003" i="2"/>
  <c r="AA1010" i="2"/>
  <c r="AE1010" i="2"/>
  <c r="AH1010" i="2"/>
  <c r="U1010" i="2"/>
  <c r="AB1003" i="2"/>
  <c r="AF1003" i="2"/>
  <c r="V1015" i="2" l="1"/>
  <c r="Y1015" i="2"/>
  <c r="W1014" i="2"/>
  <c r="X1014" i="2" s="1"/>
  <c r="W1015" i="2"/>
  <c r="X1015" i="2" s="1"/>
  <c r="V1014" i="2"/>
  <c r="W1017" i="2"/>
  <c r="X1017" i="2" s="1"/>
  <c r="V1017" i="2"/>
  <c r="AY1015" i="2"/>
  <c r="AZ1015" i="2" s="1"/>
  <c r="AX1015" i="2"/>
  <c r="AY1016" i="2"/>
  <c r="AZ1016" i="2" s="1"/>
  <c r="AX1016" i="2"/>
  <c r="BA1016" i="2"/>
  <c r="AX1014" i="2"/>
  <c r="BA1015" i="2"/>
  <c r="AY1014" i="2"/>
  <c r="AZ1014" i="2" s="1"/>
  <c r="AY1017" i="2"/>
  <c r="AZ1017" i="2" s="1"/>
  <c r="AX1017" i="2"/>
  <c r="W1016" i="2"/>
  <c r="X1016" i="2" s="1"/>
  <c r="V1016" i="2"/>
  <c r="Y1016" i="2"/>
  <c r="S648" i="2" l="1"/>
  <c r="R648" i="2"/>
  <c r="Q648" i="2"/>
  <c r="P648" i="2"/>
  <c r="O648" i="2"/>
  <c r="N648" i="2"/>
  <c r="M648" i="2"/>
  <c r="L648" i="2"/>
  <c r="I648" i="2"/>
  <c r="H648" i="2"/>
  <c r="G648" i="2"/>
  <c r="F648" i="2"/>
  <c r="E648" i="2"/>
  <c r="D648" i="2"/>
  <c r="C648" i="2"/>
  <c r="B648" i="2"/>
  <c r="S647" i="2"/>
  <c r="R647" i="2"/>
  <c r="Q647" i="2"/>
  <c r="P647" i="2"/>
  <c r="O647" i="2"/>
  <c r="N647" i="2"/>
  <c r="M647" i="2"/>
  <c r="L647" i="2"/>
  <c r="I647" i="2"/>
  <c r="H647" i="2"/>
  <c r="G647" i="2"/>
  <c r="F647" i="2"/>
  <c r="E647" i="2"/>
  <c r="D647" i="2"/>
  <c r="C647" i="2"/>
  <c r="B647" i="2"/>
  <c r="S645" i="2"/>
  <c r="R645" i="2"/>
  <c r="Q645" i="2"/>
  <c r="P645" i="2"/>
  <c r="O645" i="2"/>
  <c r="N645" i="2"/>
  <c r="M645" i="2"/>
  <c r="L645" i="2"/>
  <c r="I645" i="2"/>
  <c r="H645" i="2"/>
  <c r="G645" i="2"/>
  <c r="F645" i="2"/>
  <c r="E645" i="2"/>
  <c r="D645" i="2"/>
  <c r="C645" i="2"/>
  <c r="B645" i="2"/>
  <c r="S644" i="2"/>
  <c r="R644" i="2"/>
  <c r="Q644" i="2"/>
  <c r="P644" i="2"/>
  <c r="O644" i="2"/>
  <c r="N644" i="2"/>
  <c r="M644" i="2"/>
  <c r="L644" i="2"/>
  <c r="I644" i="2"/>
  <c r="H644" i="2"/>
  <c r="G644" i="2"/>
  <c r="F644" i="2"/>
  <c r="E644" i="2"/>
  <c r="D644" i="2"/>
  <c r="C644" i="2"/>
  <c r="B644" i="2"/>
  <c r="S642" i="2"/>
  <c r="R642" i="2"/>
  <c r="Q642" i="2"/>
  <c r="P642" i="2"/>
  <c r="O642" i="2"/>
  <c r="N642" i="2"/>
  <c r="M642" i="2"/>
  <c r="L642" i="2"/>
  <c r="I642" i="2"/>
  <c r="H642" i="2"/>
  <c r="G642" i="2"/>
  <c r="F642" i="2"/>
  <c r="E642" i="2"/>
  <c r="D642" i="2"/>
  <c r="C642" i="2"/>
  <c r="B642" i="2"/>
  <c r="S641" i="2"/>
  <c r="R641" i="2"/>
  <c r="Q641" i="2"/>
  <c r="P641" i="2"/>
  <c r="O641" i="2"/>
  <c r="N641" i="2"/>
  <c r="M641" i="2"/>
  <c r="L641" i="2"/>
  <c r="I641" i="2"/>
  <c r="H641" i="2"/>
  <c r="G641" i="2"/>
  <c r="F641" i="2"/>
  <c r="E641" i="2"/>
  <c r="D641" i="2"/>
  <c r="C641" i="2"/>
  <c r="B641" i="2"/>
  <c r="AK596" i="2"/>
  <c r="AJ596" i="2"/>
  <c r="AI596" i="2"/>
  <c r="AH596" i="2"/>
  <c r="AG596" i="2"/>
  <c r="AF596" i="2"/>
  <c r="AE596" i="2"/>
  <c r="AD596" i="2"/>
  <c r="AB596" i="2"/>
  <c r="AA596" i="2"/>
  <c r="Z596" i="2"/>
  <c r="Y596" i="2"/>
  <c r="X596" i="2"/>
  <c r="W596" i="2"/>
  <c r="V596" i="2"/>
  <c r="U596" i="2"/>
  <c r="AK595" i="2"/>
  <c r="AJ595" i="2"/>
  <c r="AI595" i="2"/>
  <c r="AH595" i="2"/>
  <c r="AG595" i="2"/>
  <c r="AF595" i="2"/>
  <c r="AE595" i="2"/>
  <c r="AD595" i="2"/>
  <c r="AB595" i="2"/>
  <c r="AA595" i="2"/>
  <c r="Z595" i="2"/>
  <c r="Y595" i="2"/>
  <c r="X595" i="2"/>
  <c r="W595" i="2"/>
  <c r="V595" i="2"/>
  <c r="U595" i="2"/>
  <c r="AK594" i="2"/>
  <c r="AJ594" i="2"/>
  <c r="AI594" i="2"/>
  <c r="AH594" i="2"/>
  <c r="AG594" i="2"/>
  <c r="AF594" i="2"/>
  <c r="AE594" i="2"/>
  <c r="AD594" i="2"/>
  <c r="AB594" i="2"/>
  <c r="AA594" i="2"/>
  <c r="Z594" i="2"/>
  <c r="Y594" i="2"/>
  <c r="X594" i="2"/>
  <c r="W594" i="2"/>
  <c r="V594" i="2"/>
  <c r="U594" i="2"/>
  <c r="AK593" i="2"/>
  <c r="AJ593" i="2"/>
  <c r="AI593" i="2"/>
  <c r="AH593" i="2"/>
  <c r="AG593" i="2"/>
  <c r="AF593" i="2"/>
  <c r="AE593" i="2"/>
  <c r="AD593" i="2"/>
  <c r="AQ593" i="2" s="1"/>
  <c r="AB593" i="2"/>
  <c r="AA593" i="2"/>
  <c r="Z593" i="2"/>
  <c r="Y593" i="2"/>
  <c r="X593" i="2"/>
  <c r="W593" i="2"/>
  <c r="V593" i="2"/>
  <c r="U593" i="2"/>
  <c r="AK592" i="2"/>
  <c r="AJ592" i="2"/>
  <c r="AI592" i="2"/>
  <c r="AH592" i="2"/>
  <c r="AG592" i="2"/>
  <c r="AF592" i="2"/>
  <c r="AE592" i="2"/>
  <c r="AD592" i="2"/>
  <c r="AR592" i="2" s="1"/>
  <c r="AS592" i="2" s="1"/>
  <c r="AB592" i="2"/>
  <c r="AA592" i="2"/>
  <c r="Z592" i="2"/>
  <c r="Y592" i="2"/>
  <c r="X592" i="2"/>
  <c r="W592" i="2"/>
  <c r="V592" i="2"/>
  <c r="U592" i="2"/>
  <c r="AK591" i="2"/>
  <c r="AJ591" i="2"/>
  <c r="AI591" i="2"/>
  <c r="AH591" i="2"/>
  <c r="AG591" i="2"/>
  <c r="AF591" i="2"/>
  <c r="AE591" i="2"/>
  <c r="AD591" i="2"/>
  <c r="AB591" i="2"/>
  <c r="AA591" i="2"/>
  <c r="Z591" i="2"/>
  <c r="Y591" i="2"/>
  <c r="X591" i="2"/>
  <c r="W591" i="2"/>
  <c r="V591" i="2"/>
  <c r="U591" i="2"/>
  <c r="AK590" i="2"/>
  <c r="AJ590" i="2"/>
  <c r="AI590" i="2"/>
  <c r="AH590" i="2"/>
  <c r="AG590" i="2"/>
  <c r="AF590" i="2"/>
  <c r="AE590" i="2"/>
  <c r="AD590" i="2"/>
  <c r="AB590" i="2"/>
  <c r="AA590" i="2"/>
  <c r="Z590" i="2"/>
  <c r="Y590" i="2"/>
  <c r="X590" i="2"/>
  <c r="W590" i="2"/>
  <c r="V590" i="2"/>
  <c r="U590" i="2"/>
  <c r="AK589" i="2"/>
  <c r="AJ589" i="2"/>
  <c r="AI589" i="2"/>
  <c r="AH589" i="2"/>
  <c r="AG589" i="2"/>
  <c r="AF589" i="2"/>
  <c r="AE589" i="2"/>
  <c r="AD589" i="2"/>
  <c r="AB589" i="2"/>
  <c r="AA589" i="2"/>
  <c r="Z589" i="2"/>
  <c r="Y589" i="2"/>
  <c r="X589" i="2"/>
  <c r="W589" i="2"/>
  <c r="V589" i="2"/>
  <c r="U589" i="2"/>
  <c r="AK588" i="2"/>
  <c r="AJ588" i="2"/>
  <c r="AI588" i="2"/>
  <c r="AH588" i="2"/>
  <c r="AG588" i="2"/>
  <c r="AF588" i="2"/>
  <c r="AE588" i="2"/>
  <c r="AD588" i="2"/>
  <c r="AB588" i="2"/>
  <c r="AA588" i="2"/>
  <c r="Z588" i="2"/>
  <c r="Y588" i="2"/>
  <c r="X588" i="2"/>
  <c r="W588" i="2"/>
  <c r="V588" i="2"/>
  <c r="U588" i="2"/>
  <c r="AK587" i="2"/>
  <c r="AJ587" i="2"/>
  <c r="AI587" i="2"/>
  <c r="AH587" i="2"/>
  <c r="AG587" i="2"/>
  <c r="AF587" i="2"/>
  <c r="AE587" i="2"/>
  <c r="AD587" i="2"/>
  <c r="AB587" i="2"/>
  <c r="AA587" i="2"/>
  <c r="Z587" i="2"/>
  <c r="Y587" i="2"/>
  <c r="X587" i="2"/>
  <c r="W587" i="2"/>
  <c r="V587" i="2"/>
  <c r="U587" i="2"/>
  <c r="AK586" i="2"/>
  <c r="AJ586" i="2"/>
  <c r="AI586" i="2"/>
  <c r="AH586" i="2"/>
  <c r="AG586" i="2"/>
  <c r="AF586" i="2"/>
  <c r="AE586" i="2"/>
  <c r="AD586" i="2"/>
  <c r="AB586" i="2"/>
  <c r="AA586" i="2"/>
  <c r="Z586" i="2"/>
  <c r="Y586" i="2"/>
  <c r="X586" i="2"/>
  <c r="W586" i="2"/>
  <c r="V586" i="2"/>
  <c r="U586" i="2"/>
  <c r="AK585" i="2"/>
  <c r="AJ585" i="2"/>
  <c r="AI585" i="2"/>
  <c r="AH585" i="2"/>
  <c r="AG585" i="2"/>
  <c r="AF585" i="2"/>
  <c r="AE585" i="2"/>
  <c r="AD585" i="2"/>
  <c r="AB585" i="2"/>
  <c r="AA585" i="2"/>
  <c r="Z585" i="2"/>
  <c r="Y585" i="2"/>
  <c r="X585" i="2"/>
  <c r="W585" i="2"/>
  <c r="V585" i="2"/>
  <c r="U585" i="2"/>
  <c r="AK584" i="2"/>
  <c r="AJ584" i="2"/>
  <c r="AI584" i="2"/>
  <c r="AH584" i="2"/>
  <c r="AG584" i="2"/>
  <c r="AF584" i="2"/>
  <c r="AE584" i="2"/>
  <c r="AD584" i="2"/>
  <c r="AB584" i="2"/>
  <c r="AA584" i="2"/>
  <c r="Z584" i="2"/>
  <c r="Y584" i="2"/>
  <c r="X584" i="2"/>
  <c r="W584" i="2"/>
  <c r="V584" i="2"/>
  <c r="U584" i="2"/>
  <c r="AK583" i="2"/>
  <c r="AJ583" i="2"/>
  <c r="AI583" i="2"/>
  <c r="AH583" i="2"/>
  <c r="AG583" i="2"/>
  <c r="AF583" i="2"/>
  <c r="AE583" i="2"/>
  <c r="AD583" i="2"/>
  <c r="AB583" i="2"/>
  <c r="AA583" i="2"/>
  <c r="Z583" i="2"/>
  <c r="Y583" i="2"/>
  <c r="X583" i="2"/>
  <c r="W583" i="2"/>
  <c r="V583" i="2"/>
  <c r="U583" i="2"/>
  <c r="AK582" i="2"/>
  <c r="AJ582" i="2"/>
  <c r="AI582" i="2"/>
  <c r="AH582" i="2"/>
  <c r="AG582" i="2"/>
  <c r="AF582" i="2"/>
  <c r="AE582" i="2"/>
  <c r="AD582" i="2"/>
  <c r="AB582" i="2"/>
  <c r="AA582" i="2"/>
  <c r="Z582" i="2"/>
  <c r="Y582" i="2"/>
  <c r="X582" i="2"/>
  <c r="W582" i="2"/>
  <c r="V582" i="2"/>
  <c r="U582" i="2"/>
  <c r="AK581" i="2"/>
  <c r="AJ581" i="2"/>
  <c r="AI581" i="2"/>
  <c r="AH581" i="2"/>
  <c r="AG581" i="2"/>
  <c r="AF581" i="2"/>
  <c r="AE581" i="2"/>
  <c r="AD581" i="2"/>
  <c r="AB581" i="2"/>
  <c r="AA581" i="2"/>
  <c r="Z581" i="2"/>
  <c r="Y581" i="2"/>
  <c r="X581" i="2"/>
  <c r="W581" i="2"/>
  <c r="V581" i="2"/>
  <c r="U581" i="2"/>
  <c r="AK580" i="2"/>
  <c r="AJ580" i="2"/>
  <c r="AI580" i="2"/>
  <c r="AH580" i="2"/>
  <c r="AG580" i="2"/>
  <c r="AF580" i="2"/>
  <c r="AE580" i="2"/>
  <c r="AD580" i="2"/>
  <c r="AB580" i="2"/>
  <c r="AA580" i="2"/>
  <c r="Z580" i="2"/>
  <c r="Y580" i="2"/>
  <c r="X580" i="2"/>
  <c r="W580" i="2"/>
  <c r="V580" i="2"/>
  <c r="U580" i="2"/>
  <c r="AK579" i="2"/>
  <c r="AJ579" i="2"/>
  <c r="AI579" i="2"/>
  <c r="AH579" i="2"/>
  <c r="AG579" i="2"/>
  <c r="AF579" i="2"/>
  <c r="AE579" i="2"/>
  <c r="AD579" i="2"/>
  <c r="AB579" i="2"/>
  <c r="AA579" i="2"/>
  <c r="Z579" i="2"/>
  <c r="Y579" i="2"/>
  <c r="X579" i="2"/>
  <c r="W579" i="2"/>
  <c r="V579" i="2"/>
  <c r="U579" i="2"/>
  <c r="AK578" i="2"/>
  <c r="AJ578" i="2"/>
  <c r="AI578" i="2"/>
  <c r="AH578" i="2"/>
  <c r="AG578" i="2"/>
  <c r="AF578" i="2"/>
  <c r="AE578" i="2"/>
  <c r="AD578" i="2"/>
  <c r="AB578" i="2"/>
  <c r="AA578" i="2"/>
  <c r="Z578" i="2"/>
  <c r="Y578" i="2"/>
  <c r="X578" i="2"/>
  <c r="W578" i="2"/>
  <c r="V578" i="2"/>
  <c r="U578" i="2"/>
  <c r="AK577" i="2"/>
  <c r="AJ577" i="2"/>
  <c r="AI577" i="2"/>
  <c r="AH577" i="2"/>
  <c r="AG577" i="2"/>
  <c r="AF577" i="2"/>
  <c r="AE577" i="2"/>
  <c r="AD577" i="2"/>
  <c r="AQ577" i="2" s="1"/>
  <c r="AB577" i="2"/>
  <c r="AA577" i="2"/>
  <c r="Z577" i="2"/>
  <c r="Y577" i="2"/>
  <c r="X577" i="2"/>
  <c r="W577" i="2"/>
  <c r="V577" i="2"/>
  <c r="U577" i="2"/>
  <c r="AK576" i="2"/>
  <c r="AJ576" i="2"/>
  <c r="AI576" i="2"/>
  <c r="AH576" i="2"/>
  <c r="AG576" i="2"/>
  <c r="AF576" i="2"/>
  <c r="AE576" i="2"/>
  <c r="AD576" i="2"/>
  <c r="AB576" i="2"/>
  <c r="AA576" i="2"/>
  <c r="Z576" i="2"/>
  <c r="Y576" i="2"/>
  <c r="X576" i="2"/>
  <c r="W576" i="2"/>
  <c r="V576" i="2"/>
  <c r="U576" i="2"/>
  <c r="AK575" i="2"/>
  <c r="AJ575" i="2"/>
  <c r="AI575" i="2"/>
  <c r="AH575" i="2"/>
  <c r="AG575" i="2"/>
  <c r="AF575" i="2"/>
  <c r="AE575" i="2"/>
  <c r="AD575" i="2"/>
  <c r="AB575" i="2"/>
  <c r="AA575" i="2"/>
  <c r="Z575" i="2"/>
  <c r="Y575" i="2"/>
  <c r="X575" i="2"/>
  <c r="W575" i="2"/>
  <c r="V575" i="2"/>
  <c r="U575" i="2"/>
  <c r="AK574" i="2"/>
  <c r="AJ574" i="2"/>
  <c r="AI574" i="2"/>
  <c r="AH574" i="2"/>
  <c r="AG574" i="2"/>
  <c r="AF574" i="2"/>
  <c r="AE574" i="2"/>
  <c r="AD574" i="2"/>
  <c r="AB574" i="2"/>
  <c r="AA574" i="2"/>
  <c r="Z574" i="2"/>
  <c r="Y574" i="2"/>
  <c r="X574" i="2"/>
  <c r="W574" i="2"/>
  <c r="V574" i="2"/>
  <c r="U574" i="2"/>
  <c r="AK573" i="2"/>
  <c r="AJ573" i="2"/>
  <c r="AI573" i="2"/>
  <c r="AH573" i="2"/>
  <c r="AG573" i="2"/>
  <c r="AF573" i="2"/>
  <c r="AE573" i="2"/>
  <c r="AD573" i="2"/>
  <c r="AB573" i="2"/>
  <c r="AA573" i="2"/>
  <c r="Z573" i="2"/>
  <c r="Y573" i="2"/>
  <c r="X573" i="2"/>
  <c r="W573" i="2"/>
  <c r="V573" i="2"/>
  <c r="U573" i="2"/>
  <c r="AK572" i="2"/>
  <c r="AJ572" i="2"/>
  <c r="AI572" i="2"/>
  <c r="AH572" i="2"/>
  <c r="AG572" i="2"/>
  <c r="AF572" i="2"/>
  <c r="AE572" i="2"/>
  <c r="AD572" i="2"/>
  <c r="AB572" i="2"/>
  <c r="AA572" i="2"/>
  <c r="Z572" i="2"/>
  <c r="Y572" i="2"/>
  <c r="X572" i="2"/>
  <c r="W572" i="2"/>
  <c r="V572" i="2"/>
  <c r="U572" i="2"/>
  <c r="AK571" i="2"/>
  <c r="AJ571" i="2"/>
  <c r="AI571" i="2"/>
  <c r="AH571" i="2"/>
  <c r="AG571" i="2"/>
  <c r="AF571" i="2"/>
  <c r="AE571" i="2"/>
  <c r="AD571" i="2"/>
  <c r="AB571" i="2"/>
  <c r="AA571" i="2"/>
  <c r="Z571" i="2"/>
  <c r="Y571" i="2"/>
  <c r="X571" i="2"/>
  <c r="W571" i="2"/>
  <c r="V571" i="2"/>
  <c r="U571" i="2"/>
  <c r="AK570" i="2"/>
  <c r="AJ570" i="2"/>
  <c r="AI570" i="2"/>
  <c r="AH570" i="2"/>
  <c r="AG570" i="2"/>
  <c r="AF570" i="2"/>
  <c r="AE570" i="2"/>
  <c r="AD570" i="2"/>
  <c r="AB570" i="2"/>
  <c r="AA570" i="2"/>
  <c r="Z570" i="2"/>
  <c r="Y570" i="2"/>
  <c r="X570" i="2"/>
  <c r="W570" i="2"/>
  <c r="V570" i="2"/>
  <c r="U570" i="2"/>
  <c r="AK569" i="2"/>
  <c r="AJ569" i="2"/>
  <c r="AI569" i="2"/>
  <c r="AH569" i="2"/>
  <c r="AG569" i="2"/>
  <c r="AF569" i="2"/>
  <c r="AE569" i="2"/>
  <c r="AD569" i="2"/>
  <c r="AB569" i="2"/>
  <c r="AA569" i="2"/>
  <c r="Z569" i="2"/>
  <c r="Y569" i="2"/>
  <c r="X569" i="2"/>
  <c r="W569" i="2"/>
  <c r="V569" i="2"/>
  <c r="U569" i="2"/>
  <c r="AK568" i="2"/>
  <c r="AJ568" i="2"/>
  <c r="AI568" i="2"/>
  <c r="AH568" i="2"/>
  <c r="AG568" i="2"/>
  <c r="AF568" i="2"/>
  <c r="AE568" i="2"/>
  <c r="AD568" i="2"/>
  <c r="AB568" i="2"/>
  <c r="AA568" i="2"/>
  <c r="Z568" i="2"/>
  <c r="Y568" i="2"/>
  <c r="X568" i="2"/>
  <c r="W568" i="2"/>
  <c r="V568" i="2"/>
  <c r="U568" i="2"/>
  <c r="AK567" i="2"/>
  <c r="AJ567" i="2"/>
  <c r="AI567" i="2"/>
  <c r="AH567" i="2"/>
  <c r="AG567" i="2"/>
  <c r="AF567" i="2"/>
  <c r="AE567" i="2"/>
  <c r="AD567" i="2"/>
  <c r="AB567" i="2"/>
  <c r="AA567" i="2"/>
  <c r="Z567" i="2"/>
  <c r="Y567" i="2"/>
  <c r="X567" i="2"/>
  <c r="W567" i="2"/>
  <c r="V567" i="2"/>
  <c r="U567" i="2"/>
  <c r="AK566" i="2"/>
  <c r="AJ566" i="2"/>
  <c r="AI566" i="2"/>
  <c r="AH566" i="2"/>
  <c r="AG566" i="2"/>
  <c r="AF566" i="2"/>
  <c r="AE566" i="2"/>
  <c r="AD566" i="2"/>
  <c r="AB566" i="2"/>
  <c r="AA566" i="2"/>
  <c r="Z566" i="2"/>
  <c r="Y566" i="2"/>
  <c r="X566" i="2"/>
  <c r="W566" i="2"/>
  <c r="V566" i="2"/>
  <c r="U566" i="2"/>
  <c r="AK565" i="2"/>
  <c r="AJ565" i="2"/>
  <c r="AI565" i="2"/>
  <c r="AH565" i="2"/>
  <c r="AG565" i="2"/>
  <c r="AF565" i="2"/>
  <c r="AE565" i="2"/>
  <c r="AD565" i="2"/>
  <c r="AB565" i="2"/>
  <c r="AA565" i="2"/>
  <c r="Z565" i="2"/>
  <c r="Y565" i="2"/>
  <c r="X565" i="2"/>
  <c r="W565" i="2"/>
  <c r="V565" i="2"/>
  <c r="U565" i="2"/>
  <c r="AK564" i="2"/>
  <c r="AJ564" i="2"/>
  <c r="AI564" i="2"/>
  <c r="AH564" i="2"/>
  <c r="AG564" i="2"/>
  <c r="AF564" i="2"/>
  <c r="AE564" i="2"/>
  <c r="AD564" i="2"/>
  <c r="AB564" i="2"/>
  <c r="AA564" i="2"/>
  <c r="Z564" i="2"/>
  <c r="Y564" i="2"/>
  <c r="X564" i="2"/>
  <c r="W564" i="2"/>
  <c r="V564" i="2"/>
  <c r="U564" i="2"/>
  <c r="AK563" i="2"/>
  <c r="AJ563" i="2"/>
  <c r="AI563" i="2"/>
  <c r="AH563" i="2"/>
  <c r="AG563" i="2"/>
  <c r="AF563" i="2"/>
  <c r="AE563" i="2"/>
  <c r="AD563" i="2"/>
  <c r="AB563" i="2"/>
  <c r="AA563" i="2"/>
  <c r="Z563" i="2"/>
  <c r="Y563" i="2"/>
  <c r="X563" i="2"/>
  <c r="W563" i="2"/>
  <c r="V563" i="2"/>
  <c r="U563" i="2"/>
  <c r="AK562" i="2"/>
  <c r="AJ562" i="2"/>
  <c r="AI562" i="2"/>
  <c r="AH562" i="2"/>
  <c r="AG562" i="2"/>
  <c r="AF562" i="2"/>
  <c r="AE562" i="2"/>
  <c r="AD562" i="2"/>
  <c r="AB562" i="2"/>
  <c r="AA562" i="2"/>
  <c r="Z562" i="2"/>
  <c r="Y562" i="2"/>
  <c r="X562" i="2"/>
  <c r="W562" i="2"/>
  <c r="V562" i="2"/>
  <c r="U562" i="2"/>
  <c r="AK561" i="2"/>
  <c r="AJ561" i="2"/>
  <c r="AI561" i="2"/>
  <c r="AH561" i="2"/>
  <c r="AG561" i="2"/>
  <c r="AF561" i="2"/>
  <c r="AE561" i="2"/>
  <c r="AD561" i="2"/>
  <c r="AB561" i="2"/>
  <c r="AA561" i="2"/>
  <c r="Z561" i="2"/>
  <c r="Y561" i="2"/>
  <c r="X561" i="2"/>
  <c r="W561" i="2"/>
  <c r="V561" i="2"/>
  <c r="U561" i="2"/>
  <c r="AK560" i="2"/>
  <c r="AJ560" i="2"/>
  <c r="AI560" i="2"/>
  <c r="AH560" i="2"/>
  <c r="AG560" i="2"/>
  <c r="AF560" i="2"/>
  <c r="AE560" i="2"/>
  <c r="AD560" i="2"/>
  <c r="AB560" i="2"/>
  <c r="AA560" i="2"/>
  <c r="Z560" i="2"/>
  <c r="Y560" i="2"/>
  <c r="X560" i="2"/>
  <c r="W560" i="2"/>
  <c r="V560" i="2"/>
  <c r="U560" i="2"/>
  <c r="AK559" i="2"/>
  <c r="AJ559" i="2"/>
  <c r="AI559" i="2"/>
  <c r="AH559" i="2"/>
  <c r="AG559" i="2"/>
  <c r="AF559" i="2"/>
  <c r="AE559" i="2"/>
  <c r="AD559" i="2"/>
  <c r="AB559" i="2"/>
  <c r="AA559" i="2"/>
  <c r="Z559" i="2"/>
  <c r="Y559" i="2"/>
  <c r="X559" i="2"/>
  <c r="W559" i="2"/>
  <c r="V559" i="2"/>
  <c r="U559" i="2"/>
  <c r="AK558" i="2"/>
  <c r="AJ558" i="2"/>
  <c r="AI558" i="2"/>
  <c r="AH558" i="2"/>
  <c r="AG558" i="2"/>
  <c r="AF558" i="2"/>
  <c r="AE558" i="2"/>
  <c r="AD558" i="2"/>
  <c r="AB558" i="2"/>
  <c r="AA558" i="2"/>
  <c r="Z558" i="2"/>
  <c r="Y558" i="2"/>
  <c r="X558" i="2"/>
  <c r="W558" i="2"/>
  <c r="V558" i="2"/>
  <c r="U558" i="2"/>
  <c r="AK557" i="2"/>
  <c r="AJ557" i="2"/>
  <c r="AI557" i="2"/>
  <c r="AH557" i="2"/>
  <c r="AG557" i="2"/>
  <c r="AF557" i="2"/>
  <c r="AE557" i="2"/>
  <c r="AD557" i="2"/>
  <c r="AB557" i="2"/>
  <c r="AA557" i="2"/>
  <c r="Z557" i="2"/>
  <c r="Y557" i="2"/>
  <c r="X557" i="2"/>
  <c r="W557" i="2"/>
  <c r="V557" i="2"/>
  <c r="U557" i="2"/>
  <c r="AK556" i="2"/>
  <c r="AJ556" i="2"/>
  <c r="AI556" i="2"/>
  <c r="AH556" i="2"/>
  <c r="AG556" i="2"/>
  <c r="AF556" i="2"/>
  <c r="AE556" i="2"/>
  <c r="AD556" i="2"/>
  <c r="AB556" i="2"/>
  <c r="AA556" i="2"/>
  <c r="Z556" i="2"/>
  <c r="Y556" i="2"/>
  <c r="X556" i="2"/>
  <c r="W556" i="2"/>
  <c r="V556" i="2"/>
  <c r="U556" i="2"/>
  <c r="AK555" i="2"/>
  <c r="AJ555" i="2"/>
  <c r="AI555" i="2"/>
  <c r="AH555" i="2"/>
  <c r="AG555" i="2"/>
  <c r="AF555" i="2"/>
  <c r="AE555" i="2"/>
  <c r="AD555" i="2"/>
  <c r="AB555" i="2"/>
  <c r="AA555" i="2"/>
  <c r="Z555" i="2"/>
  <c r="Y555" i="2"/>
  <c r="X555" i="2"/>
  <c r="W555" i="2"/>
  <c r="V555" i="2"/>
  <c r="U555" i="2"/>
  <c r="AK554" i="2"/>
  <c r="AJ554" i="2"/>
  <c r="AI554" i="2"/>
  <c r="AH554" i="2"/>
  <c r="AG554" i="2"/>
  <c r="AF554" i="2"/>
  <c r="AE554" i="2"/>
  <c r="AD554" i="2"/>
  <c r="AR554" i="2" s="1"/>
  <c r="AS554" i="2" s="1"/>
  <c r="AB554" i="2"/>
  <c r="AA554" i="2"/>
  <c r="Z554" i="2"/>
  <c r="Y554" i="2"/>
  <c r="X554" i="2"/>
  <c r="W554" i="2"/>
  <c r="V554" i="2"/>
  <c r="U554" i="2"/>
  <c r="AK553" i="2"/>
  <c r="AJ553" i="2"/>
  <c r="AI553" i="2"/>
  <c r="AH553" i="2"/>
  <c r="AG553" i="2"/>
  <c r="AF553" i="2"/>
  <c r="AE553" i="2"/>
  <c r="AD553" i="2"/>
  <c r="AB553" i="2"/>
  <c r="AA553" i="2"/>
  <c r="Z553" i="2"/>
  <c r="Y553" i="2"/>
  <c r="X553" i="2"/>
  <c r="W553" i="2"/>
  <c r="V553" i="2"/>
  <c r="U553" i="2"/>
  <c r="AK552" i="2"/>
  <c r="AJ552" i="2"/>
  <c r="AI552" i="2"/>
  <c r="AH552" i="2"/>
  <c r="AG552" i="2"/>
  <c r="AF552" i="2"/>
  <c r="AE552" i="2"/>
  <c r="AD552" i="2"/>
  <c r="AB552" i="2"/>
  <c r="AA552" i="2"/>
  <c r="Z552" i="2"/>
  <c r="Y552" i="2"/>
  <c r="X552" i="2"/>
  <c r="W552" i="2"/>
  <c r="V552" i="2"/>
  <c r="U552" i="2"/>
  <c r="AK551" i="2"/>
  <c r="AJ551" i="2"/>
  <c r="AI551" i="2"/>
  <c r="AH551" i="2"/>
  <c r="AG551" i="2"/>
  <c r="AF551" i="2"/>
  <c r="AE551" i="2"/>
  <c r="AD551" i="2"/>
  <c r="AB551" i="2"/>
  <c r="AA551" i="2"/>
  <c r="Z551" i="2"/>
  <c r="Y551" i="2"/>
  <c r="X551" i="2"/>
  <c r="W551" i="2"/>
  <c r="V551" i="2"/>
  <c r="U551" i="2"/>
  <c r="AK550" i="2"/>
  <c r="AJ550" i="2"/>
  <c r="AI550" i="2"/>
  <c r="AH550" i="2"/>
  <c r="AG550" i="2"/>
  <c r="AF550" i="2"/>
  <c r="AE550" i="2"/>
  <c r="AD550" i="2"/>
  <c r="AB550" i="2"/>
  <c r="AA550" i="2"/>
  <c r="Z550" i="2"/>
  <c r="Y550" i="2"/>
  <c r="X550" i="2"/>
  <c r="W550" i="2"/>
  <c r="V550" i="2"/>
  <c r="U550" i="2"/>
  <c r="AK549" i="2"/>
  <c r="AJ549" i="2"/>
  <c r="AI549" i="2"/>
  <c r="AH549" i="2"/>
  <c r="AG549" i="2"/>
  <c r="AF549" i="2"/>
  <c r="AE549" i="2"/>
  <c r="AD549" i="2"/>
  <c r="AB549" i="2"/>
  <c r="AA549" i="2"/>
  <c r="Z549" i="2"/>
  <c r="Y549" i="2"/>
  <c r="X549" i="2"/>
  <c r="W549" i="2"/>
  <c r="W600" i="2" s="1"/>
  <c r="V549" i="2"/>
  <c r="U549" i="2"/>
  <c r="AK548" i="2"/>
  <c r="AJ548" i="2"/>
  <c r="AI548" i="2"/>
  <c r="AH548" i="2"/>
  <c r="AG548" i="2"/>
  <c r="AF548" i="2"/>
  <c r="AE548" i="2"/>
  <c r="AD548" i="2"/>
  <c r="AB548" i="2"/>
  <c r="AA548" i="2"/>
  <c r="Z548" i="2"/>
  <c r="Y548" i="2"/>
  <c r="X548" i="2"/>
  <c r="W548" i="2"/>
  <c r="V548" i="2"/>
  <c r="U548" i="2"/>
  <c r="AK547" i="2"/>
  <c r="AJ547" i="2"/>
  <c r="AI547" i="2"/>
  <c r="AH547" i="2"/>
  <c r="AG547" i="2"/>
  <c r="AF547" i="2"/>
  <c r="AE547" i="2"/>
  <c r="AD547" i="2"/>
  <c r="AB547" i="2"/>
  <c r="AA547" i="2"/>
  <c r="Z547" i="2"/>
  <c r="Y547" i="2"/>
  <c r="X547" i="2"/>
  <c r="W547" i="2"/>
  <c r="V547" i="2"/>
  <c r="U547" i="2"/>
  <c r="AN547" i="2" s="1"/>
  <c r="AO547" i="2" s="1"/>
  <c r="AK546" i="2"/>
  <c r="AJ546" i="2"/>
  <c r="AI546" i="2"/>
  <c r="AH546" i="2"/>
  <c r="AG546" i="2"/>
  <c r="AF546" i="2"/>
  <c r="AE546" i="2"/>
  <c r="AD546" i="2"/>
  <c r="AB546" i="2"/>
  <c r="AA546" i="2"/>
  <c r="Z546" i="2"/>
  <c r="Y546" i="2"/>
  <c r="X546" i="2"/>
  <c r="W546" i="2"/>
  <c r="V546" i="2"/>
  <c r="U546" i="2"/>
  <c r="AK545" i="2"/>
  <c r="AJ545" i="2"/>
  <c r="AI545" i="2"/>
  <c r="AH545" i="2"/>
  <c r="AG545" i="2"/>
  <c r="AF545" i="2"/>
  <c r="AE545" i="2"/>
  <c r="AD545" i="2"/>
  <c r="AB545" i="2"/>
  <c r="AA545" i="2"/>
  <c r="Z545" i="2"/>
  <c r="Y545" i="2"/>
  <c r="X545" i="2"/>
  <c r="W545" i="2"/>
  <c r="V545" i="2"/>
  <c r="U545" i="2"/>
  <c r="AK544" i="2"/>
  <c r="AJ544" i="2"/>
  <c r="AI544" i="2"/>
  <c r="AH544" i="2"/>
  <c r="AG544" i="2"/>
  <c r="AF544" i="2"/>
  <c r="AE544" i="2"/>
  <c r="AD544" i="2"/>
  <c r="AB544" i="2"/>
  <c r="AA544" i="2"/>
  <c r="Z544" i="2"/>
  <c r="Y544" i="2"/>
  <c r="X544" i="2"/>
  <c r="W544" i="2"/>
  <c r="V544" i="2"/>
  <c r="U544" i="2"/>
  <c r="AK543" i="2"/>
  <c r="AJ543" i="2"/>
  <c r="AI543" i="2"/>
  <c r="AH543" i="2"/>
  <c r="AG543" i="2"/>
  <c r="AF543" i="2"/>
  <c r="AE543" i="2"/>
  <c r="AD543" i="2"/>
  <c r="AQ543" i="2" s="1"/>
  <c r="AB543" i="2"/>
  <c r="AA543" i="2"/>
  <c r="Z543" i="2"/>
  <c r="Y543" i="2"/>
  <c r="X543" i="2"/>
  <c r="W543" i="2"/>
  <c r="V543" i="2"/>
  <c r="U543" i="2"/>
  <c r="AK542" i="2"/>
  <c r="AJ542" i="2"/>
  <c r="AI542" i="2"/>
  <c r="AH542" i="2"/>
  <c r="AG542" i="2"/>
  <c r="AF542" i="2"/>
  <c r="AE542" i="2"/>
  <c r="AD542" i="2"/>
  <c r="AB542" i="2"/>
  <c r="AA542" i="2"/>
  <c r="Z542" i="2"/>
  <c r="Y542" i="2"/>
  <c r="X542" i="2"/>
  <c r="W542" i="2"/>
  <c r="V542" i="2"/>
  <c r="U542" i="2"/>
  <c r="AK541" i="2"/>
  <c r="AJ541" i="2"/>
  <c r="AI541" i="2"/>
  <c r="AH541" i="2"/>
  <c r="AG541" i="2"/>
  <c r="AF541" i="2"/>
  <c r="AE541" i="2"/>
  <c r="AD541" i="2"/>
  <c r="AB541" i="2"/>
  <c r="AA541" i="2"/>
  <c r="Z541" i="2"/>
  <c r="Y541" i="2"/>
  <c r="X541" i="2"/>
  <c r="W541" i="2"/>
  <c r="V541" i="2"/>
  <c r="U541" i="2"/>
  <c r="AK540" i="2"/>
  <c r="AJ540" i="2"/>
  <c r="AI540" i="2"/>
  <c r="AH540" i="2"/>
  <c r="AG540" i="2"/>
  <c r="AF540" i="2"/>
  <c r="AE540" i="2"/>
  <c r="AD540" i="2"/>
  <c r="AB540" i="2"/>
  <c r="AA540" i="2"/>
  <c r="Z540" i="2"/>
  <c r="Y540" i="2"/>
  <c r="X540" i="2"/>
  <c r="W540" i="2"/>
  <c r="V540" i="2"/>
  <c r="U540" i="2"/>
  <c r="AK539" i="2"/>
  <c r="AJ539" i="2"/>
  <c r="AI539" i="2"/>
  <c r="AH539" i="2"/>
  <c r="AG539" i="2"/>
  <c r="AF539" i="2"/>
  <c r="AE539" i="2"/>
  <c r="AD539" i="2"/>
  <c r="AB539" i="2"/>
  <c r="AA539" i="2"/>
  <c r="Z539" i="2"/>
  <c r="Y539" i="2"/>
  <c r="X539" i="2"/>
  <c r="W539" i="2"/>
  <c r="V539" i="2"/>
  <c r="U539" i="2"/>
  <c r="AK538" i="2"/>
  <c r="AJ538" i="2"/>
  <c r="AI538" i="2"/>
  <c r="AH538" i="2"/>
  <c r="AG538" i="2"/>
  <c r="AF538" i="2"/>
  <c r="AE538" i="2"/>
  <c r="AD538" i="2"/>
  <c r="AB538" i="2"/>
  <c r="AA538" i="2"/>
  <c r="Z538" i="2"/>
  <c r="Y538" i="2"/>
  <c r="X538" i="2"/>
  <c r="W538" i="2"/>
  <c r="V538" i="2"/>
  <c r="U538" i="2"/>
  <c r="AK537" i="2"/>
  <c r="AJ537" i="2"/>
  <c r="AI537" i="2"/>
  <c r="AH537" i="2"/>
  <c r="AG537" i="2"/>
  <c r="AF537" i="2"/>
  <c r="AE537" i="2"/>
  <c r="AD537" i="2"/>
  <c r="AB537" i="2"/>
  <c r="AA537" i="2"/>
  <c r="Z537" i="2"/>
  <c r="Y537" i="2"/>
  <c r="X537" i="2"/>
  <c r="W537" i="2"/>
  <c r="V537" i="2"/>
  <c r="U537" i="2"/>
  <c r="AK536" i="2"/>
  <c r="AJ536" i="2"/>
  <c r="AI536" i="2"/>
  <c r="AH536" i="2"/>
  <c r="AG536" i="2"/>
  <c r="AF536" i="2"/>
  <c r="AE536" i="2"/>
  <c r="AD536" i="2"/>
  <c r="AB536" i="2"/>
  <c r="AA536" i="2"/>
  <c r="Z536" i="2"/>
  <c r="Y536" i="2"/>
  <c r="X536" i="2"/>
  <c r="W536" i="2"/>
  <c r="V536" i="2"/>
  <c r="U536" i="2"/>
  <c r="AK535" i="2"/>
  <c r="AJ535" i="2"/>
  <c r="AI535" i="2"/>
  <c r="AH535" i="2"/>
  <c r="AG535" i="2"/>
  <c r="AF535" i="2"/>
  <c r="AE535" i="2"/>
  <c r="AD535" i="2"/>
  <c r="AB535" i="2"/>
  <c r="AA535" i="2"/>
  <c r="Z535" i="2"/>
  <c r="Y535" i="2"/>
  <c r="X535" i="2"/>
  <c r="W535" i="2"/>
  <c r="V535" i="2"/>
  <c r="U535" i="2"/>
  <c r="AK534" i="2"/>
  <c r="AJ534" i="2"/>
  <c r="AI534" i="2"/>
  <c r="AH534" i="2"/>
  <c r="AG534" i="2"/>
  <c r="AF534" i="2"/>
  <c r="AE534" i="2"/>
  <c r="AD534" i="2"/>
  <c r="AB534" i="2"/>
  <c r="AA534" i="2"/>
  <c r="Z534" i="2"/>
  <c r="Y534" i="2"/>
  <c r="X534" i="2"/>
  <c r="W534" i="2"/>
  <c r="V534" i="2"/>
  <c r="U534" i="2"/>
  <c r="AK533" i="2"/>
  <c r="AJ533" i="2"/>
  <c r="AI533" i="2"/>
  <c r="AH533" i="2"/>
  <c r="AG533" i="2"/>
  <c r="AF533" i="2"/>
  <c r="AE533" i="2"/>
  <c r="AD533" i="2"/>
  <c r="AB533" i="2"/>
  <c r="AA533" i="2"/>
  <c r="Z533" i="2"/>
  <c r="Y533" i="2"/>
  <c r="X533" i="2"/>
  <c r="W533" i="2"/>
  <c r="V533" i="2"/>
  <c r="U533" i="2"/>
  <c r="AK532" i="2"/>
  <c r="AJ532" i="2"/>
  <c r="AI532" i="2"/>
  <c r="AH532" i="2"/>
  <c r="AG532" i="2"/>
  <c r="AF532" i="2"/>
  <c r="AE532" i="2"/>
  <c r="AD532" i="2"/>
  <c r="AB532" i="2"/>
  <c r="AA532" i="2"/>
  <c r="Z532" i="2"/>
  <c r="Y532" i="2"/>
  <c r="X532" i="2"/>
  <c r="W532" i="2"/>
  <c r="V532" i="2"/>
  <c r="U532" i="2"/>
  <c r="AK531" i="2"/>
  <c r="AJ531" i="2"/>
  <c r="AI531" i="2"/>
  <c r="AH531" i="2"/>
  <c r="AG531" i="2"/>
  <c r="AF531" i="2"/>
  <c r="AE531" i="2"/>
  <c r="AD531" i="2"/>
  <c r="AB531" i="2"/>
  <c r="AA531" i="2"/>
  <c r="Z531" i="2"/>
  <c r="Y531" i="2"/>
  <c r="X531" i="2"/>
  <c r="W531" i="2"/>
  <c r="V531" i="2"/>
  <c r="U531" i="2"/>
  <c r="AK530" i="2"/>
  <c r="AJ530" i="2"/>
  <c r="AI530" i="2"/>
  <c r="AH530" i="2"/>
  <c r="AG530" i="2"/>
  <c r="AF530" i="2"/>
  <c r="AE530" i="2"/>
  <c r="AD530" i="2"/>
  <c r="AB530" i="2"/>
  <c r="AA530" i="2"/>
  <c r="Z530" i="2"/>
  <c r="Y530" i="2"/>
  <c r="X530" i="2"/>
  <c r="W530" i="2"/>
  <c r="V530" i="2"/>
  <c r="U530" i="2"/>
  <c r="AK529" i="2"/>
  <c r="AJ529" i="2"/>
  <c r="AI529" i="2"/>
  <c r="AH529" i="2"/>
  <c r="AG529" i="2"/>
  <c r="AF529" i="2"/>
  <c r="AE529" i="2"/>
  <c r="AD529" i="2"/>
  <c r="AB529" i="2"/>
  <c r="AA529" i="2"/>
  <c r="Z529" i="2"/>
  <c r="Y529" i="2"/>
  <c r="X529" i="2"/>
  <c r="W529" i="2"/>
  <c r="V529" i="2"/>
  <c r="U529" i="2"/>
  <c r="AK528" i="2"/>
  <c r="AJ528" i="2"/>
  <c r="AI528" i="2"/>
  <c r="AH528" i="2"/>
  <c r="AG528" i="2"/>
  <c r="AF528" i="2"/>
  <c r="AE528" i="2"/>
  <c r="AD528" i="2"/>
  <c r="AB528" i="2"/>
  <c r="AA528" i="2"/>
  <c r="Z528" i="2"/>
  <c r="Y528" i="2"/>
  <c r="X528" i="2"/>
  <c r="W528" i="2"/>
  <c r="V528" i="2"/>
  <c r="U528" i="2"/>
  <c r="AK527" i="2"/>
  <c r="AJ527" i="2"/>
  <c r="AI527" i="2"/>
  <c r="AH527" i="2"/>
  <c r="AG527" i="2"/>
  <c r="AF527" i="2"/>
  <c r="AE527" i="2"/>
  <c r="AD527" i="2"/>
  <c r="AB527" i="2"/>
  <c r="AA527" i="2"/>
  <c r="Z527" i="2"/>
  <c r="Y527" i="2"/>
  <c r="X527" i="2"/>
  <c r="W527" i="2"/>
  <c r="V527" i="2"/>
  <c r="U527" i="2"/>
  <c r="AK526" i="2"/>
  <c r="AJ526" i="2"/>
  <c r="AI526" i="2"/>
  <c r="AH526" i="2"/>
  <c r="AG526" i="2"/>
  <c r="AF526" i="2"/>
  <c r="AE526" i="2"/>
  <c r="AD526" i="2"/>
  <c r="AB526" i="2"/>
  <c r="AA526" i="2"/>
  <c r="Z526" i="2"/>
  <c r="Y526" i="2"/>
  <c r="X526" i="2"/>
  <c r="W526" i="2"/>
  <c r="V526" i="2"/>
  <c r="U526" i="2"/>
  <c r="AK525" i="2"/>
  <c r="AJ525" i="2"/>
  <c r="AI525" i="2"/>
  <c r="AH525" i="2"/>
  <c r="AG525" i="2"/>
  <c r="AF525" i="2"/>
  <c r="AE525" i="2"/>
  <c r="AD525" i="2"/>
  <c r="AB525" i="2"/>
  <c r="AA525" i="2"/>
  <c r="Z525" i="2"/>
  <c r="Y525" i="2"/>
  <c r="X525" i="2"/>
  <c r="W525" i="2"/>
  <c r="V525" i="2"/>
  <c r="U525" i="2"/>
  <c r="AK524" i="2"/>
  <c r="AJ524" i="2"/>
  <c r="AI524" i="2"/>
  <c r="AH524" i="2"/>
  <c r="AG524" i="2"/>
  <c r="AF524" i="2"/>
  <c r="AE524" i="2"/>
  <c r="AD524" i="2"/>
  <c r="AB524" i="2"/>
  <c r="AA524" i="2"/>
  <c r="Z524" i="2"/>
  <c r="Y524" i="2"/>
  <c r="X524" i="2"/>
  <c r="W524" i="2"/>
  <c r="V524" i="2"/>
  <c r="U524" i="2"/>
  <c r="AK523" i="2"/>
  <c r="AJ523" i="2"/>
  <c r="AI523" i="2"/>
  <c r="AH523" i="2"/>
  <c r="AG523" i="2"/>
  <c r="AF523" i="2"/>
  <c r="AE523" i="2"/>
  <c r="AD523" i="2"/>
  <c r="AB523" i="2"/>
  <c r="AA523" i="2"/>
  <c r="Z523" i="2"/>
  <c r="Y523" i="2"/>
  <c r="X523" i="2"/>
  <c r="W523" i="2"/>
  <c r="V523" i="2"/>
  <c r="U523" i="2"/>
  <c r="AK522" i="2"/>
  <c r="AJ522" i="2"/>
  <c r="AI522" i="2"/>
  <c r="AH522" i="2"/>
  <c r="AG522" i="2"/>
  <c r="AF522" i="2"/>
  <c r="AE522" i="2"/>
  <c r="AD522" i="2"/>
  <c r="AB522" i="2"/>
  <c r="AA522" i="2"/>
  <c r="Z522" i="2"/>
  <c r="Y522" i="2"/>
  <c r="X522" i="2"/>
  <c r="W522" i="2"/>
  <c r="V522" i="2"/>
  <c r="U522" i="2"/>
  <c r="AU522" i="2" s="1"/>
  <c r="AK521" i="2"/>
  <c r="AJ521" i="2"/>
  <c r="AI521" i="2"/>
  <c r="AH521" i="2"/>
  <c r="AG521" i="2"/>
  <c r="AF521" i="2"/>
  <c r="AE521" i="2"/>
  <c r="AD521" i="2"/>
  <c r="AB521" i="2"/>
  <c r="AA521" i="2"/>
  <c r="Z521" i="2"/>
  <c r="Y521" i="2"/>
  <c r="X521" i="2"/>
  <c r="W521" i="2"/>
  <c r="V521" i="2"/>
  <c r="U521" i="2"/>
  <c r="AK520" i="2"/>
  <c r="AJ520" i="2"/>
  <c r="AI520" i="2"/>
  <c r="AH520" i="2"/>
  <c r="AG520" i="2"/>
  <c r="AF520" i="2"/>
  <c r="AE520" i="2"/>
  <c r="AD520" i="2"/>
  <c r="AB520" i="2"/>
  <c r="AA520" i="2"/>
  <c r="Z520" i="2"/>
  <c r="Y520" i="2"/>
  <c r="X520" i="2"/>
  <c r="W520" i="2"/>
  <c r="V520" i="2"/>
  <c r="U520" i="2"/>
  <c r="AK519" i="2"/>
  <c r="AJ519" i="2"/>
  <c r="AI519" i="2"/>
  <c r="AH519" i="2"/>
  <c r="AG519" i="2"/>
  <c r="AF519" i="2"/>
  <c r="AE519" i="2"/>
  <c r="AD519" i="2"/>
  <c r="AB519" i="2"/>
  <c r="AA519" i="2"/>
  <c r="Z519" i="2"/>
  <c r="Y519" i="2"/>
  <c r="X519" i="2"/>
  <c r="W519" i="2"/>
  <c r="V519" i="2"/>
  <c r="U519" i="2"/>
  <c r="AK518" i="2"/>
  <c r="AJ518" i="2"/>
  <c r="AI518" i="2"/>
  <c r="AH518" i="2"/>
  <c r="AG518" i="2"/>
  <c r="AF518" i="2"/>
  <c r="AE518" i="2"/>
  <c r="AD518" i="2"/>
  <c r="AB518" i="2"/>
  <c r="AA518" i="2"/>
  <c r="Z518" i="2"/>
  <c r="Y518" i="2"/>
  <c r="X518" i="2"/>
  <c r="W518" i="2"/>
  <c r="V518" i="2"/>
  <c r="U518" i="2"/>
  <c r="AK517" i="2"/>
  <c r="AJ517" i="2"/>
  <c r="AI517" i="2"/>
  <c r="AH517" i="2"/>
  <c r="AG517" i="2"/>
  <c r="AF517" i="2"/>
  <c r="AE517" i="2"/>
  <c r="AD517" i="2"/>
  <c r="AB517" i="2"/>
  <c r="AA517" i="2"/>
  <c r="Z517" i="2"/>
  <c r="Y517" i="2"/>
  <c r="X517" i="2"/>
  <c r="W517" i="2"/>
  <c r="V517" i="2"/>
  <c r="U517" i="2"/>
  <c r="AK516" i="2"/>
  <c r="AJ516" i="2"/>
  <c r="AI516" i="2"/>
  <c r="AH516" i="2"/>
  <c r="AG516" i="2"/>
  <c r="AF516" i="2"/>
  <c r="AE516" i="2"/>
  <c r="AD516" i="2"/>
  <c r="AB516" i="2"/>
  <c r="AA516" i="2"/>
  <c r="Z516" i="2"/>
  <c r="Y516" i="2"/>
  <c r="X516" i="2"/>
  <c r="W516" i="2"/>
  <c r="V516" i="2"/>
  <c r="U516" i="2"/>
  <c r="AK515" i="2"/>
  <c r="AJ515" i="2"/>
  <c r="AI515" i="2"/>
  <c r="AH515" i="2"/>
  <c r="AG515" i="2"/>
  <c r="AF515" i="2"/>
  <c r="AE515" i="2"/>
  <c r="AD515" i="2"/>
  <c r="AB515" i="2"/>
  <c r="AA515" i="2"/>
  <c r="Z515" i="2"/>
  <c r="Y515" i="2"/>
  <c r="X515" i="2"/>
  <c r="W515" i="2"/>
  <c r="V515" i="2"/>
  <c r="U515" i="2"/>
  <c r="AK514" i="2"/>
  <c r="AJ514" i="2"/>
  <c r="AI514" i="2"/>
  <c r="AH514" i="2"/>
  <c r="AG514" i="2"/>
  <c r="AF514" i="2"/>
  <c r="AE514" i="2"/>
  <c r="AD514" i="2"/>
  <c r="AB514" i="2"/>
  <c r="AA514" i="2"/>
  <c r="Z514" i="2"/>
  <c r="Y514" i="2"/>
  <c r="X514" i="2"/>
  <c r="W514" i="2"/>
  <c r="V514" i="2"/>
  <c r="U514" i="2"/>
  <c r="AK513" i="2"/>
  <c r="AJ513" i="2"/>
  <c r="AI513" i="2"/>
  <c r="AH513" i="2"/>
  <c r="AG513" i="2"/>
  <c r="AF513" i="2"/>
  <c r="AE513" i="2"/>
  <c r="AD513" i="2"/>
  <c r="AB513" i="2"/>
  <c r="AA513" i="2"/>
  <c r="Z513" i="2"/>
  <c r="Y513" i="2"/>
  <c r="X513" i="2"/>
  <c r="W513" i="2"/>
  <c r="V513" i="2"/>
  <c r="U513" i="2"/>
  <c r="AK512" i="2"/>
  <c r="AJ512" i="2"/>
  <c r="AI512" i="2"/>
  <c r="AH512" i="2"/>
  <c r="AG512" i="2"/>
  <c r="AF512" i="2"/>
  <c r="AE512" i="2"/>
  <c r="AD512" i="2"/>
  <c r="AB512" i="2"/>
  <c r="AA512" i="2"/>
  <c r="Z512" i="2"/>
  <c r="Y512" i="2"/>
  <c r="X512" i="2"/>
  <c r="W512" i="2"/>
  <c r="V512" i="2"/>
  <c r="U512" i="2"/>
  <c r="AK511" i="2"/>
  <c r="AJ511" i="2"/>
  <c r="AI511" i="2"/>
  <c r="AH511" i="2"/>
  <c r="AG511" i="2"/>
  <c r="AF511" i="2"/>
  <c r="AE511" i="2"/>
  <c r="AD511" i="2"/>
  <c r="AB511" i="2"/>
  <c r="AA511" i="2"/>
  <c r="Z511" i="2"/>
  <c r="Y511" i="2"/>
  <c r="X511" i="2"/>
  <c r="W511" i="2"/>
  <c r="V511" i="2"/>
  <c r="U511" i="2"/>
  <c r="AK510" i="2"/>
  <c r="AJ510" i="2"/>
  <c r="AI510" i="2"/>
  <c r="AH510" i="2"/>
  <c r="AG510" i="2"/>
  <c r="AF510" i="2"/>
  <c r="AE510" i="2"/>
  <c r="AD510" i="2"/>
  <c r="AB510" i="2"/>
  <c r="AA510" i="2"/>
  <c r="Z510" i="2"/>
  <c r="Y510" i="2"/>
  <c r="X510" i="2"/>
  <c r="W510" i="2"/>
  <c r="V510" i="2"/>
  <c r="U510" i="2"/>
  <c r="AK509" i="2"/>
  <c r="AJ509" i="2"/>
  <c r="AI509" i="2"/>
  <c r="AH509" i="2"/>
  <c r="AG509" i="2"/>
  <c r="AF509" i="2"/>
  <c r="AE509" i="2"/>
  <c r="AD509" i="2"/>
  <c r="AB509" i="2"/>
  <c r="AA509" i="2"/>
  <c r="Z509" i="2"/>
  <c r="Y509" i="2"/>
  <c r="X509" i="2"/>
  <c r="W509" i="2"/>
  <c r="V509" i="2"/>
  <c r="U509" i="2"/>
  <c r="AK508" i="2"/>
  <c r="AJ508" i="2"/>
  <c r="AI508" i="2"/>
  <c r="AH508" i="2"/>
  <c r="AG508" i="2"/>
  <c r="AF508" i="2"/>
  <c r="AE508" i="2"/>
  <c r="AD508" i="2"/>
  <c r="AB508" i="2"/>
  <c r="AA508" i="2"/>
  <c r="Z508" i="2"/>
  <c r="Y508" i="2"/>
  <c r="X508" i="2"/>
  <c r="W508" i="2"/>
  <c r="V508" i="2"/>
  <c r="U508" i="2"/>
  <c r="AK507" i="2"/>
  <c r="AJ507" i="2"/>
  <c r="AI507" i="2"/>
  <c r="AH507" i="2"/>
  <c r="AG507" i="2"/>
  <c r="AF507" i="2"/>
  <c r="AE507" i="2"/>
  <c r="AD507" i="2"/>
  <c r="AB507" i="2"/>
  <c r="AA507" i="2"/>
  <c r="Z507" i="2"/>
  <c r="Y507" i="2"/>
  <c r="X507" i="2"/>
  <c r="W507" i="2"/>
  <c r="V507" i="2"/>
  <c r="U507" i="2"/>
  <c r="AK506" i="2"/>
  <c r="AJ506" i="2"/>
  <c r="AI506" i="2"/>
  <c r="AH506" i="2"/>
  <c r="AG506" i="2"/>
  <c r="AF506" i="2"/>
  <c r="AE506" i="2"/>
  <c r="AD506" i="2"/>
  <c r="AB506" i="2"/>
  <c r="AA506" i="2"/>
  <c r="Z506" i="2"/>
  <c r="Y506" i="2"/>
  <c r="X506" i="2"/>
  <c r="W506" i="2"/>
  <c r="V506" i="2"/>
  <c r="U506" i="2"/>
  <c r="AK505" i="2"/>
  <c r="AJ505" i="2"/>
  <c r="AI505" i="2"/>
  <c r="AH505" i="2"/>
  <c r="AG505" i="2"/>
  <c r="AF505" i="2"/>
  <c r="AE505" i="2"/>
  <c r="AD505" i="2"/>
  <c r="AB505" i="2"/>
  <c r="AA505" i="2"/>
  <c r="Z505" i="2"/>
  <c r="Y505" i="2"/>
  <c r="X505" i="2"/>
  <c r="W505" i="2"/>
  <c r="V505" i="2"/>
  <c r="U505" i="2"/>
  <c r="AK504" i="2"/>
  <c r="AJ504" i="2"/>
  <c r="AI504" i="2"/>
  <c r="AH504" i="2"/>
  <c r="AG504" i="2"/>
  <c r="AF504" i="2"/>
  <c r="AE504" i="2"/>
  <c r="AD504" i="2"/>
  <c r="AB504" i="2"/>
  <c r="AA504" i="2"/>
  <c r="Z504" i="2"/>
  <c r="Y504" i="2"/>
  <c r="X504" i="2"/>
  <c r="W504" i="2"/>
  <c r="V504" i="2"/>
  <c r="U504" i="2"/>
  <c r="AK503" i="2"/>
  <c r="AJ503" i="2"/>
  <c r="AI503" i="2"/>
  <c r="AH503" i="2"/>
  <c r="AG503" i="2"/>
  <c r="AF503" i="2"/>
  <c r="AE503" i="2"/>
  <c r="AD503" i="2"/>
  <c r="AB503" i="2"/>
  <c r="AA503" i="2"/>
  <c r="Z503" i="2"/>
  <c r="Y503" i="2"/>
  <c r="X503" i="2"/>
  <c r="W503" i="2"/>
  <c r="V503" i="2"/>
  <c r="U503" i="2"/>
  <c r="AK502" i="2"/>
  <c r="AJ502" i="2"/>
  <c r="AI502" i="2"/>
  <c r="AH502" i="2"/>
  <c r="AG502" i="2"/>
  <c r="AF502" i="2"/>
  <c r="AE502" i="2"/>
  <c r="AD502" i="2"/>
  <c r="AB502" i="2"/>
  <c r="AA502" i="2"/>
  <c r="Z502" i="2"/>
  <c r="Y502" i="2"/>
  <c r="X502" i="2"/>
  <c r="W502" i="2"/>
  <c r="V502" i="2"/>
  <c r="U502" i="2"/>
  <c r="AK501" i="2"/>
  <c r="AJ501" i="2"/>
  <c r="AI501" i="2"/>
  <c r="AH501" i="2"/>
  <c r="AG501" i="2"/>
  <c r="AF501" i="2"/>
  <c r="AE501" i="2"/>
  <c r="AD501" i="2"/>
  <c r="AB501" i="2"/>
  <c r="AA501" i="2"/>
  <c r="Z501" i="2"/>
  <c r="Y501" i="2"/>
  <c r="X501" i="2"/>
  <c r="W501" i="2"/>
  <c r="V501" i="2"/>
  <c r="U501" i="2"/>
  <c r="AK500" i="2"/>
  <c r="AJ500" i="2"/>
  <c r="AI500" i="2"/>
  <c r="AH500" i="2"/>
  <c r="AG500" i="2"/>
  <c r="AF500" i="2"/>
  <c r="AE500" i="2"/>
  <c r="AD500" i="2"/>
  <c r="AB500" i="2"/>
  <c r="AA500" i="2"/>
  <c r="Z500" i="2"/>
  <c r="Y500" i="2"/>
  <c r="X500" i="2"/>
  <c r="W500" i="2"/>
  <c r="V500" i="2"/>
  <c r="U500" i="2"/>
  <c r="AK499" i="2"/>
  <c r="AJ499" i="2"/>
  <c r="AI499" i="2"/>
  <c r="AH499" i="2"/>
  <c r="AG499" i="2"/>
  <c r="AF499" i="2"/>
  <c r="AE499" i="2"/>
  <c r="AD499" i="2"/>
  <c r="AB499" i="2"/>
  <c r="AA499" i="2"/>
  <c r="Z499" i="2"/>
  <c r="Y499" i="2"/>
  <c r="X499" i="2"/>
  <c r="W499" i="2"/>
  <c r="V499" i="2"/>
  <c r="U499" i="2"/>
  <c r="AK498" i="2"/>
  <c r="AJ498" i="2"/>
  <c r="AI498" i="2"/>
  <c r="AH498" i="2"/>
  <c r="AG498" i="2"/>
  <c r="AF498" i="2"/>
  <c r="AE498" i="2"/>
  <c r="AD498" i="2"/>
  <c r="AB498" i="2"/>
  <c r="AA498" i="2"/>
  <c r="Z498" i="2"/>
  <c r="Y498" i="2"/>
  <c r="X498" i="2"/>
  <c r="W498" i="2"/>
  <c r="V498" i="2"/>
  <c r="U498" i="2"/>
  <c r="AK497" i="2"/>
  <c r="AJ497" i="2"/>
  <c r="AI497" i="2"/>
  <c r="AH497" i="2"/>
  <c r="AG497" i="2"/>
  <c r="AF497" i="2"/>
  <c r="AE497" i="2"/>
  <c r="AD497" i="2"/>
  <c r="AB497" i="2"/>
  <c r="AA497" i="2"/>
  <c r="Z497" i="2"/>
  <c r="Y497" i="2"/>
  <c r="X497" i="2"/>
  <c r="W497" i="2"/>
  <c r="V497" i="2"/>
  <c r="U497" i="2"/>
  <c r="AK496" i="2"/>
  <c r="AJ496" i="2"/>
  <c r="AI496" i="2"/>
  <c r="AH496" i="2"/>
  <c r="AG496" i="2"/>
  <c r="AF496" i="2"/>
  <c r="AE496" i="2"/>
  <c r="AD496" i="2"/>
  <c r="AB496" i="2"/>
  <c r="AA496" i="2"/>
  <c r="Z496" i="2"/>
  <c r="Y496" i="2"/>
  <c r="X496" i="2"/>
  <c r="W496" i="2"/>
  <c r="V496" i="2"/>
  <c r="U496" i="2"/>
  <c r="AK495" i="2"/>
  <c r="AJ495" i="2"/>
  <c r="AI495" i="2"/>
  <c r="AH495" i="2"/>
  <c r="AG495" i="2"/>
  <c r="AF495" i="2"/>
  <c r="AE495" i="2"/>
  <c r="AD495" i="2"/>
  <c r="AB495" i="2"/>
  <c r="AA495" i="2"/>
  <c r="Z495" i="2"/>
  <c r="Y495" i="2"/>
  <c r="X495" i="2"/>
  <c r="AN495" i="2" s="1"/>
  <c r="AO495" i="2" s="1"/>
  <c r="W495" i="2"/>
  <c r="V495" i="2"/>
  <c r="U495" i="2"/>
  <c r="AK494" i="2"/>
  <c r="AJ494" i="2"/>
  <c r="AI494" i="2"/>
  <c r="AH494" i="2"/>
  <c r="AG494" i="2"/>
  <c r="AF494" i="2"/>
  <c r="AE494" i="2"/>
  <c r="AD494" i="2"/>
  <c r="AB494" i="2"/>
  <c r="AA494" i="2"/>
  <c r="Z494" i="2"/>
  <c r="Y494" i="2"/>
  <c r="X494" i="2"/>
  <c r="W494" i="2"/>
  <c r="V494" i="2"/>
  <c r="U494" i="2"/>
  <c r="AK493" i="2"/>
  <c r="AJ493" i="2"/>
  <c r="AI493" i="2"/>
  <c r="AH493" i="2"/>
  <c r="AG493" i="2"/>
  <c r="AF493" i="2"/>
  <c r="AE493" i="2"/>
  <c r="AD493" i="2"/>
  <c r="AB493" i="2"/>
  <c r="AA493" i="2"/>
  <c r="Z493" i="2"/>
  <c r="Y493" i="2"/>
  <c r="X493" i="2"/>
  <c r="W493" i="2"/>
  <c r="V493" i="2"/>
  <c r="U493" i="2"/>
  <c r="AK492" i="2"/>
  <c r="AJ492" i="2"/>
  <c r="AI492" i="2"/>
  <c r="AH492" i="2"/>
  <c r="AG492" i="2"/>
  <c r="AF492" i="2"/>
  <c r="AE492" i="2"/>
  <c r="AD492" i="2"/>
  <c r="AB492" i="2"/>
  <c r="AA492" i="2"/>
  <c r="Z492" i="2"/>
  <c r="Y492" i="2"/>
  <c r="X492" i="2"/>
  <c r="W492" i="2"/>
  <c r="V492" i="2"/>
  <c r="U492" i="2"/>
  <c r="AK491" i="2"/>
  <c r="AJ491" i="2"/>
  <c r="AI491" i="2"/>
  <c r="AH491" i="2"/>
  <c r="AG491" i="2"/>
  <c r="AF491" i="2"/>
  <c r="AE491" i="2"/>
  <c r="AD491" i="2"/>
  <c r="AB491" i="2"/>
  <c r="AA491" i="2"/>
  <c r="Z491" i="2"/>
  <c r="Y491" i="2"/>
  <c r="X491" i="2"/>
  <c r="W491" i="2"/>
  <c r="V491" i="2"/>
  <c r="U491" i="2"/>
  <c r="AK490" i="2"/>
  <c r="AJ490" i="2"/>
  <c r="AI490" i="2"/>
  <c r="AH490" i="2"/>
  <c r="AG490" i="2"/>
  <c r="AF490" i="2"/>
  <c r="AE490" i="2"/>
  <c r="AD490" i="2"/>
  <c r="AB490" i="2"/>
  <c r="AA490" i="2"/>
  <c r="Z490" i="2"/>
  <c r="Y490" i="2"/>
  <c r="X490" i="2"/>
  <c r="W490" i="2"/>
  <c r="V490" i="2"/>
  <c r="U490" i="2"/>
  <c r="AK489" i="2"/>
  <c r="AJ489" i="2"/>
  <c r="AI489" i="2"/>
  <c r="AH489" i="2"/>
  <c r="AG489" i="2"/>
  <c r="AF489" i="2"/>
  <c r="AE489" i="2"/>
  <c r="AD489" i="2"/>
  <c r="AB489" i="2"/>
  <c r="AA489" i="2"/>
  <c r="Z489" i="2"/>
  <c r="Y489" i="2"/>
  <c r="X489" i="2"/>
  <c r="W489" i="2"/>
  <c r="V489" i="2"/>
  <c r="U489" i="2"/>
  <c r="AK488" i="2"/>
  <c r="AJ488" i="2"/>
  <c r="AI488" i="2"/>
  <c r="AH488" i="2"/>
  <c r="AG488" i="2"/>
  <c r="AF488" i="2"/>
  <c r="AE488" i="2"/>
  <c r="AD488" i="2"/>
  <c r="AB488" i="2"/>
  <c r="AA488" i="2"/>
  <c r="Z488" i="2"/>
  <c r="Y488" i="2"/>
  <c r="X488" i="2"/>
  <c r="W488" i="2"/>
  <c r="V488" i="2"/>
  <c r="U488" i="2"/>
  <c r="AK487" i="2"/>
  <c r="AJ487" i="2"/>
  <c r="AI487" i="2"/>
  <c r="AH487" i="2"/>
  <c r="AG487" i="2"/>
  <c r="AF487" i="2"/>
  <c r="AE487" i="2"/>
  <c r="AD487" i="2"/>
  <c r="AB487" i="2"/>
  <c r="AA487" i="2"/>
  <c r="Z487" i="2"/>
  <c r="Y487" i="2"/>
  <c r="X487" i="2"/>
  <c r="W487" i="2"/>
  <c r="V487" i="2"/>
  <c r="U487" i="2"/>
  <c r="AR486" i="2"/>
  <c r="AS486" i="2" s="1"/>
  <c r="AK486" i="2"/>
  <c r="AJ486" i="2"/>
  <c r="AI486" i="2"/>
  <c r="AH486" i="2"/>
  <c r="AG486" i="2"/>
  <c r="AF486" i="2"/>
  <c r="AE486" i="2"/>
  <c r="AD486" i="2"/>
  <c r="AB486" i="2"/>
  <c r="AA486" i="2"/>
  <c r="Z486" i="2"/>
  <c r="Y486" i="2"/>
  <c r="X486" i="2"/>
  <c r="W486" i="2"/>
  <c r="V486" i="2"/>
  <c r="U486" i="2"/>
  <c r="AK485" i="2"/>
  <c r="AJ485" i="2"/>
  <c r="AI485" i="2"/>
  <c r="AH485" i="2"/>
  <c r="AG485" i="2"/>
  <c r="AF485" i="2"/>
  <c r="AE485" i="2"/>
  <c r="AD485" i="2"/>
  <c r="AR485" i="2" s="1"/>
  <c r="AS485" i="2" s="1"/>
  <c r="AB485" i="2"/>
  <c r="AA485" i="2"/>
  <c r="Z485" i="2"/>
  <c r="Y485" i="2"/>
  <c r="X485" i="2"/>
  <c r="W485" i="2"/>
  <c r="V485" i="2"/>
  <c r="U485" i="2"/>
  <c r="AK484" i="2"/>
  <c r="AJ484" i="2"/>
  <c r="AI484" i="2"/>
  <c r="AH484" i="2"/>
  <c r="AG484" i="2"/>
  <c r="AF484" i="2"/>
  <c r="AE484" i="2"/>
  <c r="AD484" i="2"/>
  <c r="AB484" i="2"/>
  <c r="AA484" i="2"/>
  <c r="Z484" i="2"/>
  <c r="Y484" i="2"/>
  <c r="X484" i="2"/>
  <c r="W484" i="2"/>
  <c r="V484" i="2"/>
  <c r="U484" i="2"/>
  <c r="AK483" i="2"/>
  <c r="AJ483" i="2"/>
  <c r="AI483" i="2"/>
  <c r="AH483" i="2"/>
  <c r="AG483" i="2"/>
  <c r="AF483" i="2"/>
  <c r="AE483" i="2"/>
  <c r="AD483" i="2"/>
  <c r="AQ483" i="2" s="1"/>
  <c r="AB483" i="2"/>
  <c r="AA483" i="2"/>
  <c r="Z483" i="2"/>
  <c r="Y483" i="2"/>
  <c r="X483" i="2"/>
  <c r="W483" i="2"/>
  <c r="V483" i="2"/>
  <c r="U483" i="2"/>
  <c r="AK482" i="2"/>
  <c r="AJ482" i="2"/>
  <c r="AI482" i="2"/>
  <c r="AH482" i="2"/>
  <c r="AG482" i="2"/>
  <c r="AF482" i="2"/>
  <c r="AE482" i="2"/>
  <c r="AD482" i="2"/>
  <c r="AB482" i="2"/>
  <c r="AA482" i="2"/>
  <c r="Z482" i="2"/>
  <c r="Y482" i="2"/>
  <c r="X482" i="2"/>
  <c r="W482" i="2"/>
  <c r="V482" i="2"/>
  <c r="U482" i="2"/>
  <c r="AK481" i="2"/>
  <c r="AJ481" i="2"/>
  <c r="AI481" i="2"/>
  <c r="AH481" i="2"/>
  <c r="AG481" i="2"/>
  <c r="AF481" i="2"/>
  <c r="AE481" i="2"/>
  <c r="AD481" i="2"/>
  <c r="AB481" i="2"/>
  <c r="AA481" i="2"/>
  <c r="Z481" i="2"/>
  <c r="Y481" i="2"/>
  <c r="X481" i="2"/>
  <c r="W481" i="2"/>
  <c r="V481" i="2"/>
  <c r="U481" i="2"/>
  <c r="AK480" i="2"/>
  <c r="AJ480" i="2"/>
  <c r="AI480" i="2"/>
  <c r="AH480" i="2"/>
  <c r="AG480" i="2"/>
  <c r="AF480" i="2"/>
  <c r="AE480" i="2"/>
  <c r="AD480" i="2"/>
  <c r="AB480" i="2"/>
  <c r="AA480" i="2"/>
  <c r="Z480" i="2"/>
  <c r="Y480" i="2"/>
  <c r="X480" i="2"/>
  <c r="W480" i="2"/>
  <c r="V480" i="2"/>
  <c r="U480" i="2"/>
  <c r="AK479" i="2"/>
  <c r="AJ479" i="2"/>
  <c r="AI479" i="2"/>
  <c r="AH479" i="2"/>
  <c r="AG479" i="2"/>
  <c r="AF479" i="2"/>
  <c r="AE479" i="2"/>
  <c r="AD479" i="2"/>
  <c r="AB479" i="2"/>
  <c r="AA479" i="2"/>
  <c r="Z479" i="2"/>
  <c r="Y479" i="2"/>
  <c r="X479" i="2"/>
  <c r="W479" i="2"/>
  <c r="V479" i="2"/>
  <c r="U479" i="2"/>
  <c r="AK478" i="2"/>
  <c r="AJ478" i="2"/>
  <c r="AI478" i="2"/>
  <c r="AH478" i="2"/>
  <c r="AG478" i="2"/>
  <c r="AF478" i="2"/>
  <c r="AE478" i="2"/>
  <c r="AD478" i="2"/>
  <c r="AB478" i="2"/>
  <c r="AA478" i="2"/>
  <c r="Z478" i="2"/>
  <c r="Y478" i="2"/>
  <c r="X478" i="2"/>
  <c r="W478" i="2"/>
  <c r="V478" i="2"/>
  <c r="U478" i="2"/>
  <c r="AK477" i="2"/>
  <c r="AJ477" i="2"/>
  <c r="AI477" i="2"/>
  <c r="AH477" i="2"/>
  <c r="AG477" i="2"/>
  <c r="AF477" i="2"/>
  <c r="AE477" i="2"/>
  <c r="AD477" i="2"/>
  <c r="AQ477" i="2" s="1"/>
  <c r="AB477" i="2"/>
  <c r="AA477" i="2"/>
  <c r="Z477" i="2"/>
  <c r="Y477" i="2"/>
  <c r="X477" i="2"/>
  <c r="W477" i="2"/>
  <c r="V477" i="2"/>
  <c r="U477" i="2"/>
  <c r="AK476" i="2"/>
  <c r="AJ476" i="2"/>
  <c r="AI476" i="2"/>
  <c r="AH476" i="2"/>
  <c r="AG476" i="2"/>
  <c r="AF476" i="2"/>
  <c r="AE476" i="2"/>
  <c r="AD476" i="2"/>
  <c r="AB476" i="2"/>
  <c r="AA476" i="2"/>
  <c r="Z476" i="2"/>
  <c r="Y476" i="2"/>
  <c r="X476" i="2"/>
  <c r="W476" i="2"/>
  <c r="V476" i="2"/>
  <c r="U476" i="2"/>
  <c r="AK475" i="2"/>
  <c r="AJ475" i="2"/>
  <c r="AI475" i="2"/>
  <c r="AH475" i="2"/>
  <c r="AG475" i="2"/>
  <c r="AF475" i="2"/>
  <c r="AE475" i="2"/>
  <c r="AD475" i="2"/>
  <c r="AB475" i="2"/>
  <c r="AA475" i="2"/>
  <c r="Z475" i="2"/>
  <c r="Y475" i="2"/>
  <c r="X475" i="2"/>
  <c r="W475" i="2"/>
  <c r="V475" i="2"/>
  <c r="U475" i="2"/>
  <c r="AK474" i="2"/>
  <c r="AJ474" i="2"/>
  <c r="AI474" i="2"/>
  <c r="AH474" i="2"/>
  <c r="AG474" i="2"/>
  <c r="AF474" i="2"/>
  <c r="AE474" i="2"/>
  <c r="AD474" i="2"/>
  <c r="AB474" i="2"/>
  <c r="AA474" i="2"/>
  <c r="Z474" i="2"/>
  <c r="Y474" i="2"/>
  <c r="X474" i="2"/>
  <c r="W474" i="2"/>
  <c r="V474" i="2"/>
  <c r="U474" i="2"/>
  <c r="AK473" i="2"/>
  <c r="AJ473" i="2"/>
  <c r="AI473" i="2"/>
  <c r="AH473" i="2"/>
  <c r="AG473" i="2"/>
  <c r="AF473" i="2"/>
  <c r="AE473" i="2"/>
  <c r="AD473" i="2"/>
  <c r="AB473" i="2"/>
  <c r="AA473" i="2"/>
  <c r="Z473" i="2"/>
  <c r="Y473" i="2"/>
  <c r="X473" i="2"/>
  <c r="W473" i="2"/>
  <c r="V473" i="2"/>
  <c r="U473" i="2"/>
  <c r="AK472" i="2"/>
  <c r="AJ472" i="2"/>
  <c r="AI472" i="2"/>
  <c r="AH472" i="2"/>
  <c r="AG472" i="2"/>
  <c r="AF472" i="2"/>
  <c r="AE472" i="2"/>
  <c r="AD472" i="2"/>
  <c r="AB472" i="2"/>
  <c r="AA472" i="2"/>
  <c r="Z472" i="2"/>
  <c r="Y472" i="2"/>
  <c r="X472" i="2"/>
  <c r="W472" i="2"/>
  <c r="V472" i="2"/>
  <c r="U472" i="2"/>
  <c r="AK471" i="2"/>
  <c r="AJ471" i="2"/>
  <c r="AI471" i="2"/>
  <c r="AH471" i="2"/>
  <c r="AG471" i="2"/>
  <c r="AF471" i="2"/>
  <c r="AE471" i="2"/>
  <c r="AD471" i="2"/>
  <c r="AB471" i="2"/>
  <c r="AA471" i="2"/>
  <c r="Z471" i="2"/>
  <c r="Y471" i="2"/>
  <c r="X471" i="2"/>
  <c r="W471" i="2"/>
  <c r="V471" i="2"/>
  <c r="U471" i="2"/>
  <c r="AK470" i="2"/>
  <c r="AJ470" i="2"/>
  <c r="AI470" i="2"/>
  <c r="AH470" i="2"/>
  <c r="AG470" i="2"/>
  <c r="AF470" i="2"/>
  <c r="AE470" i="2"/>
  <c r="AD470" i="2"/>
  <c r="AB470" i="2"/>
  <c r="AA470" i="2"/>
  <c r="Z470" i="2"/>
  <c r="Y470" i="2"/>
  <c r="X470" i="2"/>
  <c r="W470" i="2"/>
  <c r="V470" i="2"/>
  <c r="U470" i="2"/>
  <c r="AK469" i="2"/>
  <c r="AJ469" i="2"/>
  <c r="AI469" i="2"/>
  <c r="AH469" i="2"/>
  <c r="AG469" i="2"/>
  <c r="AF469" i="2"/>
  <c r="AE469" i="2"/>
  <c r="AD469" i="2"/>
  <c r="AB469" i="2"/>
  <c r="AA469" i="2"/>
  <c r="Z469" i="2"/>
  <c r="Y469" i="2"/>
  <c r="X469" i="2"/>
  <c r="W469" i="2"/>
  <c r="V469" i="2"/>
  <c r="U469" i="2"/>
  <c r="AK468" i="2"/>
  <c r="AJ468" i="2"/>
  <c r="AI468" i="2"/>
  <c r="AH468" i="2"/>
  <c r="AG468" i="2"/>
  <c r="AF468" i="2"/>
  <c r="AE468" i="2"/>
  <c r="AD468" i="2"/>
  <c r="AB468" i="2"/>
  <c r="AA468" i="2"/>
  <c r="Z468" i="2"/>
  <c r="Y468" i="2"/>
  <c r="X468" i="2"/>
  <c r="W468" i="2"/>
  <c r="V468" i="2"/>
  <c r="U468" i="2"/>
  <c r="AK467" i="2"/>
  <c r="AJ467" i="2"/>
  <c r="AI467" i="2"/>
  <c r="AH467" i="2"/>
  <c r="AG467" i="2"/>
  <c r="AF467" i="2"/>
  <c r="AE467" i="2"/>
  <c r="AD467" i="2"/>
  <c r="AB467" i="2"/>
  <c r="AA467" i="2"/>
  <c r="Z467" i="2"/>
  <c r="Y467" i="2"/>
  <c r="X467" i="2"/>
  <c r="W467" i="2"/>
  <c r="V467" i="2"/>
  <c r="U467" i="2"/>
  <c r="AK466" i="2"/>
  <c r="AJ466" i="2"/>
  <c r="AI466" i="2"/>
  <c r="AH466" i="2"/>
  <c r="AG466" i="2"/>
  <c r="AF466" i="2"/>
  <c r="AE466" i="2"/>
  <c r="AD466" i="2"/>
  <c r="AB466" i="2"/>
  <c r="AA466" i="2"/>
  <c r="Z466" i="2"/>
  <c r="Y466" i="2"/>
  <c r="X466" i="2"/>
  <c r="W466" i="2"/>
  <c r="V466" i="2"/>
  <c r="U466" i="2"/>
  <c r="AK465" i="2"/>
  <c r="AJ465" i="2"/>
  <c r="AI465" i="2"/>
  <c r="AH465" i="2"/>
  <c r="AG465" i="2"/>
  <c r="AF465" i="2"/>
  <c r="AE465" i="2"/>
  <c r="AD465" i="2"/>
  <c r="AB465" i="2"/>
  <c r="AA465" i="2"/>
  <c r="Z465" i="2"/>
  <c r="Y465" i="2"/>
  <c r="X465" i="2"/>
  <c r="W465" i="2"/>
  <c r="V465" i="2"/>
  <c r="U465" i="2"/>
  <c r="AK464" i="2"/>
  <c r="AJ464" i="2"/>
  <c r="AI464" i="2"/>
  <c r="AH464" i="2"/>
  <c r="AG464" i="2"/>
  <c r="AF464" i="2"/>
  <c r="AE464" i="2"/>
  <c r="AD464" i="2"/>
  <c r="AB464" i="2"/>
  <c r="AA464" i="2"/>
  <c r="Z464" i="2"/>
  <c r="Y464" i="2"/>
  <c r="X464" i="2"/>
  <c r="W464" i="2"/>
  <c r="V464" i="2"/>
  <c r="U464" i="2"/>
  <c r="AK463" i="2"/>
  <c r="AJ463" i="2"/>
  <c r="AI463" i="2"/>
  <c r="AH463" i="2"/>
  <c r="AG463" i="2"/>
  <c r="AF463" i="2"/>
  <c r="AE463" i="2"/>
  <c r="AD463" i="2"/>
  <c r="AB463" i="2"/>
  <c r="AA463" i="2"/>
  <c r="Z463" i="2"/>
  <c r="Y463" i="2"/>
  <c r="X463" i="2"/>
  <c r="W463" i="2"/>
  <c r="V463" i="2"/>
  <c r="U463" i="2"/>
  <c r="AK462" i="2"/>
  <c r="AJ462" i="2"/>
  <c r="AI462" i="2"/>
  <c r="AH462" i="2"/>
  <c r="AG462" i="2"/>
  <c r="AF462" i="2"/>
  <c r="AE462" i="2"/>
  <c r="AQ462" i="2" s="1"/>
  <c r="AD462" i="2"/>
  <c r="AB462" i="2"/>
  <c r="AA462" i="2"/>
  <c r="Z462" i="2"/>
  <c r="Y462" i="2"/>
  <c r="X462" i="2"/>
  <c r="W462" i="2"/>
  <c r="V462" i="2"/>
  <c r="U462" i="2"/>
  <c r="AK461" i="2"/>
  <c r="AJ461" i="2"/>
  <c r="AI461" i="2"/>
  <c r="AH461" i="2"/>
  <c r="AG461" i="2"/>
  <c r="AF461" i="2"/>
  <c r="AE461" i="2"/>
  <c r="AD461" i="2"/>
  <c r="AB461" i="2"/>
  <c r="AA461" i="2"/>
  <c r="Z461" i="2"/>
  <c r="Y461" i="2"/>
  <c r="X461" i="2"/>
  <c r="W461" i="2"/>
  <c r="V461" i="2"/>
  <c r="U461" i="2"/>
  <c r="AK460" i="2"/>
  <c r="AJ460" i="2"/>
  <c r="AI460" i="2"/>
  <c r="AH460" i="2"/>
  <c r="AG460" i="2"/>
  <c r="AF460" i="2"/>
  <c r="AE460" i="2"/>
  <c r="AD460" i="2"/>
  <c r="AB460" i="2"/>
  <c r="AA460" i="2"/>
  <c r="Z460" i="2"/>
  <c r="Y460" i="2"/>
  <c r="X460" i="2"/>
  <c r="W460" i="2"/>
  <c r="V460" i="2"/>
  <c r="AU460" i="2" s="1"/>
  <c r="U460" i="2"/>
  <c r="AK459" i="2"/>
  <c r="AJ459" i="2"/>
  <c r="AI459" i="2"/>
  <c r="AH459" i="2"/>
  <c r="AG459" i="2"/>
  <c r="AF459" i="2"/>
  <c r="AE459" i="2"/>
  <c r="AD459" i="2"/>
  <c r="AB459" i="2"/>
  <c r="AA459" i="2"/>
  <c r="Z459" i="2"/>
  <c r="Y459" i="2"/>
  <c r="X459" i="2"/>
  <c r="W459" i="2"/>
  <c r="V459" i="2"/>
  <c r="U459" i="2"/>
  <c r="AK458" i="2"/>
  <c r="AJ458" i="2"/>
  <c r="AI458" i="2"/>
  <c r="AH458" i="2"/>
  <c r="AG458" i="2"/>
  <c r="AF458" i="2"/>
  <c r="AE458" i="2"/>
  <c r="AD458" i="2"/>
  <c r="AB458" i="2"/>
  <c r="AA458" i="2"/>
  <c r="Z458" i="2"/>
  <c r="Y458" i="2"/>
  <c r="X458" i="2"/>
  <c r="W458" i="2"/>
  <c r="V458" i="2"/>
  <c r="U458" i="2"/>
  <c r="AK457" i="2"/>
  <c r="AJ457" i="2"/>
  <c r="AI457" i="2"/>
  <c r="AH457" i="2"/>
  <c r="AG457" i="2"/>
  <c r="AF457" i="2"/>
  <c r="AE457" i="2"/>
  <c r="AD457" i="2"/>
  <c r="AB457" i="2"/>
  <c r="AA457" i="2"/>
  <c r="Z457" i="2"/>
  <c r="Y457" i="2"/>
  <c r="X457" i="2"/>
  <c r="W457" i="2"/>
  <c r="V457" i="2"/>
  <c r="U457" i="2"/>
  <c r="AK456" i="2"/>
  <c r="AJ456" i="2"/>
  <c r="AI456" i="2"/>
  <c r="AH456" i="2"/>
  <c r="AG456" i="2"/>
  <c r="AF456" i="2"/>
  <c r="AE456" i="2"/>
  <c r="AD456" i="2"/>
  <c r="AB456" i="2"/>
  <c r="AA456" i="2"/>
  <c r="Z456" i="2"/>
  <c r="Y456" i="2"/>
  <c r="X456" i="2"/>
  <c r="W456" i="2"/>
  <c r="V456" i="2"/>
  <c r="U456" i="2"/>
  <c r="AK455" i="2"/>
  <c r="AJ455" i="2"/>
  <c r="AI455" i="2"/>
  <c r="AH455" i="2"/>
  <c r="AG455" i="2"/>
  <c r="AF455" i="2"/>
  <c r="AE455" i="2"/>
  <c r="AD455" i="2"/>
  <c r="AB455" i="2"/>
  <c r="AA455" i="2"/>
  <c r="Z455" i="2"/>
  <c r="Y455" i="2"/>
  <c r="X455" i="2"/>
  <c r="W455" i="2"/>
  <c r="V455" i="2"/>
  <c r="U455" i="2"/>
  <c r="AK454" i="2"/>
  <c r="AJ454" i="2"/>
  <c r="AI454" i="2"/>
  <c r="AH454" i="2"/>
  <c r="AG454" i="2"/>
  <c r="AF454" i="2"/>
  <c r="AE454" i="2"/>
  <c r="AD454" i="2"/>
  <c r="AB454" i="2"/>
  <c r="AA454" i="2"/>
  <c r="Z454" i="2"/>
  <c r="Y454" i="2"/>
  <c r="X454" i="2"/>
  <c r="W454" i="2"/>
  <c r="V454" i="2"/>
  <c r="U454" i="2"/>
  <c r="AK453" i="2"/>
  <c r="AJ453" i="2"/>
  <c r="AI453" i="2"/>
  <c r="AH453" i="2"/>
  <c r="AG453" i="2"/>
  <c r="AF453" i="2"/>
  <c r="AE453" i="2"/>
  <c r="AD453" i="2"/>
  <c r="AB453" i="2"/>
  <c r="AA453" i="2"/>
  <c r="Z453" i="2"/>
  <c r="Y453" i="2"/>
  <c r="X453" i="2"/>
  <c r="W453" i="2"/>
  <c r="W598" i="2" s="1"/>
  <c r="V453" i="2"/>
  <c r="U453" i="2"/>
  <c r="AN481" i="2" l="1"/>
  <c r="AO481" i="2" s="1"/>
  <c r="AR509" i="2"/>
  <c r="AS509" i="2" s="1"/>
  <c r="AN511" i="2"/>
  <c r="AO511" i="2" s="1"/>
  <c r="AQ550" i="2"/>
  <c r="AQ583" i="2"/>
  <c r="AU508" i="2"/>
  <c r="AQ521" i="2"/>
  <c r="AU526" i="2"/>
  <c r="AU529" i="2"/>
  <c r="AQ542" i="2"/>
  <c r="AR462" i="2"/>
  <c r="AS462" i="2" s="1"/>
  <c r="AR476" i="2"/>
  <c r="AS476" i="2" s="1"/>
  <c r="AU541" i="2"/>
  <c r="AN461" i="2"/>
  <c r="AO461" i="2" s="1"/>
  <c r="AU485" i="2"/>
  <c r="AQ486" i="2"/>
  <c r="AF598" i="2"/>
  <c r="AU497" i="2"/>
  <c r="AM509" i="2"/>
  <c r="AQ566" i="2"/>
  <c r="AU568" i="2"/>
  <c r="AQ534" i="2"/>
  <c r="AR540" i="2"/>
  <c r="AS540" i="2" s="1"/>
  <c r="AN542" i="2"/>
  <c r="AO542" i="2" s="1"/>
  <c r="AR543" i="2"/>
  <c r="AS543" i="2" s="1"/>
  <c r="AU462" i="2"/>
  <c r="AU476" i="2"/>
  <c r="AR498" i="2"/>
  <c r="AS498" i="2" s="1"/>
  <c r="AR546" i="2"/>
  <c r="AS546" i="2" s="1"/>
  <c r="AU594" i="2"/>
  <c r="AR484" i="2"/>
  <c r="AS484" i="2" s="1"/>
  <c r="AU486" i="2"/>
  <c r="AN497" i="2"/>
  <c r="AO497" i="2" s="1"/>
  <c r="AQ561" i="2"/>
  <c r="AR570" i="2"/>
  <c r="AS570" i="2" s="1"/>
  <c r="AR576" i="2"/>
  <c r="AS576" i="2" s="1"/>
  <c r="AQ585" i="2"/>
  <c r="AR594" i="2"/>
  <c r="AS594" i="2" s="1"/>
  <c r="AQ457" i="2"/>
  <c r="AQ481" i="2"/>
  <c r="AQ493" i="2"/>
  <c r="AQ514" i="2"/>
  <c r="AQ564" i="2"/>
  <c r="AR508" i="2"/>
  <c r="AS508" i="2" s="1"/>
  <c r="AQ554" i="2"/>
  <c r="AQ454" i="2"/>
  <c r="AQ461" i="2"/>
  <c r="AN463" i="2"/>
  <c r="AO463" i="2" s="1"/>
  <c r="AQ463" i="2"/>
  <c r="AM464" i="2"/>
  <c r="AR464" i="2"/>
  <c r="AS464" i="2" s="1"/>
  <c r="AM465" i="2"/>
  <c r="AR465" i="2"/>
  <c r="AS465" i="2" s="1"/>
  <c r="AU465" i="2"/>
  <c r="AQ479" i="2"/>
  <c r="AR480" i="2"/>
  <c r="AS480" i="2" s="1"/>
  <c r="AN488" i="2"/>
  <c r="AO488" i="2" s="1"/>
  <c r="AR488" i="2"/>
  <c r="AS488" i="2" s="1"/>
  <c r="AQ489" i="2"/>
  <c r="AR489" i="2"/>
  <c r="AS489" i="2" s="1"/>
  <c r="X599" i="2"/>
  <c r="AG599" i="2"/>
  <c r="AU509" i="2"/>
  <c r="AQ509" i="2"/>
  <c r="AN510" i="2"/>
  <c r="AO510" i="2" s="1"/>
  <c r="AR510" i="2"/>
  <c r="AS510" i="2" s="1"/>
  <c r="AM524" i="2"/>
  <c r="AN543" i="2"/>
  <c r="AO543" i="2" s="1"/>
  <c r="X600" i="2"/>
  <c r="AG600" i="2"/>
  <c r="AQ553" i="2"/>
  <c r="AM555" i="2"/>
  <c r="AN555" i="2"/>
  <c r="AO555" i="2" s="1"/>
  <c r="AQ565" i="2"/>
  <c r="AN572" i="2"/>
  <c r="AO572" i="2" s="1"/>
  <c r="AU572" i="2"/>
  <c r="AK607" i="2"/>
  <c r="AN588" i="2"/>
  <c r="AO588" i="2" s="1"/>
  <c r="AU588" i="2"/>
  <c r="AU466" i="2"/>
  <c r="AN467" i="2"/>
  <c r="AO467" i="2" s="1"/>
  <c r="AQ467" i="2"/>
  <c r="AM468" i="2"/>
  <c r="AR469" i="2"/>
  <c r="AS469" i="2" s="1"/>
  <c r="AM470" i="2"/>
  <c r="AN472" i="2"/>
  <c r="AO472" i="2" s="1"/>
  <c r="AR472" i="2"/>
  <c r="AS472" i="2" s="1"/>
  <c r="AU472" i="2"/>
  <c r="AN479" i="2"/>
  <c r="AO479" i="2" s="1"/>
  <c r="AQ484" i="2"/>
  <c r="AU487" i="2"/>
  <c r="AQ487" i="2"/>
  <c r="AM490" i="2"/>
  <c r="AM491" i="2"/>
  <c r="AR491" i="2"/>
  <c r="AS491" i="2" s="1"/>
  <c r="AN491" i="2"/>
  <c r="AO491" i="2" s="1"/>
  <c r="AR511" i="2"/>
  <c r="AS511" i="2" s="1"/>
  <c r="AU512" i="2"/>
  <c r="AM513" i="2"/>
  <c r="AR513" i="2"/>
  <c r="AS513" i="2" s="1"/>
  <c r="AN513" i="2"/>
  <c r="AO513" i="2" s="1"/>
  <c r="AN525" i="2"/>
  <c r="AO525" i="2" s="1"/>
  <c r="AM544" i="2"/>
  <c r="AR544" i="2"/>
  <c r="AS544" i="2" s="1"/>
  <c r="AN544" i="2"/>
  <c r="AO544" i="2" s="1"/>
  <c r="AU555" i="2"/>
  <c r="AR555" i="2"/>
  <c r="AS555" i="2" s="1"/>
  <c r="AR557" i="2"/>
  <c r="AS557" i="2" s="1"/>
  <c r="AU559" i="2"/>
  <c r="AN559" i="2"/>
  <c r="AO559" i="2" s="1"/>
  <c r="AQ569" i="2"/>
  <c r="AU570" i="2"/>
  <c r="AN571" i="2"/>
  <c r="AO571" i="2" s="1"/>
  <c r="AQ571" i="2"/>
  <c r="AU575" i="2"/>
  <c r="AR575" i="2"/>
  <c r="AS575" i="2" s="1"/>
  <c r="AN575" i="2"/>
  <c r="AO575" i="2" s="1"/>
  <c r="AR584" i="2"/>
  <c r="AS584" i="2" s="1"/>
  <c r="AN587" i="2"/>
  <c r="AO587" i="2" s="1"/>
  <c r="AQ587" i="2"/>
  <c r="AU591" i="2"/>
  <c r="AR591" i="2"/>
  <c r="AS591" i="2" s="1"/>
  <c r="AN591" i="2"/>
  <c r="AO591" i="2" s="1"/>
  <c r="AU483" i="2"/>
  <c r="AN464" i="2"/>
  <c r="AO464" i="2" s="1"/>
  <c r="AR466" i="2"/>
  <c r="AS466" i="2" s="1"/>
  <c r="AR468" i="2"/>
  <c r="AS468" i="2" s="1"/>
  <c r="AN468" i="2"/>
  <c r="AO468" i="2" s="1"/>
  <c r="AU471" i="2"/>
  <c r="AQ471" i="2"/>
  <c r="AQ473" i="2"/>
  <c r="AM474" i="2"/>
  <c r="AM475" i="2"/>
  <c r="AR475" i="2"/>
  <c r="AS475" i="2" s="1"/>
  <c r="AN475" i="2"/>
  <c r="AO475" i="2" s="1"/>
  <c r="AU490" i="2"/>
  <c r="AQ491" i="2"/>
  <c r="AU491" i="2"/>
  <c r="AN512" i="2"/>
  <c r="AO512" i="2" s="1"/>
  <c r="AQ513" i="2"/>
  <c r="AR524" i="2"/>
  <c r="AS524" i="2" s="1"/>
  <c r="AN528" i="2"/>
  <c r="AO528" i="2" s="1"/>
  <c r="AN532" i="2"/>
  <c r="AO532" i="2" s="1"/>
  <c r="AU532" i="2"/>
  <c r="AM545" i="2"/>
  <c r="AR545" i="2"/>
  <c r="AS545" i="2" s="1"/>
  <c r="AN545" i="2"/>
  <c r="AO545" i="2" s="1"/>
  <c r="AU556" i="2"/>
  <c r="AQ556" i="2"/>
  <c r="AN558" i="2"/>
  <c r="AO558" i="2" s="1"/>
  <c r="AR558" i="2"/>
  <c r="AS558" i="2" s="1"/>
  <c r="AM560" i="2"/>
  <c r="AR560" i="2"/>
  <c r="AS560" i="2" s="1"/>
  <c r="AN560" i="2"/>
  <c r="AO560" i="2" s="1"/>
  <c r="AE607" i="2"/>
  <c r="AU576" i="2"/>
  <c r="AU586" i="2"/>
  <c r="AR586" i="2"/>
  <c r="AS586" i="2" s="1"/>
  <c r="AQ591" i="2"/>
  <c r="AU592" i="2"/>
  <c r="AN465" i="2"/>
  <c r="AO465" i="2" s="1"/>
  <c r="AM469" i="2"/>
  <c r="AQ465" i="2"/>
  <c r="AN469" i="2"/>
  <c r="AO469" i="2" s="1"/>
  <c r="AA598" i="2"/>
  <c r="AJ598" i="2"/>
  <c r="AU469" i="2"/>
  <c r="AQ469" i="2"/>
  <c r="AU474" i="2"/>
  <c r="AQ475" i="2"/>
  <c r="AU475" i="2"/>
  <c r="AR490" i="2"/>
  <c r="AS490" i="2" s="1"/>
  <c r="AQ492" i="2"/>
  <c r="AR523" i="2"/>
  <c r="AS523" i="2" s="1"/>
  <c r="AR526" i="2"/>
  <c r="AS526" i="2" s="1"/>
  <c r="AQ529" i="2"/>
  <c r="AN531" i="2"/>
  <c r="AO531" i="2" s="1"/>
  <c r="AQ531" i="2"/>
  <c r="AU544" i="2"/>
  <c r="AA600" i="2"/>
  <c r="AJ600" i="2"/>
  <c r="AQ560" i="2"/>
  <c r="AF600" i="2"/>
  <c r="AQ458" i="2"/>
  <c r="AK598" i="2"/>
  <c r="AQ466" i="2"/>
  <c r="AR470" i="2"/>
  <c r="AS470" i="2" s="1"/>
  <c r="AR474" i="2"/>
  <c r="AS474" i="2" s="1"/>
  <c r="AQ476" i="2"/>
  <c r="AN493" i="2"/>
  <c r="AO493" i="2" s="1"/>
  <c r="AM494" i="2"/>
  <c r="AR494" i="2"/>
  <c r="AS494" i="2" s="1"/>
  <c r="AN496" i="2"/>
  <c r="AO496" i="2" s="1"/>
  <c r="AB599" i="2"/>
  <c r="AK599" i="2"/>
  <c r="AU513" i="2"/>
  <c r="AU516" i="2"/>
  <c r="AU518" i="2"/>
  <c r="AQ520" i="2"/>
  <c r="AR520" i="2"/>
  <c r="AS520" i="2" s="1"/>
  <c r="AR527" i="2"/>
  <c r="AS527" i="2" s="1"/>
  <c r="AN529" i="2"/>
  <c r="AO529" i="2" s="1"/>
  <c r="AR530" i="2"/>
  <c r="AS530" i="2" s="1"/>
  <c r="AU535" i="2"/>
  <c r="AQ536" i="2"/>
  <c r="AN538" i="2"/>
  <c r="AO538" i="2" s="1"/>
  <c r="AM539" i="2"/>
  <c r="AQ539" i="2"/>
  <c r="AR547" i="2"/>
  <c r="AS547" i="2" s="1"/>
  <c r="AB600" i="2"/>
  <c r="AK600" i="2"/>
  <c r="AN577" i="2"/>
  <c r="AO577" i="2" s="1"/>
  <c r="AN580" i="2"/>
  <c r="AO580" i="2" s="1"/>
  <c r="AU580" i="2"/>
  <c r="AN589" i="2"/>
  <c r="AO589" i="2" s="1"/>
  <c r="AN593" i="2"/>
  <c r="AO593" i="2" s="1"/>
  <c r="AN509" i="2"/>
  <c r="AO509" i="2" s="1"/>
  <c r="AU454" i="2"/>
  <c r="AR454" i="2"/>
  <c r="AS454" i="2" s="1"/>
  <c r="AM455" i="2"/>
  <c r="AQ455" i="2"/>
  <c r="AM456" i="2"/>
  <c r="AR456" i="2"/>
  <c r="AS456" i="2" s="1"/>
  <c r="AM457" i="2"/>
  <c r="AR457" i="2"/>
  <c r="AS457" i="2" s="1"/>
  <c r="AU457" i="2"/>
  <c r="AR473" i="2"/>
  <c r="AS473" i="2" s="1"/>
  <c r="AM478" i="2"/>
  <c r="AR478" i="2"/>
  <c r="AS478" i="2" s="1"/>
  <c r="AU478" i="2"/>
  <c r="AK605" i="2"/>
  <c r="AN494" i="2"/>
  <c r="AO494" i="2" s="1"/>
  <c r="AQ495" i="2"/>
  <c r="AU499" i="2"/>
  <c r="AN500" i="2"/>
  <c r="AO500" i="2" s="1"/>
  <c r="AQ500" i="2"/>
  <c r="AN502" i="2"/>
  <c r="AO502" i="2" s="1"/>
  <c r="AR502" i="2"/>
  <c r="AS502" i="2" s="1"/>
  <c r="AU503" i="2"/>
  <c r="AQ503" i="2"/>
  <c r="AM504" i="2"/>
  <c r="AQ504" i="2"/>
  <c r="AM505" i="2"/>
  <c r="AR505" i="2"/>
  <c r="AS505" i="2" s="1"/>
  <c r="AN505" i="2"/>
  <c r="AO505" i="2" s="1"/>
  <c r="AR514" i="2"/>
  <c r="AS514" i="2" s="1"/>
  <c r="AN515" i="2"/>
  <c r="AO515" i="2" s="1"/>
  <c r="AQ515" i="2"/>
  <c r="AN516" i="2"/>
  <c r="AO516" i="2" s="1"/>
  <c r="AR516" i="2"/>
  <c r="AS516" i="2" s="1"/>
  <c r="AQ517" i="2"/>
  <c r="AN519" i="2"/>
  <c r="AO519" i="2" s="1"/>
  <c r="Z606" i="2"/>
  <c r="AI606" i="2"/>
  <c r="AQ530" i="2"/>
  <c r="AQ537" i="2"/>
  <c r="AU540" i="2"/>
  <c r="AM541" i="2"/>
  <c r="AR541" i="2"/>
  <c r="AS541" i="2" s="1"/>
  <c r="AN541" i="2"/>
  <c r="AO541" i="2" s="1"/>
  <c r="AU545" i="2"/>
  <c r="AQ546" i="2"/>
  <c r="AQ547" i="2"/>
  <c r="AM548" i="2"/>
  <c r="AR550" i="2"/>
  <c r="AS550" i="2" s="1"/>
  <c r="AQ552" i="2"/>
  <c r="AR552" i="2"/>
  <c r="AS552" i="2" s="1"/>
  <c r="AU560" i="2"/>
  <c r="AU563" i="2"/>
  <c r="AN563" i="2"/>
  <c r="AO563" i="2" s="1"/>
  <c r="AM581" i="2"/>
  <c r="AR581" i="2"/>
  <c r="AS581" i="2" s="1"/>
  <c r="AN581" i="2"/>
  <c r="AO581" i="2" s="1"/>
  <c r="AN456" i="2"/>
  <c r="AO456" i="2" s="1"/>
  <c r="AN457" i="2"/>
  <c r="AO457" i="2" s="1"/>
  <c r="AU458" i="2"/>
  <c r="AR458" i="2"/>
  <c r="AS458" i="2" s="1"/>
  <c r="AM459" i="2"/>
  <c r="AQ459" i="2"/>
  <c r="AM460" i="2"/>
  <c r="AR460" i="2"/>
  <c r="AS460" i="2" s="1"/>
  <c r="AM461" i="2"/>
  <c r="AR461" i="2"/>
  <c r="AS461" i="2" s="1"/>
  <c r="AU461" i="2"/>
  <c r="AN478" i="2"/>
  <c r="AO478" i="2" s="1"/>
  <c r="AR481" i="2"/>
  <c r="AS481" i="2" s="1"/>
  <c r="AM482" i="2"/>
  <c r="AQ482" i="2"/>
  <c r="AU492" i="2"/>
  <c r="AR492" i="2"/>
  <c r="AS492" i="2" s="1"/>
  <c r="AR493" i="2"/>
  <c r="AS493" i="2" s="1"/>
  <c r="AR495" i="2"/>
  <c r="AS495" i="2" s="1"/>
  <c r="AQ497" i="2"/>
  <c r="V599" i="2"/>
  <c r="AU505" i="2"/>
  <c r="AQ505" i="2"/>
  <c r="AN506" i="2"/>
  <c r="AO506" i="2" s="1"/>
  <c r="AQ506" i="2"/>
  <c r="AR507" i="2"/>
  <c r="AS507" i="2" s="1"/>
  <c r="AM508" i="2"/>
  <c r="AN508" i="2"/>
  <c r="AO508" i="2" s="1"/>
  <c r="AQ518" i="2"/>
  <c r="AN522" i="2"/>
  <c r="AO522" i="2" s="1"/>
  <c r="AQ533" i="2"/>
  <c r="AQ541" i="2"/>
  <c r="AN548" i="2"/>
  <c r="AO548" i="2" s="1"/>
  <c r="V600" i="2"/>
  <c r="AN551" i="2"/>
  <c r="AO551" i="2" s="1"/>
  <c r="AR561" i="2"/>
  <c r="AS561" i="2" s="1"/>
  <c r="AN562" i="2"/>
  <c r="AO562" i="2" s="1"/>
  <c r="AQ562" i="2"/>
  <c r="AR563" i="2"/>
  <c r="AS563" i="2" s="1"/>
  <c r="AU565" i="2"/>
  <c r="AM568" i="2"/>
  <c r="AR568" i="2"/>
  <c r="AS568" i="2" s="1"/>
  <c r="AN568" i="2"/>
  <c r="AO568" i="2" s="1"/>
  <c r="AU578" i="2"/>
  <c r="AR578" i="2"/>
  <c r="AS578" i="2" s="1"/>
  <c r="AQ581" i="2"/>
  <c r="AU583" i="2"/>
  <c r="AR583" i="2"/>
  <c r="AS583" i="2" s="1"/>
  <c r="AN583" i="2"/>
  <c r="AO583" i="2" s="1"/>
  <c r="AN596" i="2"/>
  <c r="AO596" i="2" s="1"/>
  <c r="AU596" i="2"/>
  <c r="AR463" i="2"/>
  <c r="AS463" i="2" s="1"/>
  <c r="AM467" i="2"/>
  <c r="AU494" i="2"/>
  <c r="AQ496" i="2"/>
  <c r="AR496" i="2"/>
  <c r="AS496" i="2" s="1"/>
  <c r="AM496" i="2"/>
  <c r="AU496" i="2"/>
  <c r="AU500" i="2"/>
  <c r="AM503" i="2"/>
  <c r="AM506" i="2"/>
  <c r="AE606" i="2"/>
  <c r="AQ525" i="2"/>
  <c r="AU536" i="2"/>
  <c r="AN536" i="2"/>
  <c r="AO536" i="2" s="1"/>
  <c r="AM536" i="2"/>
  <c r="AQ558" i="2"/>
  <c r="X598" i="2"/>
  <c r="X602" i="2" s="1"/>
  <c r="AU456" i="2"/>
  <c r="AM458" i="2"/>
  <c r="AN459" i="2"/>
  <c r="AO459" i="2" s="1"/>
  <c r="AU464" i="2"/>
  <c r="AM466" i="2"/>
  <c r="AU473" i="2"/>
  <c r="AM473" i="2"/>
  <c r="AN476" i="2"/>
  <c r="AO476" i="2" s="1"/>
  <c r="AB605" i="2"/>
  <c r="AU479" i="2"/>
  <c r="AU482" i="2"/>
  <c r="AN485" i="2"/>
  <c r="AO485" i="2" s="1"/>
  <c r="AU489" i="2"/>
  <c r="AM489" i="2"/>
  <c r="AN492" i="2"/>
  <c r="AO492" i="2" s="1"/>
  <c r="AM492" i="2"/>
  <c r="AN499" i="2"/>
  <c r="AO499" i="2" s="1"/>
  <c r="AN503" i="2"/>
  <c r="AO503" i="2" s="1"/>
  <c r="AQ507" i="2"/>
  <c r="AQ510" i="2"/>
  <c r="AQ511" i="2"/>
  <c r="AU517" i="2"/>
  <c r="AN517" i="2"/>
  <c r="AO517" i="2" s="1"/>
  <c r="AR535" i="2"/>
  <c r="AS535" i="2" s="1"/>
  <c r="AQ535" i="2"/>
  <c r="AM535" i="2"/>
  <c r="AR538" i="2"/>
  <c r="AS538" i="2" s="1"/>
  <c r="AQ538" i="2"/>
  <c r="AM538" i="2"/>
  <c r="AR542" i="2"/>
  <c r="AS542" i="2" s="1"/>
  <c r="V606" i="2"/>
  <c r="AR459" i="2"/>
  <c r="AS459" i="2" s="1"/>
  <c r="AN460" i="2"/>
  <c r="AO460" i="2" s="1"/>
  <c r="AM463" i="2"/>
  <c r="AQ480" i="2"/>
  <c r="AM488" i="2"/>
  <c r="AR499" i="2"/>
  <c r="AS499" i="2" s="1"/>
  <c r="AM499" i="2"/>
  <c r="AM500" i="2"/>
  <c r="AM502" i="2"/>
  <c r="AU507" i="2"/>
  <c r="AN507" i="2"/>
  <c r="AO507" i="2" s="1"/>
  <c r="AM507" i="2"/>
  <c r="AM510" i="2"/>
  <c r="AU537" i="2"/>
  <c r="AN537" i="2"/>
  <c r="AO537" i="2" s="1"/>
  <c r="AU539" i="2"/>
  <c r="AN539" i="2"/>
  <c r="AO539" i="2" s="1"/>
  <c r="AU564" i="2"/>
  <c r="AN564" i="2"/>
  <c r="AO564" i="2" s="1"/>
  <c r="AU567" i="2"/>
  <c r="AN567" i="2"/>
  <c r="AO567" i="2" s="1"/>
  <c r="AM567" i="2"/>
  <c r="AB598" i="2"/>
  <c r="AB602" i="2" s="1"/>
  <c r="AQ453" i="2"/>
  <c r="AN455" i="2"/>
  <c r="AO455" i="2" s="1"/>
  <c r="AM462" i="2"/>
  <c r="AU468" i="2"/>
  <c r="AM476" i="2"/>
  <c r="X605" i="2"/>
  <c r="AG605" i="2"/>
  <c r="AR477" i="2"/>
  <c r="AS477" i="2" s="1"/>
  <c r="AM479" i="2"/>
  <c r="AR479" i="2"/>
  <c r="AS479" i="2" s="1"/>
  <c r="AN482" i="2"/>
  <c r="AO482" i="2" s="1"/>
  <c r="AM486" i="2"/>
  <c r="AM497" i="2"/>
  <c r="AR497" i="2"/>
  <c r="AS497" i="2" s="1"/>
  <c r="AU525" i="2"/>
  <c r="AQ527" i="2"/>
  <c r="AU528" i="2"/>
  <c r="AQ532" i="2"/>
  <c r="AR532" i="2"/>
  <c r="AS532" i="2" s="1"/>
  <c r="AM532" i="2"/>
  <c r="AR536" i="2"/>
  <c r="AS536" i="2" s="1"/>
  <c r="AR539" i="2"/>
  <c r="AS539" i="2" s="1"/>
  <c r="AN557" i="2"/>
  <c r="AO557" i="2" s="1"/>
  <c r="AU557" i="2"/>
  <c r="AM557" i="2"/>
  <c r="X607" i="2"/>
  <c r="AN573" i="2"/>
  <c r="AO573" i="2" s="1"/>
  <c r="AB607" i="2"/>
  <c r="AG607" i="2"/>
  <c r="U598" i="2"/>
  <c r="Y598" i="2"/>
  <c r="AD598" i="2"/>
  <c r="AH598" i="2"/>
  <c r="AM453" i="2"/>
  <c r="AR453" i="2"/>
  <c r="AS453" i="2" s="1"/>
  <c r="AN454" i="2"/>
  <c r="AO454" i="2" s="1"/>
  <c r="AU455" i="2"/>
  <c r="AQ456" i="2"/>
  <c r="AN458" i="2"/>
  <c r="AO458" i="2" s="1"/>
  <c r="AU459" i="2"/>
  <c r="AQ460" i="2"/>
  <c r="AN462" i="2"/>
  <c r="AO462" i="2" s="1"/>
  <c r="AU463" i="2"/>
  <c r="AQ464" i="2"/>
  <c r="AN466" i="2"/>
  <c r="AO466" i="2" s="1"/>
  <c r="AU467" i="2"/>
  <c r="AQ468" i="2"/>
  <c r="AN470" i="2"/>
  <c r="AO470" i="2" s="1"/>
  <c r="AU470" i="2"/>
  <c r="AQ472" i="2"/>
  <c r="AN473" i="2"/>
  <c r="AO473" i="2" s="1"/>
  <c r="AQ474" i="2"/>
  <c r="U605" i="2"/>
  <c r="AU477" i="2"/>
  <c r="Y605" i="2"/>
  <c r="AD605" i="2"/>
  <c r="AH605" i="2"/>
  <c r="AM477" i="2"/>
  <c r="AN480" i="2"/>
  <c r="AO480" i="2" s="1"/>
  <c r="AM480" i="2"/>
  <c r="AU480" i="2"/>
  <c r="AM483" i="2"/>
  <c r="AR483" i="2"/>
  <c r="AS483" i="2" s="1"/>
  <c r="AN483" i="2"/>
  <c r="AO483" i="2" s="1"/>
  <c r="AQ485" i="2"/>
  <c r="AN486" i="2"/>
  <c r="AO486" i="2" s="1"/>
  <c r="AQ488" i="2"/>
  <c r="AN489" i="2"/>
  <c r="AO489" i="2" s="1"/>
  <c r="AQ490" i="2"/>
  <c r="AU493" i="2"/>
  <c r="AM493" i="2"/>
  <c r="AQ498" i="2"/>
  <c r="AQ499" i="2"/>
  <c r="AR500" i="2"/>
  <c r="AS500" i="2" s="1"/>
  <c r="AU501" i="2"/>
  <c r="AN501" i="2"/>
  <c r="AO501" i="2" s="1"/>
  <c r="Z599" i="2"/>
  <c r="AE599" i="2"/>
  <c r="AI599" i="2"/>
  <c r="AQ501" i="2"/>
  <c r="AQ502" i="2"/>
  <c r="AR503" i="2"/>
  <c r="AS503" i="2" s="1"/>
  <c r="AR504" i="2"/>
  <c r="AS504" i="2" s="1"/>
  <c r="AR506" i="2"/>
  <c r="AS506" i="2" s="1"/>
  <c r="AU520" i="2"/>
  <c r="AN520" i="2"/>
  <c r="AO520" i="2" s="1"/>
  <c r="AM520" i="2"/>
  <c r="AU521" i="2"/>
  <c r="AN521" i="2"/>
  <c r="AO521" i="2" s="1"/>
  <c r="AU523" i="2"/>
  <c r="AN523" i="2"/>
  <c r="AO523" i="2" s="1"/>
  <c r="AQ523" i="2"/>
  <c r="AM523" i="2"/>
  <c r="AU524" i="2"/>
  <c r="AK606" i="2"/>
  <c r="AN526" i="2"/>
  <c r="AO526" i="2" s="1"/>
  <c r="AQ526" i="2"/>
  <c r="AM526" i="2"/>
  <c r="AN527" i="2"/>
  <c r="AO527" i="2" s="1"/>
  <c r="AM529" i="2"/>
  <c r="AR529" i="2"/>
  <c r="AS529" i="2" s="1"/>
  <c r="AU533" i="2"/>
  <c r="AN535" i="2"/>
  <c r="AO535" i="2" s="1"/>
  <c r="AU542" i="2"/>
  <c r="AQ545" i="2"/>
  <c r="AU548" i="2"/>
  <c r="AU552" i="2"/>
  <c r="AN552" i="2"/>
  <c r="AO552" i="2" s="1"/>
  <c r="AM552" i="2"/>
  <c r="AU553" i="2"/>
  <c r="AN553" i="2"/>
  <c r="AO553" i="2" s="1"/>
  <c r="AQ557" i="2"/>
  <c r="AN574" i="2"/>
  <c r="AO574" i="2" s="1"/>
  <c r="AU574" i="2"/>
  <c r="AQ574" i="2"/>
  <c r="AR574" i="2"/>
  <c r="AS574" i="2" s="1"/>
  <c r="AM574" i="2"/>
  <c r="AN585" i="2"/>
  <c r="AO585" i="2" s="1"/>
  <c r="V607" i="2"/>
  <c r="AU453" i="2"/>
  <c r="AR455" i="2"/>
  <c r="AS455" i="2" s="1"/>
  <c r="AR467" i="2"/>
  <c r="AS467" i="2" s="1"/>
  <c r="AM472" i="2"/>
  <c r="AM485" i="2"/>
  <c r="AU488" i="2"/>
  <c r="AU504" i="2"/>
  <c r="AN504" i="2"/>
  <c r="AO504" i="2" s="1"/>
  <c r="AM542" i="2"/>
  <c r="AQ567" i="2"/>
  <c r="AR567" i="2"/>
  <c r="AS567" i="2" s="1"/>
  <c r="AG598" i="2"/>
  <c r="AG602" i="2" s="1"/>
  <c r="AM454" i="2"/>
  <c r="AQ470" i="2"/>
  <c r="V598" i="2"/>
  <c r="V602" i="2" s="1"/>
  <c r="Z598" i="2"/>
  <c r="AE598" i="2"/>
  <c r="AI598" i="2"/>
  <c r="AN453" i="2"/>
  <c r="AO453" i="2" s="1"/>
  <c r="AM471" i="2"/>
  <c r="AR471" i="2"/>
  <c r="AS471" i="2" s="1"/>
  <c r="AN471" i="2"/>
  <c r="AO471" i="2" s="1"/>
  <c r="AN474" i="2"/>
  <c r="AO474" i="2" s="1"/>
  <c r="V605" i="2"/>
  <c r="Z605" i="2"/>
  <c r="AE605" i="2"/>
  <c r="AI605" i="2"/>
  <c r="AN477" i="2"/>
  <c r="AO477" i="2" s="1"/>
  <c r="AQ478" i="2"/>
  <c r="AU481" i="2"/>
  <c r="AM481" i="2"/>
  <c r="AR482" i="2"/>
  <c r="AS482" i="2" s="1"/>
  <c r="AN484" i="2"/>
  <c r="AO484" i="2" s="1"/>
  <c r="AM484" i="2"/>
  <c r="AU484" i="2"/>
  <c r="AM487" i="2"/>
  <c r="AR487" i="2"/>
  <c r="AS487" i="2" s="1"/>
  <c r="AN487" i="2"/>
  <c r="AO487" i="2" s="1"/>
  <c r="AN490" i="2"/>
  <c r="AO490" i="2" s="1"/>
  <c r="AQ494" i="2"/>
  <c r="W599" i="2"/>
  <c r="W602" i="2" s="1"/>
  <c r="AA599" i="2"/>
  <c r="AF599" i="2"/>
  <c r="AF602" i="2" s="1"/>
  <c r="AJ599" i="2"/>
  <c r="AU502" i="2"/>
  <c r="AU506" i="2"/>
  <c r="AU510" i="2"/>
  <c r="AQ512" i="2"/>
  <c r="AR512" i="2"/>
  <c r="AS512" i="2" s="1"/>
  <c r="AM512" i="2"/>
  <c r="AU515" i="2"/>
  <c r="AR515" i="2"/>
  <c r="AS515" i="2" s="1"/>
  <c r="AM515" i="2"/>
  <c r="AQ516" i="2"/>
  <c r="AM516" i="2"/>
  <c r="AN518" i="2"/>
  <c r="AO518" i="2" s="1"/>
  <c r="AR518" i="2"/>
  <c r="AS518" i="2" s="1"/>
  <c r="AM518" i="2"/>
  <c r="AU519" i="2"/>
  <c r="AR519" i="2"/>
  <c r="AS519" i="2" s="1"/>
  <c r="AQ519" i="2"/>
  <c r="AM519" i="2"/>
  <c r="AR522" i="2"/>
  <c r="AS522" i="2" s="1"/>
  <c r="AQ522" i="2"/>
  <c r="AM522" i="2"/>
  <c r="AM528" i="2"/>
  <c r="AR528" i="2"/>
  <c r="AS528" i="2" s="1"/>
  <c r="AR531" i="2"/>
  <c r="AS531" i="2" s="1"/>
  <c r="AR534" i="2"/>
  <c r="AS534" i="2" s="1"/>
  <c r="AU538" i="2"/>
  <c r="AM540" i="2"/>
  <c r="AQ548" i="2"/>
  <c r="AR548" i="2"/>
  <c r="AS548" i="2" s="1"/>
  <c r="AQ549" i="2"/>
  <c r="AU551" i="2"/>
  <c r="AR551" i="2"/>
  <c r="AS551" i="2" s="1"/>
  <c r="AQ551" i="2"/>
  <c r="AM551" i="2"/>
  <c r="AU554" i="2"/>
  <c r="AN554" i="2"/>
  <c r="AO554" i="2" s="1"/>
  <c r="AM554" i="2"/>
  <c r="AM556" i="2"/>
  <c r="AR556" i="2"/>
  <c r="AS556" i="2" s="1"/>
  <c r="AN556" i="2"/>
  <c r="AO556" i="2" s="1"/>
  <c r="AN582" i="2"/>
  <c r="AO582" i="2" s="1"/>
  <c r="AU582" i="2"/>
  <c r="AQ582" i="2"/>
  <c r="AR582" i="2"/>
  <c r="AS582" i="2" s="1"/>
  <c r="AM582" i="2"/>
  <c r="AQ588" i="2"/>
  <c r="AR588" i="2"/>
  <c r="AS588" i="2" s="1"/>
  <c r="AM588" i="2"/>
  <c r="W605" i="2"/>
  <c r="AA605" i="2"/>
  <c r="AF605" i="2"/>
  <c r="AJ605" i="2"/>
  <c r="AU495" i="2"/>
  <c r="AM495" i="2"/>
  <c r="AN498" i="2"/>
  <c r="AO498" i="2" s="1"/>
  <c r="AM498" i="2"/>
  <c r="AU498" i="2"/>
  <c r="AQ508" i="2"/>
  <c r="AU511" i="2"/>
  <c r="AM511" i="2"/>
  <c r="AN514" i="2"/>
  <c r="AO514" i="2" s="1"/>
  <c r="AM514" i="2"/>
  <c r="AU514" i="2"/>
  <c r="AM517" i="2"/>
  <c r="AR517" i="2"/>
  <c r="AS517" i="2" s="1"/>
  <c r="AQ524" i="2"/>
  <c r="W606" i="2"/>
  <c r="AA606" i="2"/>
  <c r="AF606" i="2"/>
  <c r="AJ606" i="2"/>
  <c r="AU527" i="2"/>
  <c r="AM527" i="2"/>
  <c r="AN530" i="2"/>
  <c r="AO530" i="2" s="1"/>
  <c r="AM530" i="2"/>
  <c r="AU530" i="2"/>
  <c r="AM533" i="2"/>
  <c r="AR533" i="2"/>
  <c r="AS533" i="2" s="1"/>
  <c r="AN533" i="2"/>
  <c r="AO533" i="2" s="1"/>
  <c r="AQ540" i="2"/>
  <c r="AU543" i="2"/>
  <c r="AM543" i="2"/>
  <c r="AN546" i="2"/>
  <c r="AO546" i="2" s="1"/>
  <c r="AM546" i="2"/>
  <c r="AU546" i="2"/>
  <c r="AN549" i="2"/>
  <c r="AO549" i="2" s="1"/>
  <c r="AU549" i="2"/>
  <c r="Z607" i="2"/>
  <c r="AQ573" i="2"/>
  <c r="AI607" i="2"/>
  <c r="AN590" i="2"/>
  <c r="AO590" i="2" s="1"/>
  <c r="AU590" i="2"/>
  <c r="AQ590" i="2"/>
  <c r="AR590" i="2"/>
  <c r="AS590" i="2" s="1"/>
  <c r="AM590" i="2"/>
  <c r="AM521" i="2"/>
  <c r="AR521" i="2"/>
  <c r="AS521" i="2" s="1"/>
  <c r="AN524" i="2"/>
  <c r="AO524" i="2" s="1"/>
  <c r="X606" i="2"/>
  <c r="AB606" i="2"/>
  <c r="AG606" i="2"/>
  <c r="AQ528" i="2"/>
  <c r="AU531" i="2"/>
  <c r="AM531" i="2"/>
  <c r="AN534" i="2"/>
  <c r="AO534" i="2" s="1"/>
  <c r="AM534" i="2"/>
  <c r="AU534" i="2"/>
  <c r="AM537" i="2"/>
  <c r="AR537" i="2"/>
  <c r="AS537" i="2" s="1"/>
  <c r="AN540" i="2"/>
  <c r="AO540" i="2" s="1"/>
  <c r="AQ544" i="2"/>
  <c r="AU547" i="2"/>
  <c r="AM547" i="2"/>
  <c r="Z600" i="2"/>
  <c r="AE600" i="2"/>
  <c r="AI600" i="2"/>
  <c r="AN550" i="2"/>
  <c r="AO550" i="2" s="1"/>
  <c r="AM550" i="2"/>
  <c r="AU550" i="2"/>
  <c r="AM553" i="2"/>
  <c r="AR553" i="2"/>
  <c r="AS553" i="2" s="1"/>
  <c r="AQ559" i="2"/>
  <c r="AR559" i="2"/>
  <c r="AS559" i="2" s="1"/>
  <c r="AM559" i="2"/>
  <c r="AU562" i="2"/>
  <c r="AR562" i="2"/>
  <c r="AS562" i="2" s="1"/>
  <c r="AM562" i="2"/>
  <c r="AQ563" i="2"/>
  <c r="AM563" i="2"/>
  <c r="AN565" i="2"/>
  <c r="AO565" i="2" s="1"/>
  <c r="AR565" i="2"/>
  <c r="AS565" i="2" s="1"/>
  <c r="AM565" i="2"/>
  <c r="AU566" i="2"/>
  <c r="AN566" i="2"/>
  <c r="AO566" i="2" s="1"/>
  <c r="AR566" i="2"/>
  <c r="AS566" i="2" s="1"/>
  <c r="AM566" i="2"/>
  <c r="AQ572" i="2"/>
  <c r="AR572" i="2"/>
  <c r="AS572" i="2" s="1"/>
  <c r="AM572" i="2"/>
  <c r="AU584" i="2"/>
  <c r="AQ589" i="2"/>
  <c r="U599" i="2"/>
  <c r="Y599" i="2"/>
  <c r="AD599" i="2"/>
  <c r="AH599" i="2"/>
  <c r="AM501" i="2"/>
  <c r="AR501" i="2"/>
  <c r="AS501" i="2" s="1"/>
  <c r="U606" i="2"/>
  <c r="Y606" i="2"/>
  <c r="AD606" i="2"/>
  <c r="AH606" i="2"/>
  <c r="AM525" i="2"/>
  <c r="AR525" i="2"/>
  <c r="AS525" i="2" s="1"/>
  <c r="U600" i="2"/>
  <c r="Y600" i="2"/>
  <c r="AD600" i="2"/>
  <c r="AH600" i="2"/>
  <c r="AM549" i="2"/>
  <c r="AR549" i="2"/>
  <c r="AS549" i="2" s="1"/>
  <c r="AQ555" i="2"/>
  <c r="AU558" i="2"/>
  <c r="AM558" i="2"/>
  <c r="AN561" i="2"/>
  <c r="AO561" i="2" s="1"/>
  <c r="AM561" i="2"/>
  <c r="AU561" i="2"/>
  <c r="AM564" i="2"/>
  <c r="AR564" i="2"/>
  <c r="AS564" i="2" s="1"/>
  <c r="U607" i="2"/>
  <c r="Y607" i="2"/>
  <c r="AD607" i="2"/>
  <c r="AH607" i="2"/>
  <c r="AQ575" i="2"/>
  <c r="AN579" i="2"/>
  <c r="AO579" i="2" s="1"/>
  <c r="AQ579" i="2"/>
  <c r="AQ580" i="2"/>
  <c r="AR580" i="2"/>
  <c r="AS580" i="2" s="1"/>
  <c r="AM580" i="2"/>
  <c r="AM589" i="2"/>
  <c r="AR589" i="2"/>
  <c r="AS589" i="2" s="1"/>
  <c r="AN595" i="2"/>
  <c r="AO595" i="2" s="1"/>
  <c r="AQ595" i="2"/>
  <c r="AQ596" i="2"/>
  <c r="AR596" i="2"/>
  <c r="AS596" i="2" s="1"/>
  <c r="AM596" i="2"/>
  <c r="AQ568" i="2"/>
  <c r="AM569" i="2"/>
  <c r="AU569" i="2"/>
  <c r="AR569" i="2"/>
  <c r="AS569" i="2" s="1"/>
  <c r="AN569" i="2"/>
  <c r="AO569" i="2" s="1"/>
  <c r="AN570" i="2"/>
  <c r="AO570" i="2" s="1"/>
  <c r="AQ570" i="2"/>
  <c r="AM570" i="2"/>
  <c r="AU571" i="2"/>
  <c r="AR571" i="2"/>
  <c r="AS571" i="2" s="1"/>
  <c r="AN578" i="2"/>
  <c r="AO578" i="2" s="1"/>
  <c r="AQ578" i="2"/>
  <c r="AM578" i="2"/>
  <c r="AU579" i="2"/>
  <c r="AR579" i="2"/>
  <c r="AS579" i="2" s="1"/>
  <c r="AN586" i="2"/>
  <c r="AO586" i="2" s="1"/>
  <c r="AQ586" i="2"/>
  <c r="AM586" i="2"/>
  <c r="AU587" i="2"/>
  <c r="AR587" i="2"/>
  <c r="AS587" i="2" s="1"/>
  <c r="AN594" i="2"/>
  <c r="AO594" i="2" s="1"/>
  <c r="AQ594" i="2"/>
  <c r="AM594" i="2"/>
  <c r="AU595" i="2"/>
  <c r="AR595" i="2"/>
  <c r="AS595" i="2" s="1"/>
  <c r="W607" i="2"/>
  <c r="AA607" i="2"/>
  <c r="AF607" i="2"/>
  <c r="AJ607" i="2"/>
  <c r="AN576" i="2"/>
  <c r="AO576" i="2" s="1"/>
  <c r="AQ576" i="2"/>
  <c r="AM576" i="2"/>
  <c r="AM577" i="2"/>
  <c r="AR577" i="2"/>
  <c r="AS577" i="2" s="1"/>
  <c r="AN584" i="2"/>
  <c r="AO584" i="2" s="1"/>
  <c r="AQ584" i="2"/>
  <c r="AM584" i="2"/>
  <c r="AM585" i="2"/>
  <c r="AR585" i="2"/>
  <c r="AS585" i="2" s="1"/>
  <c r="AN592" i="2"/>
  <c r="AO592" i="2" s="1"/>
  <c r="AQ592" i="2"/>
  <c r="AM592" i="2"/>
  <c r="AM593" i="2"/>
  <c r="AR593" i="2"/>
  <c r="AS593" i="2" s="1"/>
  <c r="AM571" i="2"/>
  <c r="AU573" i="2"/>
  <c r="AM575" i="2"/>
  <c r="AU577" i="2"/>
  <c r="AM579" i="2"/>
  <c r="AU581" i="2"/>
  <c r="AM583" i="2"/>
  <c r="AU585" i="2"/>
  <c r="AM587" i="2"/>
  <c r="AU589" i="2"/>
  <c r="AM591" i="2"/>
  <c r="AU593" i="2"/>
  <c r="AM595" i="2"/>
  <c r="AM573" i="2"/>
  <c r="AR573" i="2"/>
  <c r="AS573" i="2" s="1"/>
  <c r="AH602" i="2" l="1"/>
  <c r="AA602" i="2"/>
  <c r="AK602" i="2"/>
  <c r="AE609" i="2"/>
  <c r="AH609" i="2"/>
  <c r="Z609" i="2"/>
  <c r="AE602" i="2"/>
  <c r="AK609" i="2"/>
  <c r="U609" i="2"/>
  <c r="AJ602" i="2"/>
  <c r="AB609" i="2"/>
  <c r="AJ609" i="2"/>
  <c r="V609" i="2"/>
  <c r="Z602" i="2"/>
  <c r="AD609" i="2"/>
  <c r="AD602" i="2"/>
  <c r="AF609" i="2"/>
  <c r="AI609" i="2"/>
  <c r="Y609" i="2"/>
  <c r="Y602" i="2"/>
  <c r="AG609" i="2"/>
  <c r="W609" i="2"/>
  <c r="AA609" i="2"/>
  <c r="AI602" i="2"/>
  <c r="U602" i="2"/>
  <c r="X609" i="2"/>
  <c r="W615" i="2" l="1"/>
  <c r="X615" i="2" s="1"/>
  <c r="V615" i="2"/>
  <c r="Y615" i="2"/>
  <c r="W616" i="2"/>
  <c r="X616" i="2" s="1"/>
  <c r="V616" i="2"/>
  <c r="V613" i="2"/>
  <c r="Y614" i="2"/>
  <c r="W613" i="2"/>
  <c r="X613" i="2" s="1"/>
  <c r="W614" i="2"/>
  <c r="X614" i="2" s="1"/>
  <c r="V614" i="2"/>
  <c r="S849" i="2" l="1"/>
  <c r="R849" i="2"/>
  <c r="Q849" i="2"/>
  <c r="P849" i="2"/>
  <c r="O849" i="2"/>
  <c r="N849" i="2"/>
  <c r="M849" i="2"/>
  <c r="L849" i="2"/>
  <c r="I849" i="2"/>
  <c r="H849" i="2"/>
  <c r="G849" i="2"/>
  <c r="F849" i="2"/>
  <c r="E849" i="2"/>
  <c r="D849" i="2"/>
  <c r="C849" i="2"/>
  <c r="B849" i="2"/>
  <c r="S848" i="2"/>
  <c r="R848" i="2"/>
  <c r="Q848" i="2"/>
  <c r="P848" i="2"/>
  <c r="O848" i="2"/>
  <c r="N848" i="2"/>
  <c r="M848" i="2"/>
  <c r="L848" i="2"/>
  <c r="I848" i="2"/>
  <c r="H848" i="2"/>
  <c r="G848" i="2"/>
  <c r="F848" i="2"/>
  <c r="E848" i="2"/>
  <c r="D848" i="2"/>
  <c r="C848" i="2"/>
  <c r="B848" i="2"/>
  <c r="S846" i="2"/>
  <c r="R846" i="2"/>
  <c r="Q846" i="2"/>
  <c r="P846" i="2"/>
  <c r="O846" i="2"/>
  <c r="N846" i="2"/>
  <c r="M846" i="2"/>
  <c r="L846" i="2"/>
  <c r="I846" i="2"/>
  <c r="H846" i="2"/>
  <c r="G846" i="2"/>
  <c r="F846" i="2"/>
  <c r="E846" i="2"/>
  <c r="D846" i="2"/>
  <c r="C846" i="2"/>
  <c r="B846" i="2"/>
  <c r="S845" i="2"/>
  <c r="R845" i="2"/>
  <c r="Q845" i="2"/>
  <c r="P845" i="2"/>
  <c r="O845" i="2"/>
  <c r="N845" i="2"/>
  <c r="M845" i="2"/>
  <c r="L845" i="2"/>
  <c r="I845" i="2"/>
  <c r="H845" i="2"/>
  <c r="G845" i="2"/>
  <c r="F845" i="2"/>
  <c r="E845" i="2"/>
  <c r="D845" i="2"/>
  <c r="C845" i="2"/>
  <c r="B845" i="2"/>
  <c r="S843" i="2"/>
  <c r="R843" i="2"/>
  <c r="Q843" i="2"/>
  <c r="P843" i="2"/>
  <c r="O843" i="2"/>
  <c r="N843" i="2"/>
  <c r="M843" i="2"/>
  <c r="L843" i="2"/>
  <c r="I843" i="2"/>
  <c r="H843" i="2"/>
  <c r="G843" i="2"/>
  <c r="F843" i="2"/>
  <c r="E843" i="2"/>
  <c r="D843" i="2"/>
  <c r="C843" i="2"/>
  <c r="B843" i="2"/>
  <c r="S842" i="2"/>
  <c r="R842" i="2"/>
  <c r="Q842" i="2"/>
  <c r="P842" i="2"/>
  <c r="O842" i="2"/>
  <c r="N842" i="2"/>
  <c r="M842" i="2"/>
  <c r="L842" i="2"/>
  <c r="I842" i="2"/>
  <c r="H842" i="2"/>
  <c r="G842" i="2"/>
  <c r="F842" i="2"/>
  <c r="E842" i="2"/>
  <c r="D842" i="2"/>
  <c r="C842" i="2"/>
  <c r="B842" i="2"/>
  <c r="AK797" i="2"/>
  <c r="AJ797" i="2"/>
  <c r="AI797" i="2"/>
  <c r="AH797" i="2"/>
  <c r="AG797" i="2"/>
  <c r="AF797" i="2"/>
  <c r="AE797" i="2"/>
  <c r="AD797" i="2"/>
  <c r="AB797" i="2"/>
  <c r="AA797" i="2"/>
  <c r="Z797" i="2"/>
  <c r="Y797" i="2"/>
  <c r="X797" i="2"/>
  <c r="W797" i="2"/>
  <c r="V797" i="2"/>
  <c r="U797" i="2"/>
  <c r="AK796" i="2"/>
  <c r="AJ796" i="2"/>
  <c r="AI796" i="2"/>
  <c r="AH796" i="2"/>
  <c r="AG796" i="2"/>
  <c r="AF796" i="2"/>
  <c r="AE796" i="2"/>
  <c r="AD796" i="2"/>
  <c r="AB796" i="2"/>
  <c r="AA796" i="2"/>
  <c r="Z796" i="2"/>
  <c r="Y796" i="2"/>
  <c r="X796" i="2"/>
  <c r="W796" i="2"/>
  <c r="V796" i="2"/>
  <c r="U796" i="2"/>
  <c r="AK795" i="2"/>
  <c r="AJ795" i="2"/>
  <c r="AI795" i="2"/>
  <c r="AH795" i="2"/>
  <c r="AG795" i="2"/>
  <c r="AF795" i="2"/>
  <c r="AE795" i="2"/>
  <c r="AD795" i="2"/>
  <c r="AB795" i="2"/>
  <c r="AA795" i="2"/>
  <c r="Z795" i="2"/>
  <c r="Y795" i="2"/>
  <c r="X795" i="2"/>
  <c r="W795" i="2"/>
  <c r="V795" i="2"/>
  <c r="U795" i="2"/>
  <c r="AK794" i="2"/>
  <c r="AJ794" i="2"/>
  <c r="AI794" i="2"/>
  <c r="AH794" i="2"/>
  <c r="AG794" i="2"/>
  <c r="AF794" i="2"/>
  <c r="AE794" i="2"/>
  <c r="AD794" i="2"/>
  <c r="AB794" i="2"/>
  <c r="AA794" i="2"/>
  <c r="Z794" i="2"/>
  <c r="Y794" i="2"/>
  <c r="X794" i="2"/>
  <c r="W794" i="2"/>
  <c r="V794" i="2"/>
  <c r="U794" i="2"/>
  <c r="AK793" i="2"/>
  <c r="AJ793" i="2"/>
  <c r="AI793" i="2"/>
  <c r="AH793" i="2"/>
  <c r="AG793" i="2"/>
  <c r="AF793" i="2"/>
  <c r="AE793" i="2"/>
  <c r="AD793" i="2"/>
  <c r="AB793" i="2"/>
  <c r="AA793" i="2"/>
  <c r="Z793" i="2"/>
  <c r="Y793" i="2"/>
  <c r="X793" i="2"/>
  <c r="W793" i="2"/>
  <c r="V793" i="2"/>
  <c r="U793" i="2"/>
  <c r="AK792" i="2"/>
  <c r="AJ792" i="2"/>
  <c r="AI792" i="2"/>
  <c r="AH792" i="2"/>
  <c r="AG792" i="2"/>
  <c r="AF792" i="2"/>
  <c r="AE792" i="2"/>
  <c r="AD792" i="2"/>
  <c r="AB792" i="2"/>
  <c r="AA792" i="2"/>
  <c r="Z792" i="2"/>
  <c r="Y792" i="2"/>
  <c r="X792" i="2"/>
  <c r="W792" i="2"/>
  <c r="V792" i="2"/>
  <c r="U792" i="2"/>
  <c r="AK791" i="2"/>
  <c r="AJ791" i="2"/>
  <c r="AI791" i="2"/>
  <c r="AH791" i="2"/>
  <c r="AG791" i="2"/>
  <c r="AF791" i="2"/>
  <c r="AE791" i="2"/>
  <c r="AD791" i="2"/>
  <c r="AB791" i="2"/>
  <c r="AA791" i="2"/>
  <c r="Z791" i="2"/>
  <c r="Y791" i="2"/>
  <c r="X791" i="2"/>
  <c r="W791" i="2"/>
  <c r="V791" i="2"/>
  <c r="U791" i="2"/>
  <c r="AK790" i="2"/>
  <c r="AJ790" i="2"/>
  <c r="AI790" i="2"/>
  <c r="AH790" i="2"/>
  <c r="AG790" i="2"/>
  <c r="AF790" i="2"/>
  <c r="AE790" i="2"/>
  <c r="AD790" i="2"/>
  <c r="AB790" i="2"/>
  <c r="AA790" i="2"/>
  <c r="Z790" i="2"/>
  <c r="Y790" i="2"/>
  <c r="X790" i="2"/>
  <c r="W790" i="2"/>
  <c r="V790" i="2"/>
  <c r="U790" i="2"/>
  <c r="AK789" i="2"/>
  <c r="AJ789" i="2"/>
  <c r="AI789" i="2"/>
  <c r="AH789" i="2"/>
  <c r="AG789" i="2"/>
  <c r="AF789" i="2"/>
  <c r="AE789" i="2"/>
  <c r="AD789" i="2"/>
  <c r="AB789" i="2"/>
  <c r="AA789" i="2"/>
  <c r="Z789" i="2"/>
  <c r="Y789" i="2"/>
  <c r="X789" i="2"/>
  <c r="W789" i="2"/>
  <c r="V789" i="2"/>
  <c r="U789" i="2"/>
  <c r="AK788" i="2"/>
  <c r="AJ788" i="2"/>
  <c r="AI788" i="2"/>
  <c r="AH788" i="2"/>
  <c r="AG788" i="2"/>
  <c r="AF788" i="2"/>
  <c r="AE788" i="2"/>
  <c r="AD788" i="2"/>
  <c r="AB788" i="2"/>
  <c r="AA788" i="2"/>
  <c r="Z788" i="2"/>
  <c r="Y788" i="2"/>
  <c r="X788" i="2"/>
  <c r="W788" i="2"/>
  <c r="V788" i="2"/>
  <c r="U788" i="2"/>
  <c r="AK787" i="2"/>
  <c r="AJ787" i="2"/>
  <c r="AI787" i="2"/>
  <c r="AH787" i="2"/>
  <c r="AG787" i="2"/>
  <c r="AF787" i="2"/>
  <c r="AE787" i="2"/>
  <c r="AD787" i="2"/>
  <c r="AB787" i="2"/>
  <c r="AA787" i="2"/>
  <c r="Z787" i="2"/>
  <c r="Y787" i="2"/>
  <c r="X787" i="2"/>
  <c r="W787" i="2"/>
  <c r="V787" i="2"/>
  <c r="U787" i="2"/>
  <c r="AK786" i="2"/>
  <c r="AJ786" i="2"/>
  <c r="AI786" i="2"/>
  <c r="AH786" i="2"/>
  <c r="AG786" i="2"/>
  <c r="AF786" i="2"/>
  <c r="AE786" i="2"/>
  <c r="AD786" i="2"/>
  <c r="AB786" i="2"/>
  <c r="AA786" i="2"/>
  <c r="Z786" i="2"/>
  <c r="Y786" i="2"/>
  <c r="X786" i="2"/>
  <c r="W786" i="2"/>
  <c r="V786" i="2"/>
  <c r="U786" i="2"/>
  <c r="AK785" i="2"/>
  <c r="AJ785" i="2"/>
  <c r="AI785" i="2"/>
  <c r="AH785" i="2"/>
  <c r="AG785" i="2"/>
  <c r="AF785" i="2"/>
  <c r="AE785" i="2"/>
  <c r="AD785" i="2"/>
  <c r="AB785" i="2"/>
  <c r="AA785" i="2"/>
  <c r="Z785" i="2"/>
  <c r="Y785" i="2"/>
  <c r="X785" i="2"/>
  <c r="W785" i="2"/>
  <c r="V785" i="2"/>
  <c r="U785" i="2"/>
  <c r="AK784" i="2"/>
  <c r="AJ784" i="2"/>
  <c r="AI784" i="2"/>
  <c r="AH784" i="2"/>
  <c r="AG784" i="2"/>
  <c r="AF784" i="2"/>
  <c r="AE784" i="2"/>
  <c r="AD784" i="2"/>
  <c r="AB784" i="2"/>
  <c r="AA784" i="2"/>
  <c r="Z784" i="2"/>
  <c r="Y784" i="2"/>
  <c r="X784" i="2"/>
  <c r="W784" i="2"/>
  <c r="V784" i="2"/>
  <c r="U784" i="2"/>
  <c r="AK783" i="2"/>
  <c r="AJ783" i="2"/>
  <c r="AI783" i="2"/>
  <c r="AH783" i="2"/>
  <c r="AG783" i="2"/>
  <c r="AF783" i="2"/>
  <c r="AE783" i="2"/>
  <c r="AD783" i="2"/>
  <c r="AB783" i="2"/>
  <c r="AA783" i="2"/>
  <c r="Z783" i="2"/>
  <c r="Y783" i="2"/>
  <c r="X783" i="2"/>
  <c r="W783" i="2"/>
  <c r="V783" i="2"/>
  <c r="U783" i="2"/>
  <c r="AK782" i="2"/>
  <c r="AJ782" i="2"/>
  <c r="AI782" i="2"/>
  <c r="AH782" i="2"/>
  <c r="AG782" i="2"/>
  <c r="AF782" i="2"/>
  <c r="AE782" i="2"/>
  <c r="AD782" i="2"/>
  <c r="AB782" i="2"/>
  <c r="AA782" i="2"/>
  <c r="Z782" i="2"/>
  <c r="Y782" i="2"/>
  <c r="X782" i="2"/>
  <c r="W782" i="2"/>
  <c r="V782" i="2"/>
  <c r="U782" i="2"/>
  <c r="AK781" i="2"/>
  <c r="AJ781" i="2"/>
  <c r="AI781" i="2"/>
  <c r="AH781" i="2"/>
  <c r="AG781" i="2"/>
  <c r="AF781" i="2"/>
  <c r="AE781" i="2"/>
  <c r="AD781" i="2"/>
  <c r="AB781" i="2"/>
  <c r="AA781" i="2"/>
  <c r="Z781" i="2"/>
  <c r="Y781" i="2"/>
  <c r="X781" i="2"/>
  <c r="W781" i="2"/>
  <c r="V781" i="2"/>
  <c r="U781" i="2"/>
  <c r="AK780" i="2"/>
  <c r="AJ780" i="2"/>
  <c r="AI780" i="2"/>
  <c r="AH780" i="2"/>
  <c r="AG780" i="2"/>
  <c r="AF780" i="2"/>
  <c r="AE780" i="2"/>
  <c r="AD780" i="2"/>
  <c r="AB780" i="2"/>
  <c r="AA780" i="2"/>
  <c r="Z780" i="2"/>
  <c r="Y780" i="2"/>
  <c r="X780" i="2"/>
  <c r="W780" i="2"/>
  <c r="V780" i="2"/>
  <c r="U780" i="2"/>
  <c r="AK779" i="2"/>
  <c r="AJ779" i="2"/>
  <c r="AI779" i="2"/>
  <c r="AH779" i="2"/>
  <c r="AG779" i="2"/>
  <c r="AF779" i="2"/>
  <c r="AE779" i="2"/>
  <c r="AD779" i="2"/>
  <c r="AB779" i="2"/>
  <c r="AA779" i="2"/>
  <c r="Z779" i="2"/>
  <c r="Y779" i="2"/>
  <c r="X779" i="2"/>
  <c r="W779" i="2"/>
  <c r="V779" i="2"/>
  <c r="U779" i="2"/>
  <c r="AK778" i="2"/>
  <c r="AJ778" i="2"/>
  <c r="AI778" i="2"/>
  <c r="AH778" i="2"/>
  <c r="AG778" i="2"/>
  <c r="AF778" i="2"/>
  <c r="AE778" i="2"/>
  <c r="AD778" i="2"/>
  <c r="AB778" i="2"/>
  <c r="AA778" i="2"/>
  <c r="Z778" i="2"/>
  <c r="Y778" i="2"/>
  <c r="X778" i="2"/>
  <c r="W778" i="2"/>
  <c r="V778" i="2"/>
  <c r="U778" i="2"/>
  <c r="AK777" i="2"/>
  <c r="AJ777" i="2"/>
  <c r="AI777" i="2"/>
  <c r="AH777" i="2"/>
  <c r="AG777" i="2"/>
  <c r="AF777" i="2"/>
  <c r="AE777" i="2"/>
  <c r="AD777" i="2"/>
  <c r="AB777" i="2"/>
  <c r="AA777" i="2"/>
  <c r="Z777" i="2"/>
  <c r="Y777" i="2"/>
  <c r="X777" i="2"/>
  <c r="W777" i="2"/>
  <c r="V777" i="2"/>
  <c r="U777" i="2"/>
  <c r="AK776" i="2"/>
  <c r="AJ776" i="2"/>
  <c r="AI776" i="2"/>
  <c r="AH776" i="2"/>
  <c r="AG776" i="2"/>
  <c r="AF776" i="2"/>
  <c r="AE776" i="2"/>
  <c r="AD776" i="2"/>
  <c r="AB776" i="2"/>
  <c r="AA776" i="2"/>
  <c r="Z776" i="2"/>
  <c r="Y776" i="2"/>
  <c r="X776" i="2"/>
  <c r="W776" i="2"/>
  <c r="V776" i="2"/>
  <c r="U776" i="2"/>
  <c r="AK775" i="2"/>
  <c r="AJ775" i="2"/>
  <c r="AI775" i="2"/>
  <c r="AH775" i="2"/>
  <c r="AG775" i="2"/>
  <c r="AF775" i="2"/>
  <c r="AE775" i="2"/>
  <c r="AD775" i="2"/>
  <c r="AB775" i="2"/>
  <c r="AA775" i="2"/>
  <c r="Z775" i="2"/>
  <c r="Y775" i="2"/>
  <c r="X775" i="2"/>
  <c r="W775" i="2"/>
  <c r="V775" i="2"/>
  <c r="U775" i="2"/>
  <c r="AK774" i="2"/>
  <c r="AJ774" i="2"/>
  <c r="AI774" i="2"/>
  <c r="AH774" i="2"/>
  <c r="AG774" i="2"/>
  <c r="AF774" i="2"/>
  <c r="AE774" i="2"/>
  <c r="AD774" i="2"/>
  <c r="AB774" i="2"/>
  <c r="AA774" i="2"/>
  <c r="Z774" i="2"/>
  <c r="Y774" i="2"/>
  <c r="X774" i="2"/>
  <c r="W774" i="2"/>
  <c r="V774" i="2"/>
  <c r="U774" i="2"/>
  <c r="AK773" i="2"/>
  <c r="AJ773" i="2"/>
  <c r="AI773" i="2"/>
  <c r="AH773" i="2"/>
  <c r="AG773" i="2"/>
  <c r="AF773" i="2"/>
  <c r="AE773" i="2"/>
  <c r="AD773" i="2"/>
  <c r="AB773" i="2"/>
  <c r="AA773" i="2"/>
  <c r="Z773" i="2"/>
  <c r="Y773" i="2"/>
  <c r="X773" i="2"/>
  <c r="W773" i="2"/>
  <c r="V773" i="2"/>
  <c r="U773" i="2"/>
  <c r="AK772" i="2"/>
  <c r="AJ772" i="2"/>
  <c r="AI772" i="2"/>
  <c r="AH772" i="2"/>
  <c r="AG772" i="2"/>
  <c r="AF772" i="2"/>
  <c r="AE772" i="2"/>
  <c r="AD772" i="2"/>
  <c r="AB772" i="2"/>
  <c r="AA772" i="2"/>
  <c r="Z772" i="2"/>
  <c r="Y772" i="2"/>
  <c r="X772" i="2"/>
  <c r="W772" i="2"/>
  <c r="V772" i="2"/>
  <c r="U772" i="2"/>
  <c r="AK771" i="2"/>
  <c r="AJ771" i="2"/>
  <c r="AI771" i="2"/>
  <c r="AH771" i="2"/>
  <c r="AG771" i="2"/>
  <c r="AF771" i="2"/>
  <c r="AE771" i="2"/>
  <c r="AD771" i="2"/>
  <c r="AB771" i="2"/>
  <c r="AA771" i="2"/>
  <c r="Z771" i="2"/>
  <c r="Y771" i="2"/>
  <c r="X771" i="2"/>
  <c r="W771" i="2"/>
  <c r="V771" i="2"/>
  <c r="U771" i="2"/>
  <c r="AU771" i="2" s="1"/>
  <c r="AK770" i="2"/>
  <c r="AJ770" i="2"/>
  <c r="AI770" i="2"/>
  <c r="AH770" i="2"/>
  <c r="AG770" i="2"/>
  <c r="AF770" i="2"/>
  <c r="AE770" i="2"/>
  <c r="AD770" i="2"/>
  <c r="AB770" i="2"/>
  <c r="AA770" i="2"/>
  <c r="Z770" i="2"/>
  <c r="Y770" i="2"/>
  <c r="X770" i="2"/>
  <c r="W770" i="2"/>
  <c r="V770" i="2"/>
  <c r="U770" i="2"/>
  <c r="AK769" i="2"/>
  <c r="AJ769" i="2"/>
  <c r="AI769" i="2"/>
  <c r="AH769" i="2"/>
  <c r="AG769" i="2"/>
  <c r="AF769" i="2"/>
  <c r="AE769" i="2"/>
  <c r="AD769" i="2"/>
  <c r="AB769" i="2"/>
  <c r="AA769" i="2"/>
  <c r="Z769" i="2"/>
  <c r="Y769" i="2"/>
  <c r="X769" i="2"/>
  <c r="W769" i="2"/>
  <c r="V769" i="2"/>
  <c r="U769" i="2"/>
  <c r="AK768" i="2"/>
  <c r="AJ768" i="2"/>
  <c r="AI768" i="2"/>
  <c r="AH768" i="2"/>
  <c r="AG768" i="2"/>
  <c r="AF768" i="2"/>
  <c r="AE768" i="2"/>
  <c r="AD768" i="2"/>
  <c r="AB768" i="2"/>
  <c r="AA768" i="2"/>
  <c r="Z768" i="2"/>
  <c r="Y768" i="2"/>
  <c r="X768" i="2"/>
  <c r="W768" i="2"/>
  <c r="V768" i="2"/>
  <c r="U768" i="2"/>
  <c r="AK767" i="2"/>
  <c r="AJ767" i="2"/>
  <c r="AI767" i="2"/>
  <c r="AH767" i="2"/>
  <c r="AG767" i="2"/>
  <c r="AF767" i="2"/>
  <c r="AE767" i="2"/>
  <c r="AD767" i="2"/>
  <c r="AB767" i="2"/>
  <c r="AA767" i="2"/>
  <c r="Z767" i="2"/>
  <c r="Y767" i="2"/>
  <c r="X767" i="2"/>
  <c r="W767" i="2"/>
  <c r="V767" i="2"/>
  <c r="U767" i="2"/>
  <c r="AK766" i="2"/>
  <c r="AJ766" i="2"/>
  <c r="AI766" i="2"/>
  <c r="AH766" i="2"/>
  <c r="AG766" i="2"/>
  <c r="AF766" i="2"/>
  <c r="AE766" i="2"/>
  <c r="AD766" i="2"/>
  <c r="AB766" i="2"/>
  <c r="AA766" i="2"/>
  <c r="Z766" i="2"/>
  <c r="Y766" i="2"/>
  <c r="X766" i="2"/>
  <c r="W766" i="2"/>
  <c r="V766" i="2"/>
  <c r="U766" i="2"/>
  <c r="AK765" i="2"/>
  <c r="AJ765" i="2"/>
  <c r="AI765" i="2"/>
  <c r="AH765" i="2"/>
  <c r="AG765" i="2"/>
  <c r="AF765" i="2"/>
  <c r="AE765" i="2"/>
  <c r="AD765" i="2"/>
  <c r="AB765" i="2"/>
  <c r="AA765" i="2"/>
  <c r="Z765" i="2"/>
  <c r="Y765" i="2"/>
  <c r="X765" i="2"/>
  <c r="W765" i="2"/>
  <c r="V765" i="2"/>
  <c r="U765" i="2"/>
  <c r="AK764" i="2"/>
  <c r="AJ764" i="2"/>
  <c r="AI764" i="2"/>
  <c r="AH764" i="2"/>
  <c r="AG764" i="2"/>
  <c r="AF764" i="2"/>
  <c r="AE764" i="2"/>
  <c r="AD764" i="2"/>
  <c r="AB764" i="2"/>
  <c r="AA764" i="2"/>
  <c r="Z764" i="2"/>
  <c r="Y764" i="2"/>
  <c r="X764" i="2"/>
  <c r="W764" i="2"/>
  <c r="V764" i="2"/>
  <c r="U764" i="2"/>
  <c r="AK763" i="2"/>
  <c r="AJ763" i="2"/>
  <c r="AI763" i="2"/>
  <c r="AH763" i="2"/>
  <c r="AG763" i="2"/>
  <c r="AF763" i="2"/>
  <c r="AE763" i="2"/>
  <c r="AD763" i="2"/>
  <c r="AB763" i="2"/>
  <c r="AA763" i="2"/>
  <c r="Z763" i="2"/>
  <c r="Y763" i="2"/>
  <c r="X763" i="2"/>
  <c r="W763" i="2"/>
  <c r="V763" i="2"/>
  <c r="U763" i="2"/>
  <c r="AK762" i="2"/>
  <c r="AJ762" i="2"/>
  <c r="AI762" i="2"/>
  <c r="AH762" i="2"/>
  <c r="AG762" i="2"/>
  <c r="AF762" i="2"/>
  <c r="AE762" i="2"/>
  <c r="AD762" i="2"/>
  <c r="AB762" i="2"/>
  <c r="AA762" i="2"/>
  <c r="Z762" i="2"/>
  <c r="Y762" i="2"/>
  <c r="X762" i="2"/>
  <c r="W762" i="2"/>
  <c r="V762" i="2"/>
  <c r="U762" i="2"/>
  <c r="AK761" i="2"/>
  <c r="AJ761" i="2"/>
  <c r="AI761" i="2"/>
  <c r="AH761" i="2"/>
  <c r="AG761" i="2"/>
  <c r="AF761" i="2"/>
  <c r="AE761" i="2"/>
  <c r="AD761" i="2"/>
  <c r="AB761" i="2"/>
  <c r="AA761" i="2"/>
  <c r="Z761" i="2"/>
  <c r="Y761" i="2"/>
  <c r="X761" i="2"/>
  <c r="W761" i="2"/>
  <c r="V761" i="2"/>
  <c r="U761" i="2"/>
  <c r="AK760" i="2"/>
  <c r="AJ760" i="2"/>
  <c r="AI760" i="2"/>
  <c r="AH760" i="2"/>
  <c r="AG760" i="2"/>
  <c r="AF760" i="2"/>
  <c r="AE760" i="2"/>
  <c r="AD760" i="2"/>
  <c r="AB760" i="2"/>
  <c r="AA760" i="2"/>
  <c r="Z760" i="2"/>
  <c r="Y760" i="2"/>
  <c r="X760" i="2"/>
  <c r="W760" i="2"/>
  <c r="V760" i="2"/>
  <c r="U760" i="2"/>
  <c r="AK759" i="2"/>
  <c r="AJ759" i="2"/>
  <c r="AI759" i="2"/>
  <c r="AH759" i="2"/>
  <c r="AG759" i="2"/>
  <c r="AF759" i="2"/>
  <c r="AE759" i="2"/>
  <c r="AD759" i="2"/>
  <c r="AB759" i="2"/>
  <c r="AA759" i="2"/>
  <c r="Z759" i="2"/>
  <c r="Y759" i="2"/>
  <c r="X759" i="2"/>
  <c r="W759" i="2"/>
  <c r="V759" i="2"/>
  <c r="U759" i="2"/>
  <c r="AK758" i="2"/>
  <c r="AJ758" i="2"/>
  <c r="AI758" i="2"/>
  <c r="AH758" i="2"/>
  <c r="AG758" i="2"/>
  <c r="AF758" i="2"/>
  <c r="AE758" i="2"/>
  <c r="AD758" i="2"/>
  <c r="AB758" i="2"/>
  <c r="AA758" i="2"/>
  <c r="Z758" i="2"/>
  <c r="Y758" i="2"/>
  <c r="X758" i="2"/>
  <c r="W758" i="2"/>
  <c r="V758" i="2"/>
  <c r="U758" i="2"/>
  <c r="AK757" i="2"/>
  <c r="AJ757" i="2"/>
  <c r="AI757" i="2"/>
  <c r="AH757" i="2"/>
  <c r="AG757" i="2"/>
  <c r="AF757" i="2"/>
  <c r="AE757" i="2"/>
  <c r="AD757" i="2"/>
  <c r="AB757" i="2"/>
  <c r="AA757" i="2"/>
  <c r="Z757" i="2"/>
  <c r="Y757" i="2"/>
  <c r="X757" i="2"/>
  <c r="W757" i="2"/>
  <c r="V757" i="2"/>
  <c r="U757" i="2"/>
  <c r="AK756" i="2"/>
  <c r="AJ756" i="2"/>
  <c r="AI756" i="2"/>
  <c r="AH756" i="2"/>
  <c r="AG756" i="2"/>
  <c r="AF756" i="2"/>
  <c r="AE756" i="2"/>
  <c r="AD756" i="2"/>
  <c r="AB756" i="2"/>
  <c r="AA756" i="2"/>
  <c r="Z756" i="2"/>
  <c r="Y756" i="2"/>
  <c r="X756" i="2"/>
  <c r="W756" i="2"/>
  <c r="V756" i="2"/>
  <c r="U756" i="2"/>
  <c r="AK755" i="2"/>
  <c r="AJ755" i="2"/>
  <c r="AI755" i="2"/>
  <c r="AH755" i="2"/>
  <c r="AG755" i="2"/>
  <c r="AF755" i="2"/>
  <c r="AE755" i="2"/>
  <c r="AD755" i="2"/>
  <c r="AB755" i="2"/>
  <c r="AA755" i="2"/>
  <c r="Z755" i="2"/>
  <c r="Y755" i="2"/>
  <c r="X755" i="2"/>
  <c r="W755" i="2"/>
  <c r="V755" i="2"/>
  <c r="U755" i="2"/>
  <c r="AK754" i="2"/>
  <c r="AJ754" i="2"/>
  <c r="AI754" i="2"/>
  <c r="AH754" i="2"/>
  <c r="AG754" i="2"/>
  <c r="AF754" i="2"/>
  <c r="AE754" i="2"/>
  <c r="AD754" i="2"/>
  <c r="AB754" i="2"/>
  <c r="AA754" i="2"/>
  <c r="Z754" i="2"/>
  <c r="Y754" i="2"/>
  <c r="X754" i="2"/>
  <c r="W754" i="2"/>
  <c r="V754" i="2"/>
  <c r="U754" i="2"/>
  <c r="AK753" i="2"/>
  <c r="AJ753" i="2"/>
  <c r="AI753" i="2"/>
  <c r="AH753" i="2"/>
  <c r="AG753" i="2"/>
  <c r="AF753" i="2"/>
  <c r="AE753" i="2"/>
  <c r="AD753" i="2"/>
  <c r="AB753" i="2"/>
  <c r="AA753" i="2"/>
  <c r="Z753" i="2"/>
  <c r="Y753" i="2"/>
  <c r="X753" i="2"/>
  <c r="W753" i="2"/>
  <c r="V753" i="2"/>
  <c r="U753" i="2"/>
  <c r="AK752" i="2"/>
  <c r="AJ752" i="2"/>
  <c r="AI752" i="2"/>
  <c r="AH752" i="2"/>
  <c r="AG752" i="2"/>
  <c r="AF752" i="2"/>
  <c r="AE752" i="2"/>
  <c r="AD752" i="2"/>
  <c r="AB752" i="2"/>
  <c r="AA752" i="2"/>
  <c r="Z752" i="2"/>
  <c r="Y752" i="2"/>
  <c r="X752" i="2"/>
  <c r="W752" i="2"/>
  <c r="V752" i="2"/>
  <c r="U752" i="2"/>
  <c r="AK751" i="2"/>
  <c r="AJ751" i="2"/>
  <c r="AI751" i="2"/>
  <c r="AH751" i="2"/>
  <c r="AG751" i="2"/>
  <c r="AF751" i="2"/>
  <c r="AE751" i="2"/>
  <c r="AD751" i="2"/>
  <c r="AB751" i="2"/>
  <c r="AA751" i="2"/>
  <c r="Z751" i="2"/>
  <c r="Y751" i="2"/>
  <c r="X751" i="2"/>
  <c r="W751" i="2"/>
  <c r="V751" i="2"/>
  <c r="U751" i="2"/>
  <c r="AK750" i="2"/>
  <c r="AJ750" i="2"/>
  <c r="AI750" i="2"/>
  <c r="AH750" i="2"/>
  <c r="AG750" i="2"/>
  <c r="AF750" i="2"/>
  <c r="AE750" i="2"/>
  <c r="AD750" i="2"/>
  <c r="AB750" i="2"/>
  <c r="AA750" i="2"/>
  <c r="Z750" i="2"/>
  <c r="Y750" i="2"/>
  <c r="X750" i="2"/>
  <c r="W750" i="2"/>
  <c r="V750" i="2"/>
  <c r="U750" i="2"/>
  <c r="AK749" i="2"/>
  <c r="AJ749" i="2"/>
  <c r="AI749" i="2"/>
  <c r="AH749" i="2"/>
  <c r="AG749" i="2"/>
  <c r="AF749" i="2"/>
  <c r="AE749" i="2"/>
  <c r="AD749" i="2"/>
  <c r="AB749" i="2"/>
  <c r="AA749" i="2"/>
  <c r="Z749" i="2"/>
  <c r="Y749" i="2"/>
  <c r="X749" i="2"/>
  <c r="W749" i="2"/>
  <c r="V749" i="2"/>
  <c r="U749" i="2"/>
  <c r="AK748" i="2"/>
  <c r="AJ748" i="2"/>
  <c r="AI748" i="2"/>
  <c r="AH748" i="2"/>
  <c r="AG748" i="2"/>
  <c r="AF748" i="2"/>
  <c r="AE748" i="2"/>
  <c r="AD748" i="2"/>
  <c r="AB748" i="2"/>
  <c r="AA748" i="2"/>
  <c r="Z748" i="2"/>
  <c r="Y748" i="2"/>
  <c r="X748" i="2"/>
  <c r="W748" i="2"/>
  <c r="V748" i="2"/>
  <c r="U748" i="2"/>
  <c r="AK747" i="2"/>
  <c r="AJ747" i="2"/>
  <c r="AI747" i="2"/>
  <c r="AH747" i="2"/>
  <c r="AG747" i="2"/>
  <c r="AF747" i="2"/>
  <c r="AE747" i="2"/>
  <c r="AD747" i="2"/>
  <c r="AB747" i="2"/>
  <c r="AA747" i="2"/>
  <c r="Z747" i="2"/>
  <c r="Y747" i="2"/>
  <c r="X747" i="2"/>
  <c r="W747" i="2"/>
  <c r="V747" i="2"/>
  <c r="U747" i="2"/>
  <c r="AK746" i="2"/>
  <c r="AJ746" i="2"/>
  <c r="AI746" i="2"/>
  <c r="AH746" i="2"/>
  <c r="AG746" i="2"/>
  <c r="AF746" i="2"/>
  <c r="AE746" i="2"/>
  <c r="AD746" i="2"/>
  <c r="AB746" i="2"/>
  <c r="AA746" i="2"/>
  <c r="Z746" i="2"/>
  <c r="Y746" i="2"/>
  <c r="X746" i="2"/>
  <c r="W746" i="2"/>
  <c r="V746" i="2"/>
  <c r="U746" i="2"/>
  <c r="AK745" i="2"/>
  <c r="AJ745" i="2"/>
  <c r="AI745" i="2"/>
  <c r="AH745" i="2"/>
  <c r="AG745" i="2"/>
  <c r="AF745" i="2"/>
  <c r="AE745" i="2"/>
  <c r="AD745" i="2"/>
  <c r="AB745" i="2"/>
  <c r="AA745" i="2"/>
  <c r="Z745" i="2"/>
  <c r="Y745" i="2"/>
  <c r="X745" i="2"/>
  <c r="W745" i="2"/>
  <c r="V745" i="2"/>
  <c r="U745" i="2"/>
  <c r="AK744" i="2"/>
  <c r="AJ744" i="2"/>
  <c r="AI744" i="2"/>
  <c r="AH744" i="2"/>
  <c r="AG744" i="2"/>
  <c r="AF744" i="2"/>
  <c r="AE744" i="2"/>
  <c r="AD744" i="2"/>
  <c r="AB744" i="2"/>
  <c r="AA744" i="2"/>
  <c r="Z744" i="2"/>
  <c r="Y744" i="2"/>
  <c r="X744" i="2"/>
  <c r="W744" i="2"/>
  <c r="V744" i="2"/>
  <c r="U744" i="2"/>
  <c r="AK743" i="2"/>
  <c r="AJ743" i="2"/>
  <c r="AI743" i="2"/>
  <c r="AH743" i="2"/>
  <c r="AG743" i="2"/>
  <c r="AF743" i="2"/>
  <c r="AE743" i="2"/>
  <c r="AD743" i="2"/>
  <c r="AB743" i="2"/>
  <c r="AA743" i="2"/>
  <c r="Z743" i="2"/>
  <c r="Y743" i="2"/>
  <c r="X743" i="2"/>
  <c r="W743" i="2"/>
  <c r="V743" i="2"/>
  <c r="U743" i="2"/>
  <c r="AK742" i="2"/>
  <c r="AJ742" i="2"/>
  <c r="AI742" i="2"/>
  <c r="AH742" i="2"/>
  <c r="AG742" i="2"/>
  <c r="AF742" i="2"/>
  <c r="AE742" i="2"/>
  <c r="AD742" i="2"/>
  <c r="AB742" i="2"/>
  <c r="AA742" i="2"/>
  <c r="Z742" i="2"/>
  <c r="Y742" i="2"/>
  <c r="X742" i="2"/>
  <c r="W742" i="2"/>
  <c r="V742" i="2"/>
  <c r="U742" i="2"/>
  <c r="AK741" i="2"/>
  <c r="AJ741" i="2"/>
  <c r="AI741" i="2"/>
  <c r="AH741" i="2"/>
  <c r="AG741" i="2"/>
  <c r="AF741" i="2"/>
  <c r="AE741" i="2"/>
  <c r="AD741" i="2"/>
  <c r="AB741" i="2"/>
  <c r="AA741" i="2"/>
  <c r="Z741" i="2"/>
  <c r="Y741" i="2"/>
  <c r="X741" i="2"/>
  <c r="W741" i="2"/>
  <c r="V741" i="2"/>
  <c r="U741" i="2"/>
  <c r="AK740" i="2"/>
  <c r="AJ740" i="2"/>
  <c r="AI740" i="2"/>
  <c r="AH740" i="2"/>
  <c r="AG740" i="2"/>
  <c r="AF740" i="2"/>
  <c r="AE740" i="2"/>
  <c r="AD740" i="2"/>
  <c r="AB740" i="2"/>
  <c r="AA740" i="2"/>
  <c r="Z740" i="2"/>
  <c r="Y740" i="2"/>
  <c r="X740" i="2"/>
  <c r="W740" i="2"/>
  <c r="V740" i="2"/>
  <c r="U740" i="2"/>
  <c r="AK739" i="2"/>
  <c r="AJ739" i="2"/>
  <c r="AI739" i="2"/>
  <c r="AH739" i="2"/>
  <c r="AG739" i="2"/>
  <c r="AF739" i="2"/>
  <c r="AE739" i="2"/>
  <c r="AD739" i="2"/>
  <c r="AB739" i="2"/>
  <c r="AA739" i="2"/>
  <c r="Z739" i="2"/>
  <c r="Y739" i="2"/>
  <c r="X739" i="2"/>
  <c r="W739" i="2"/>
  <c r="V739" i="2"/>
  <c r="U739" i="2"/>
  <c r="AK738" i="2"/>
  <c r="AJ738" i="2"/>
  <c r="AI738" i="2"/>
  <c r="AH738" i="2"/>
  <c r="AG738" i="2"/>
  <c r="AF738" i="2"/>
  <c r="AE738" i="2"/>
  <c r="AD738" i="2"/>
  <c r="AB738" i="2"/>
  <c r="AA738" i="2"/>
  <c r="Z738" i="2"/>
  <c r="Y738" i="2"/>
  <c r="X738" i="2"/>
  <c r="W738" i="2"/>
  <c r="V738" i="2"/>
  <c r="U738" i="2"/>
  <c r="AK737" i="2"/>
  <c r="AJ737" i="2"/>
  <c r="AI737" i="2"/>
  <c r="AH737" i="2"/>
  <c r="AG737" i="2"/>
  <c r="AF737" i="2"/>
  <c r="AE737" i="2"/>
  <c r="AD737" i="2"/>
  <c r="AB737" i="2"/>
  <c r="AA737" i="2"/>
  <c r="Z737" i="2"/>
  <c r="Y737" i="2"/>
  <c r="X737" i="2"/>
  <c r="W737" i="2"/>
  <c r="V737" i="2"/>
  <c r="U737" i="2"/>
  <c r="AK736" i="2"/>
  <c r="AJ736" i="2"/>
  <c r="AI736" i="2"/>
  <c r="AH736" i="2"/>
  <c r="AG736" i="2"/>
  <c r="AF736" i="2"/>
  <c r="AE736" i="2"/>
  <c r="AD736" i="2"/>
  <c r="AB736" i="2"/>
  <c r="AA736" i="2"/>
  <c r="Z736" i="2"/>
  <c r="Y736" i="2"/>
  <c r="X736" i="2"/>
  <c r="W736" i="2"/>
  <c r="V736" i="2"/>
  <c r="U736" i="2"/>
  <c r="AK735" i="2"/>
  <c r="AJ735" i="2"/>
  <c r="AI735" i="2"/>
  <c r="AH735" i="2"/>
  <c r="AG735" i="2"/>
  <c r="AF735" i="2"/>
  <c r="AE735" i="2"/>
  <c r="AD735" i="2"/>
  <c r="AB735" i="2"/>
  <c r="AA735" i="2"/>
  <c r="Z735" i="2"/>
  <c r="Y735" i="2"/>
  <c r="X735" i="2"/>
  <c r="W735" i="2"/>
  <c r="V735" i="2"/>
  <c r="U735" i="2"/>
  <c r="AK734" i="2"/>
  <c r="AJ734" i="2"/>
  <c r="AI734" i="2"/>
  <c r="AH734" i="2"/>
  <c r="AG734" i="2"/>
  <c r="AF734" i="2"/>
  <c r="AE734" i="2"/>
  <c r="AD734" i="2"/>
  <c r="AB734" i="2"/>
  <c r="AA734" i="2"/>
  <c r="Z734" i="2"/>
  <c r="Y734" i="2"/>
  <c r="X734" i="2"/>
  <c r="W734" i="2"/>
  <c r="V734" i="2"/>
  <c r="U734" i="2"/>
  <c r="AK733" i="2"/>
  <c r="AJ733" i="2"/>
  <c r="AI733" i="2"/>
  <c r="AH733" i="2"/>
  <c r="AG733" i="2"/>
  <c r="AF733" i="2"/>
  <c r="AE733" i="2"/>
  <c r="AD733" i="2"/>
  <c r="AB733" i="2"/>
  <c r="AA733" i="2"/>
  <c r="Z733" i="2"/>
  <c r="Y733" i="2"/>
  <c r="X733" i="2"/>
  <c r="W733" i="2"/>
  <c r="V733" i="2"/>
  <c r="U733" i="2"/>
  <c r="AK732" i="2"/>
  <c r="AJ732" i="2"/>
  <c r="AI732" i="2"/>
  <c r="AH732" i="2"/>
  <c r="AG732" i="2"/>
  <c r="AF732" i="2"/>
  <c r="AE732" i="2"/>
  <c r="AD732" i="2"/>
  <c r="AB732" i="2"/>
  <c r="AA732" i="2"/>
  <c r="Z732" i="2"/>
  <c r="Y732" i="2"/>
  <c r="X732" i="2"/>
  <c r="W732" i="2"/>
  <c r="V732" i="2"/>
  <c r="U732" i="2"/>
  <c r="AK731" i="2"/>
  <c r="AJ731" i="2"/>
  <c r="AI731" i="2"/>
  <c r="AH731" i="2"/>
  <c r="AG731" i="2"/>
  <c r="AF731" i="2"/>
  <c r="AE731" i="2"/>
  <c r="AD731" i="2"/>
  <c r="AB731" i="2"/>
  <c r="AA731" i="2"/>
  <c r="Z731" i="2"/>
  <c r="Y731" i="2"/>
  <c r="X731" i="2"/>
  <c r="W731" i="2"/>
  <c r="V731" i="2"/>
  <c r="U731" i="2"/>
  <c r="AK730" i="2"/>
  <c r="AJ730" i="2"/>
  <c r="AI730" i="2"/>
  <c r="AH730" i="2"/>
  <c r="AG730" i="2"/>
  <c r="AF730" i="2"/>
  <c r="AE730" i="2"/>
  <c r="AD730" i="2"/>
  <c r="AB730" i="2"/>
  <c r="AA730" i="2"/>
  <c r="Z730" i="2"/>
  <c r="Y730" i="2"/>
  <c r="X730" i="2"/>
  <c r="W730" i="2"/>
  <c r="V730" i="2"/>
  <c r="U730" i="2"/>
  <c r="AK729" i="2"/>
  <c r="AJ729" i="2"/>
  <c r="AI729" i="2"/>
  <c r="AH729" i="2"/>
  <c r="AG729" i="2"/>
  <c r="AF729" i="2"/>
  <c r="AE729" i="2"/>
  <c r="AD729" i="2"/>
  <c r="AB729" i="2"/>
  <c r="AA729" i="2"/>
  <c r="Z729" i="2"/>
  <c r="Y729" i="2"/>
  <c r="X729" i="2"/>
  <c r="W729" i="2"/>
  <c r="V729" i="2"/>
  <c r="U729" i="2"/>
  <c r="AK728" i="2"/>
  <c r="AJ728" i="2"/>
  <c r="AI728" i="2"/>
  <c r="AH728" i="2"/>
  <c r="AG728" i="2"/>
  <c r="AF728" i="2"/>
  <c r="AE728" i="2"/>
  <c r="AD728" i="2"/>
  <c r="AB728" i="2"/>
  <c r="AA728" i="2"/>
  <c r="Z728" i="2"/>
  <c r="Y728" i="2"/>
  <c r="X728" i="2"/>
  <c r="W728" i="2"/>
  <c r="V728" i="2"/>
  <c r="U728" i="2"/>
  <c r="AK727" i="2"/>
  <c r="AJ727" i="2"/>
  <c r="AI727" i="2"/>
  <c r="AH727" i="2"/>
  <c r="AG727" i="2"/>
  <c r="AF727" i="2"/>
  <c r="AE727" i="2"/>
  <c r="AD727" i="2"/>
  <c r="AB727" i="2"/>
  <c r="AA727" i="2"/>
  <c r="Z727" i="2"/>
  <c r="Y727" i="2"/>
  <c r="X727" i="2"/>
  <c r="W727" i="2"/>
  <c r="V727" i="2"/>
  <c r="U727" i="2"/>
  <c r="AK726" i="2"/>
  <c r="AJ726" i="2"/>
  <c r="AI726" i="2"/>
  <c r="AH726" i="2"/>
  <c r="AG726" i="2"/>
  <c r="AF726" i="2"/>
  <c r="AE726" i="2"/>
  <c r="AD726" i="2"/>
  <c r="AB726" i="2"/>
  <c r="AA726" i="2"/>
  <c r="Z726" i="2"/>
  <c r="Y726" i="2"/>
  <c r="X726" i="2"/>
  <c r="W726" i="2"/>
  <c r="V726" i="2"/>
  <c r="U726" i="2"/>
  <c r="U807" i="2" s="1"/>
  <c r="AK725" i="2"/>
  <c r="AJ725" i="2"/>
  <c r="AI725" i="2"/>
  <c r="AH725" i="2"/>
  <c r="AG725" i="2"/>
  <c r="AF725" i="2"/>
  <c r="AE725" i="2"/>
  <c r="AD725" i="2"/>
  <c r="AB725" i="2"/>
  <c r="AA725" i="2"/>
  <c r="Z725" i="2"/>
  <c r="Y725" i="2"/>
  <c r="X725" i="2"/>
  <c r="W725" i="2"/>
  <c r="V725" i="2"/>
  <c r="U725" i="2"/>
  <c r="AK724" i="2"/>
  <c r="AJ724" i="2"/>
  <c r="AI724" i="2"/>
  <c r="AH724" i="2"/>
  <c r="AG724" i="2"/>
  <c r="AF724" i="2"/>
  <c r="AE724" i="2"/>
  <c r="AD724" i="2"/>
  <c r="AB724" i="2"/>
  <c r="AA724" i="2"/>
  <c r="Z724" i="2"/>
  <c r="Y724" i="2"/>
  <c r="X724" i="2"/>
  <c r="W724" i="2"/>
  <c r="V724" i="2"/>
  <c r="U724" i="2"/>
  <c r="AK723" i="2"/>
  <c r="AJ723" i="2"/>
  <c r="AI723" i="2"/>
  <c r="AH723" i="2"/>
  <c r="AG723" i="2"/>
  <c r="AF723" i="2"/>
  <c r="AE723" i="2"/>
  <c r="AD723" i="2"/>
  <c r="AB723" i="2"/>
  <c r="AA723" i="2"/>
  <c r="Z723" i="2"/>
  <c r="Y723" i="2"/>
  <c r="X723" i="2"/>
  <c r="W723" i="2"/>
  <c r="V723" i="2"/>
  <c r="U723" i="2"/>
  <c r="AK722" i="2"/>
  <c r="AJ722" i="2"/>
  <c r="AI722" i="2"/>
  <c r="AH722" i="2"/>
  <c r="AG722" i="2"/>
  <c r="AF722" i="2"/>
  <c r="AE722" i="2"/>
  <c r="AD722" i="2"/>
  <c r="AB722" i="2"/>
  <c r="AA722" i="2"/>
  <c r="Z722" i="2"/>
  <c r="Y722" i="2"/>
  <c r="X722" i="2"/>
  <c r="W722" i="2"/>
  <c r="V722" i="2"/>
  <c r="U722" i="2"/>
  <c r="AK721" i="2"/>
  <c r="AJ721" i="2"/>
  <c r="AI721" i="2"/>
  <c r="AH721" i="2"/>
  <c r="AG721" i="2"/>
  <c r="AF721" i="2"/>
  <c r="AE721" i="2"/>
  <c r="AD721" i="2"/>
  <c r="AB721" i="2"/>
  <c r="AA721" i="2"/>
  <c r="Z721" i="2"/>
  <c r="Y721" i="2"/>
  <c r="X721" i="2"/>
  <c r="W721" i="2"/>
  <c r="V721" i="2"/>
  <c r="U721" i="2"/>
  <c r="AK720" i="2"/>
  <c r="AJ720" i="2"/>
  <c r="AI720" i="2"/>
  <c r="AH720" i="2"/>
  <c r="AG720" i="2"/>
  <c r="AF720" i="2"/>
  <c r="AE720" i="2"/>
  <c r="AD720" i="2"/>
  <c r="AB720" i="2"/>
  <c r="AA720" i="2"/>
  <c r="Z720" i="2"/>
  <c r="Y720" i="2"/>
  <c r="X720" i="2"/>
  <c r="W720" i="2"/>
  <c r="V720" i="2"/>
  <c r="U720" i="2"/>
  <c r="AK719" i="2"/>
  <c r="AJ719" i="2"/>
  <c r="AI719" i="2"/>
  <c r="AH719" i="2"/>
  <c r="AG719" i="2"/>
  <c r="AF719" i="2"/>
  <c r="AE719" i="2"/>
  <c r="AD719" i="2"/>
  <c r="AB719" i="2"/>
  <c r="AA719" i="2"/>
  <c r="Z719" i="2"/>
  <c r="Y719" i="2"/>
  <c r="X719" i="2"/>
  <c r="W719" i="2"/>
  <c r="V719" i="2"/>
  <c r="U719" i="2"/>
  <c r="AK718" i="2"/>
  <c r="AJ718" i="2"/>
  <c r="AI718" i="2"/>
  <c r="AH718" i="2"/>
  <c r="AG718" i="2"/>
  <c r="AF718" i="2"/>
  <c r="AE718" i="2"/>
  <c r="AD718" i="2"/>
  <c r="AB718" i="2"/>
  <c r="AA718" i="2"/>
  <c r="Z718" i="2"/>
  <c r="Y718" i="2"/>
  <c r="X718" i="2"/>
  <c r="W718" i="2"/>
  <c r="V718" i="2"/>
  <c r="U718" i="2"/>
  <c r="AK717" i="2"/>
  <c r="AJ717" i="2"/>
  <c r="AI717" i="2"/>
  <c r="AH717" i="2"/>
  <c r="AG717" i="2"/>
  <c r="AF717" i="2"/>
  <c r="AE717" i="2"/>
  <c r="AD717" i="2"/>
  <c r="AB717" i="2"/>
  <c r="AA717" i="2"/>
  <c r="Z717" i="2"/>
  <c r="Y717" i="2"/>
  <c r="X717" i="2"/>
  <c r="W717" i="2"/>
  <c r="V717" i="2"/>
  <c r="U717" i="2"/>
  <c r="AK716" i="2"/>
  <c r="AJ716" i="2"/>
  <c r="AI716" i="2"/>
  <c r="AH716" i="2"/>
  <c r="AG716" i="2"/>
  <c r="AF716" i="2"/>
  <c r="AE716" i="2"/>
  <c r="AD716" i="2"/>
  <c r="AB716" i="2"/>
  <c r="AA716" i="2"/>
  <c r="Z716" i="2"/>
  <c r="Y716" i="2"/>
  <c r="X716" i="2"/>
  <c r="W716" i="2"/>
  <c r="V716" i="2"/>
  <c r="U716" i="2"/>
  <c r="AK715" i="2"/>
  <c r="AJ715" i="2"/>
  <c r="AI715" i="2"/>
  <c r="AH715" i="2"/>
  <c r="AG715" i="2"/>
  <c r="AF715" i="2"/>
  <c r="AE715" i="2"/>
  <c r="AD715" i="2"/>
  <c r="AB715" i="2"/>
  <c r="AA715" i="2"/>
  <c r="Z715" i="2"/>
  <c r="Y715" i="2"/>
  <c r="X715" i="2"/>
  <c r="W715" i="2"/>
  <c r="V715" i="2"/>
  <c r="U715" i="2"/>
  <c r="AK714" i="2"/>
  <c r="AJ714" i="2"/>
  <c r="AI714" i="2"/>
  <c r="AH714" i="2"/>
  <c r="AG714" i="2"/>
  <c r="AF714" i="2"/>
  <c r="AE714" i="2"/>
  <c r="AD714" i="2"/>
  <c r="AB714" i="2"/>
  <c r="AA714" i="2"/>
  <c r="Z714" i="2"/>
  <c r="Y714" i="2"/>
  <c r="X714" i="2"/>
  <c r="W714" i="2"/>
  <c r="V714" i="2"/>
  <c r="U714" i="2"/>
  <c r="AK713" i="2"/>
  <c r="AJ713" i="2"/>
  <c r="AI713" i="2"/>
  <c r="AH713" i="2"/>
  <c r="AG713" i="2"/>
  <c r="AF713" i="2"/>
  <c r="AE713" i="2"/>
  <c r="AD713" i="2"/>
  <c r="AB713" i="2"/>
  <c r="AA713" i="2"/>
  <c r="Z713" i="2"/>
  <c r="Y713" i="2"/>
  <c r="X713" i="2"/>
  <c r="W713" i="2"/>
  <c r="V713" i="2"/>
  <c r="U713" i="2"/>
  <c r="AK712" i="2"/>
  <c r="AJ712" i="2"/>
  <c r="AI712" i="2"/>
  <c r="AH712" i="2"/>
  <c r="AG712" i="2"/>
  <c r="AF712" i="2"/>
  <c r="AE712" i="2"/>
  <c r="AD712" i="2"/>
  <c r="AB712" i="2"/>
  <c r="AA712" i="2"/>
  <c r="Z712" i="2"/>
  <c r="Y712" i="2"/>
  <c r="X712" i="2"/>
  <c r="W712" i="2"/>
  <c r="V712" i="2"/>
  <c r="U712" i="2"/>
  <c r="AK711" i="2"/>
  <c r="AJ711" i="2"/>
  <c r="AI711" i="2"/>
  <c r="AH711" i="2"/>
  <c r="AG711" i="2"/>
  <c r="AF711" i="2"/>
  <c r="AE711" i="2"/>
  <c r="AD711" i="2"/>
  <c r="AB711" i="2"/>
  <c r="AA711" i="2"/>
  <c r="Z711" i="2"/>
  <c r="Y711" i="2"/>
  <c r="X711" i="2"/>
  <c r="W711" i="2"/>
  <c r="V711" i="2"/>
  <c r="U711" i="2"/>
  <c r="AK710" i="2"/>
  <c r="AJ710" i="2"/>
  <c r="AI710" i="2"/>
  <c r="AH710" i="2"/>
  <c r="AG710" i="2"/>
  <c r="AF710" i="2"/>
  <c r="AE710" i="2"/>
  <c r="AD710" i="2"/>
  <c r="AB710" i="2"/>
  <c r="AA710" i="2"/>
  <c r="Z710" i="2"/>
  <c r="Y710" i="2"/>
  <c r="X710" i="2"/>
  <c r="W710" i="2"/>
  <c r="V710" i="2"/>
  <c r="U710" i="2"/>
  <c r="AK709" i="2"/>
  <c r="AJ709" i="2"/>
  <c r="AI709" i="2"/>
  <c r="AH709" i="2"/>
  <c r="AG709" i="2"/>
  <c r="AF709" i="2"/>
  <c r="AE709" i="2"/>
  <c r="AD709" i="2"/>
  <c r="AB709" i="2"/>
  <c r="AA709" i="2"/>
  <c r="Z709" i="2"/>
  <c r="Y709" i="2"/>
  <c r="X709" i="2"/>
  <c r="W709" i="2"/>
  <c r="V709" i="2"/>
  <c r="U709" i="2"/>
  <c r="AK708" i="2"/>
  <c r="AJ708" i="2"/>
  <c r="AI708" i="2"/>
  <c r="AH708" i="2"/>
  <c r="AG708" i="2"/>
  <c r="AF708" i="2"/>
  <c r="AE708" i="2"/>
  <c r="AD708" i="2"/>
  <c r="AB708" i="2"/>
  <c r="AA708" i="2"/>
  <c r="Z708" i="2"/>
  <c r="Y708" i="2"/>
  <c r="X708" i="2"/>
  <c r="W708" i="2"/>
  <c r="V708" i="2"/>
  <c r="U708" i="2"/>
  <c r="AK707" i="2"/>
  <c r="AJ707" i="2"/>
  <c r="AI707" i="2"/>
  <c r="AH707" i="2"/>
  <c r="AG707" i="2"/>
  <c r="AF707" i="2"/>
  <c r="AE707" i="2"/>
  <c r="AD707" i="2"/>
  <c r="AB707" i="2"/>
  <c r="AA707" i="2"/>
  <c r="Z707" i="2"/>
  <c r="Y707" i="2"/>
  <c r="X707" i="2"/>
  <c r="W707" i="2"/>
  <c r="V707" i="2"/>
  <c r="U707" i="2"/>
  <c r="AK706" i="2"/>
  <c r="AJ706" i="2"/>
  <c r="AI706" i="2"/>
  <c r="AH706" i="2"/>
  <c r="AG706" i="2"/>
  <c r="AF706" i="2"/>
  <c r="AE706" i="2"/>
  <c r="AD706" i="2"/>
  <c r="AB706" i="2"/>
  <c r="AA706" i="2"/>
  <c r="Z706" i="2"/>
  <c r="Y706" i="2"/>
  <c r="X706" i="2"/>
  <c r="W706" i="2"/>
  <c r="V706" i="2"/>
  <c r="U706" i="2"/>
  <c r="AK705" i="2"/>
  <c r="AJ705" i="2"/>
  <c r="AI705" i="2"/>
  <c r="AH705" i="2"/>
  <c r="AG705" i="2"/>
  <c r="AF705" i="2"/>
  <c r="AE705" i="2"/>
  <c r="AD705" i="2"/>
  <c r="AB705" i="2"/>
  <c r="AA705" i="2"/>
  <c r="Z705" i="2"/>
  <c r="Y705" i="2"/>
  <c r="X705" i="2"/>
  <c r="W705" i="2"/>
  <c r="V705" i="2"/>
  <c r="U705" i="2"/>
  <c r="AK704" i="2"/>
  <c r="AJ704" i="2"/>
  <c r="AI704" i="2"/>
  <c r="AH704" i="2"/>
  <c r="AG704" i="2"/>
  <c r="AF704" i="2"/>
  <c r="AE704" i="2"/>
  <c r="AD704" i="2"/>
  <c r="AB704" i="2"/>
  <c r="AA704" i="2"/>
  <c r="Z704" i="2"/>
  <c r="Y704" i="2"/>
  <c r="X704" i="2"/>
  <c r="W704" i="2"/>
  <c r="V704" i="2"/>
  <c r="U704" i="2"/>
  <c r="AK703" i="2"/>
  <c r="AJ703" i="2"/>
  <c r="AI703" i="2"/>
  <c r="AH703" i="2"/>
  <c r="AG703" i="2"/>
  <c r="AF703" i="2"/>
  <c r="AE703" i="2"/>
  <c r="AD703" i="2"/>
  <c r="AB703" i="2"/>
  <c r="AA703" i="2"/>
  <c r="Z703" i="2"/>
  <c r="Y703" i="2"/>
  <c r="X703" i="2"/>
  <c r="W703" i="2"/>
  <c r="V703" i="2"/>
  <c r="U703" i="2"/>
  <c r="AK702" i="2"/>
  <c r="AJ702" i="2"/>
  <c r="AI702" i="2"/>
  <c r="AH702" i="2"/>
  <c r="AG702" i="2"/>
  <c r="AF702" i="2"/>
  <c r="AE702" i="2"/>
  <c r="AD702" i="2"/>
  <c r="AB702" i="2"/>
  <c r="AA702" i="2"/>
  <c r="Z702" i="2"/>
  <c r="Y702" i="2"/>
  <c r="X702" i="2"/>
  <c r="W702" i="2"/>
  <c r="V702" i="2"/>
  <c r="U702" i="2"/>
  <c r="AK701" i="2"/>
  <c r="AJ701" i="2"/>
  <c r="AI701" i="2"/>
  <c r="AH701" i="2"/>
  <c r="AG701" i="2"/>
  <c r="AF701" i="2"/>
  <c r="AE701" i="2"/>
  <c r="AD701" i="2"/>
  <c r="AB701" i="2"/>
  <c r="AA701" i="2"/>
  <c r="Z701" i="2"/>
  <c r="Y701" i="2"/>
  <c r="X701" i="2"/>
  <c r="W701" i="2"/>
  <c r="V701" i="2"/>
  <c r="U701" i="2"/>
  <c r="AK700" i="2"/>
  <c r="AJ700" i="2"/>
  <c r="AI700" i="2"/>
  <c r="AH700" i="2"/>
  <c r="AG700" i="2"/>
  <c r="AF700" i="2"/>
  <c r="AE700" i="2"/>
  <c r="AD700" i="2"/>
  <c r="AB700" i="2"/>
  <c r="AA700" i="2"/>
  <c r="Z700" i="2"/>
  <c r="Y700" i="2"/>
  <c r="X700" i="2"/>
  <c r="W700" i="2"/>
  <c r="V700" i="2"/>
  <c r="U700" i="2"/>
  <c r="AK699" i="2"/>
  <c r="AJ699" i="2"/>
  <c r="AI699" i="2"/>
  <c r="AH699" i="2"/>
  <c r="AG699" i="2"/>
  <c r="AF699" i="2"/>
  <c r="AE699" i="2"/>
  <c r="AD699" i="2"/>
  <c r="AB699" i="2"/>
  <c r="AA699" i="2"/>
  <c r="Z699" i="2"/>
  <c r="Y699" i="2"/>
  <c r="X699" i="2"/>
  <c r="W699" i="2"/>
  <c r="V699" i="2"/>
  <c r="U699" i="2"/>
  <c r="AK698" i="2"/>
  <c r="AJ698" i="2"/>
  <c r="AI698" i="2"/>
  <c r="AH698" i="2"/>
  <c r="AG698" i="2"/>
  <c r="AF698" i="2"/>
  <c r="AE698" i="2"/>
  <c r="AD698" i="2"/>
  <c r="AB698" i="2"/>
  <c r="AA698" i="2"/>
  <c r="Z698" i="2"/>
  <c r="Y698" i="2"/>
  <c r="X698" i="2"/>
  <c r="W698" i="2"/>
  <c r="V698" i="2"/>
  <c r="U698" i="2"/>
  <c r="AK697" i="2"/>
  <c r="AJ697" i="2"/>
  <c r="AI697" i="2"/>
  <c r="AH697" i="2"/>
  <c r="AG697" i="2"/>
  <c r="AF697" i="2"/>
  <c r="AE697" i="2"/>
  <c r="AD697" i="2"/>
  <c r="AB697" i="2"/>
  <c r="AA697" i="2"/>
  <c r="Z697" i="2"/>
  <c r="Y697" i="2"/>
  <c r="X697" i="2"/>
  <c r="W697" i="2"/>
  <c r="V697" i="2"/>
  <c r="U697" i="2"/>
  <c r="AK696" i="2"/>
  <c r="AJ696" i="2"/>
  <c r="AI696" i="2"/>
  <c r="AH696" i="2"/>
  <c r="AG696" i="2"/>
  <c r="AF696" i="2"/>
  <c r="AE696" i="2"/>
  <c r="AD696" i="2"/>
  <c r="AB696" i="2"/>
  <c r="AA696" i="2"/>
  <c r="Z696" i="2"/>
  <c r="Y696" i="2"/>
  <c r="X696" i="2"/>
  <c r="W696" i="2"/>
  <c r="V696" i="2"/>
  <c r="U696" i="2"/>
  <c r="AK695" i="2"/>
  <c r="AJ695" i="2"/>
  <c r="AI695" i="2"/>
  <c r="AH695" i="2"/>
  <c r="AG695" i="2"/>
  <c r="AF695" i="2"/>
  <c r="AE695" i="2"/>
  <c r="AD695" i="2"/>
  <c r="AB695" i="2"/>
  <c r="AA695" i="2"/>
  <c r="Z695" i="2"/>
  <c r="Y695" i="2"/>
  <c r="X695" i="2"/>
  <c r="W695" i="2"/>
  <c r="V695" i="2"/>
  <c r="U695" i="2"/>
  <c r="AK694" i="2"/>
  <c r="AJ694" i="2"/>
  <c r="AI694" i="2"/>
  <c r="AH694" i="2"/>
  <c r="AG694" i="2"/>
  <c r="AF694" i="2"/>
  <c r="AE694" i="2"/>
  <c r="AD694" i="2"/>
  <c r="AB694" i="2"/>
  <c r="AA694" i="2"/>
  <c r="Z694" i="2"/>
  <c r="Y694" i="2"/>
  <c r="X694" i="2"/>
  <c r="W694" i="2"/>
  <c r="V694" i="2"/>
  <c r="U694" i="2"/>
  <c r="AK693" i="2"/>
  <c r="AJ693" i="2"/>
  <c r="AI693" i="2"/>
  <c r="AH693" i="2"/>
  <c r="AG693" i="2"/>
  <c r="AF693" i="2"/>
  <c r="AE693" i="2"/>
  <c r="AD693" i="2"/>
  <c r="AB693" i="2"/>
  <c r="AA693" i="2"/>
  <c r="Z693" i="2"/>
  <c r="Y693" i="2"/>
  <c r="X693" i="2"/>
  <c r="W693" i="2"/>
  <c r="V693" i="2"/>
  <c r="U693" i="2"/>
  <c r="AK692" i="2"/>
  <c r="AJ692" i="2"/>
  <c r="AI692" i="2"/>
  <c r="AH692" i="2"/>
  <c r="AG692" i="2"/>
  <c r="AF692" i="2"/>
  <c r="AE692" i="2"/>
  <c r="AD692" i="2"/>
  <c r="AB692" i="2"/>
  <c r="AA692" i="2"/>
  <c r="Z692" i="2"/>
  <c r="Y692" i="2"/>
  <c r="X692" i="2"/>
  <c r="W692" i="2"/>
  <c r="V692" i="2"/>
  <c r="U692" i="2"/>
  <c r="AK691" i="2"/>
  <c r="AJ691" i="2"/>
  <c r="AI691" i="2"/>
  <c r="AH691" i="2"/>
  <c r="AG691" i="2"/>
  <c r="AF691" i="2"/>
  <c r="AE691" i="2"/>
  <c r="AD691" i="2"/>
  <c r="AB691" i="2"/>
  <c r="AA691" i="2"/>
  <c r="Z691" i="2"/>
  <c r="Y691" i="2"/>
  <c r="X691" i="2"/>
  <c r="W691" i="2"/>
  <c r="V691" i="2"/>
  <c r="U691" i="2"/>
  <c r="AK690" i="2"/>
  <c r="AJ690" i="2"/>
  <c r="AI690" i="2"/>
  <c r="AH690" i="2"/>
  <c r="AG690" i="2"/>
  <c r="AF690" i="2"/>
  <c r="AE690" i="2"/>
  <c r="AD690" i="2"/>
  <c r="AB690" i="2"/>
  <c r="AA690" i="2"/>
  <c r="Z690" i="2"/>
  <c r="Y690" i="2"/>
  <c r="X690" i="2"/>
  <c r="W690" i="2"/>
  <c r="V690" i="2"/>
  <c r="U690" i="2"/>
  <c r="AK689" i="2"/>
  <c r="AJ689" i="2"/>
  <c r="AI689" i="2"/>
  <c r="AH689" i="2"/>
  <c r="AG689" i="2"/>
  <c r="AF689" i="2"/>
  <c r="AE689" i="2"/>
  <c r="AD689" i="2"/>
  <c r="AB689" i="2"/>
  <c r="AA689" i="2"/>
  <c r="Z689" i="2"/>
  <c r="Y689" i="2"/>
  <c r="X689" i="2"/>
  <c r="W689" i="2"/>
  <c r="V689" i="2"/>
  <c r="U689" i="2"/>
  <c r="AK688" i="2"/>
  <c r="AJ688" i="2"/>
  <c r="AI688" i="2"/>
  <c r="AH688" i="2"/>
  <c r="AG688" i="2"/>
  <c r="AF688" i="2"/>
  <c r="AE688" i="2"/>
  <c r="AD688" i="2"/>
  <c r="AB688" i="2"/>
  <c r="AA688" i="2"/>
  <c r="Z688" i="2"/>
  <c r="Y688" i="2"/>
  <c r="X688" i="2"/>
  <c r="W688" i="2"/>
  <c r="V688" i="2"/>
  <c r="U688" i="2"/>
  <c r="AK687" i="2"/>
  <c r="AJ687" i="2"/>
  <c r="AI687" i="2"/>
  <c r="AH687" i="2"/>
  <c r="AG687" i="2"/>
  <c r="AF687" i="2"/>
  <c r="AE687" i="2"/>
  <c r="AD687" i="2"/>
  <c r="AB687" i="2"/>
  <c r="AA687" i="2"/>
  <c r="Z687" i="2"/>
  <c r="Y687" i="2"/>
  <c r="X687" i="2"/>
  <c r="W687" i="2"/>
  <c r="V687" i="2"/>
  <c r="U687" i="2"/>
  <c r="AK686" i="2"/>
  <c r="AJ686" i="2"/>
  <c r="AI686" i="2"/>
  <c r="AH686" i="2"/>
  <c r="AG686" i="2"/>
  <c r="AF686" i="2"/>
  <c r="AE686" i="2"/>
  <c r="AD686" i="2"/>
  <c r="AB686" i="2"/>
  <c r="AA686" i="2"/>
  <c r="Z686" i="2"/>
  <c r="Y686" i="2"/>
  <c r="X686" i="2"/>
  <c r="W686" i="2"/>
  <c r="V686" i="2"/>
  <c r="U686" i="2"/>
  <c r="AK685" i="2"/>
  <c r="AJ685" i="2"/>
  <c r="AI685" i="2"/>
  <c r="AH685" i="2"/>
  <c r="AG685" i="2"/>
  <c r="AF685" i="2"/>
  <c r="AE685" i="2"/>
  <c r="AD685" i="2"/>
  <c r="AB685" i="2"/>
  <c r="AA685" i="2"/>
  <c r="Z685" i="2"/>
  <c r="Y685" i="2"/>
  <c r="X685" i="2"/>
  <c r="W685" i="2"/>
  <c r="V685" i="2"/>
  <c r="U685" i="2"/>
  <c r="AK684" i="2"/>
  <c r="AJ684" i="2"/>
  <c r="AI684" i="2"/>
  <c r="AH684" i="2"/>
  <c r="AG684" i="2"/>
  <c r="AF684" i="2"/>
  <c r="AE684" i="2"/>
  <c r="AD684" i="2"/>
  <c r="AB684" i="2"/>
  <c r="AA684" i="2"/>
  <c r="Z684" i="2"/>
  <c r="Y684" i="2"/>
  <c r="X684" i="2"/>
  <c r="W684" i="2"/>
  <c r="V684" i="2"/>
  <c r="U684" i="2"/>
  <c r="AK683" i="2"/>
  <c r="AJ683" i="2"/>
  <c r="AI683" i="2"/>
  <c r="AH683" i="2"/>
  <c r="AG683" i="2"/>
  <c r="AF683" i="2"/>
  <c r="AE683" i="2"/>
  <c r="AD683" i="2"/>
  <c r="AB683" i="2"/>
  <c r="AA683" i="2"/>
  <c r="Z683" i="2"/>
  <c r="Y683" i="2"/>
  <c r="X683" i="2"/>
  <c r="W683" i="2"/>
  <c r="V683" i="2"/>
  <c r="U683" i="2"/>
  <c r="AK682" i="2"/>
  <c r="AJ682" i="2"/>
  <c r="AI682" i="2"/>
  <c r="AH682" i="2"/>
  <c r="AG682" i="2"/>
  <c r="AF682" i="2"/>
  <c r="AE682" i="2"/>
  <c r="AD682" i="2"/>
  <c r="AB682" i="2"/>
  <c r="AA682" i="2"/>
  <c r="Z682" i="2"/>
  <c r="Y682" i="2"/>
  <c r="X682" i="2"/>
  <c r="W682" i="2"/>
  <c r="V682" i="2"/>
  <c r="U682" i="2"/>
  <c r="AK681" i="2"/>
  <c r="AJ681" i="2"/>
  <c r="AI681" i="2"/>
  <c r="AH681" i="2"/>
  <c r="AG681" i="2"/>
  <c r="AF681" i="2"/>
  <c r="AE681" i="2"/>
  <c r="AD681" i="2"/>
  <c r="AB681" i="2"/>
  <c r="AA681" i="2"/>
  <c r="Z681" i="2"/>
  <c r="Y681" i="2"/>
  <c r="X681" i="2"/>
  <c r="W681" i="2"/>
  <c r="V681" i="2"/>
  <c r="U681" i="2"/>
  <c r="AK680" i="2"/>
  <c r="AJ680" i="2"/>
  <c r="AI680" i="2"/>
  <c r="AH680" i="2"/>
  <c r="AG680" i="2"/>
  <c r="AF680" i="2"/>
  <c r="AE680" i="2"/>
  <c r="AD680" i="2"/>
  <c r="AB680" i="2"/>
  <c r="AA680" i="2"/>
  <c r="Z680" i="2"/>
  <c r="Y680" i="2"/>
  <c r="X680" i="2"/>
  <c r="W680" i="2"/>
  <c r="V680" i="2"/>
  <c r="U680" i="2"/>
  <c r="AK679" i="2"/>
  <c r="AJ679" i="2"/>
  <c r="AI679" i="2"/>
  <c r="AH679" i="2"/>
  <c r="AG679" i="2"/>
  <c r="AF679" i="2"/>
  <c r="AE679" i="2"/>
  <c r="AD679" i="2"/>
  <c r="AB679" i="2"/>
  <c r="AA679" i="2"/>
  <c r="Z679" i="2"/>
  <c r="Y679" i="2"/>
  <c r="X679" i="2"/>
  <c r="W679" i="2"/>
  <c r="V679" i="2"/>
  <c r="U679" i="2"/>
  <c r="AK678" i="2"/>
  <c r="AK806" i="2" s="1"/>
  <c r="AJ678" i="2"/>
  <c r="AI678" i="2"/>
  <c r="AH678" i="2"/>
  <c r="AG678" i="2"/>
  <c r="AF678" i="2"/>
  <c r="AE678" i="2"/>
  <c r="AD678" i="2"/>
  <c r="AB678" i="2"/>
  <c r="AA678" i="2"/>
  <c r="Z678" i="2"/>
  <c r="Y678" i="2"/>
  <c r="X678" i="2"/>
  <c r="X806" i="2" s="1"/>
  <c r="W678" i="2"/>
  <c r="V678" i="2"/>
  <c r="U678" i="2"/>
  <c r="AK677" i="2"/>
  <c r="AJ677" i="2"/>
  <c r="AI677" i="2"/>
  <c r="AH677" i="2"/>
  <c r="AG677" i="2"/>
  <c r="AF677" i="2"/>
  <c r="AE677" i="2"/>
  <c r="AD677" i="2"/>
  <c r="AB677" i="2"/>
  <c r="AA677" i="2"/>
  <c r="Z677" i="2"/>
  <c r="Y677" i="2"/>
  <c r="X677" i="2"/>
  <c r="W677" i="2"/>
  <c r="V677" i="2"/>
  <c r="U677" i="2"/>
  <c r="AK676" i="2"/>
  <c r="AJ676" i="2"/>
  <c r="AI676" i="2"/>
  <c r="AH676" i="2"/>
  <c r="AG676" i="2"/>
  <c r="AF676" i="2"/>
  <c r="AE676" i="2"/>
  <c r="AD676" i="2"/>
  <c r="AB676" i="2"/>
  <c r="AA676" i="2"/>
  <c r="Z676" i="2"/>
  <c r="Y676" i="2"/>
  <c r="X676" i="2"/>
  <c r="W676" i="2"/>
  <c r="V676" i="2"/>
  <c r="U676" i="2"/>
  <c r="AK675" i="2"/>
  <c r="AJ675" i="2"/>
  <c r="AI675" i="2"/>
  <c r="AH675" i="2"/>
  <c r="AG675" i="2"/>
  <c r="AF675" i="2"/>
  <c r="AE675" i="2"/>
  <c r="AD675" i="2"/>
  <c r="AB675" i="2"/>
  <c r="AA675" i="2"/>
  <c r="Z675" i="2"/>
  <c r="Y675" i="2"/>
  <c r="X675" i="2"/>
  <c r="W675" i="2"/>
  <c r="V675" i="2"/>
  <c r="U675" i="2"/>
  <c r="AK674" i="2"/>
  <c r="AJ674" i="2"/>
  <c r="AI674" i="2"/>
  <c r="AH674" i="2"/>
  <c r="AG674" i="2"/>
  <c r="AF674" i="2"/>
  <c r="AE674" i="2"/>
  <c r="AD674" i="2"/>
  <c r="AB674" i="2"/>
  <c r="AA674" i="2"/>
  <c r="Z674" i="2"/>
  <c r="Y674" i="2"/>
  <c r="X674" i="2"/>
  <c r="W674" i="2"/>
  <c r="V674" i="2"/>
  <c r="U674" i="2"/>
  <c r="AK673" i="2"/>
  <c r="AJ673" i="2"/>
  <c r="AI673" i="2"/>
  <c r="AH673" i="2"/>
  <c r="AG673" i="2"/>
  <c r="AF673" i="2"/>
  <c r="AE673" i="2"/>
  <c r="AD673" i="2"/>
  <c r="AB673" i="2"/>
  <c r="AA673" i="2"/>
  <c r="Z673" i="2"/>
  <c r="Y673" i="2"/>
  <c r="X673" i="2"/>
  <c r="W673" i="2"/>
  <c r="V673" i="2"/>
  <c r="U673" i="2"/>
  <c r="AK672" i="2"/>
  <c r="AJ672" i="2"/>
  <c r="AI672" i="2"/>
  <c r="AH672" i="2"/>
  <c r="AG672" i="2"/>
  <c r="AF672" i="2"/>
  <c r="AE672" i="2"/>
  <c r="AD672" i="2"/>
  <c r="AB672" i="2"/>
  <c r="AA672" i="2"/>
  <c r="Z672" i="2"/>
  <c r="Y672" i="2"/>
  <c r="X672" i="2"/>
  <c r="W672" i="2"/>
  <c r="V672" i="2"/>
  <c r="U672" i="2"/>
  <c r="AK671" i="2"/>
  <c r="AJ671" i="2"/>
  <c r="AI671" i="2"/>
  <c r="AH671" i="2"/>
  <c r="AG671" i="2"/>
  <c r="AF671" i="2"/>
  <c r="AE671" i="2"/>
  <c r="AD671" i="2"/>
  <c r="AB671" i="2"/>
  <c r="AA671" i="2"/>
  <c r="Z671" i="2"/>
  <c r="Y671" i="2"/>
  <c r="X671" i="2"/>
  <c r="W671" i="2"/>
  <c r="V671" i="2"/>
  <c r="U671" i="2"/>
  <c r="AK670" i="2"/>
  <c r="AJ670" i="2"/>
  <c r="AI670" i="2"/>
  <c r="AH670" i="2"/>
  <c r="AG670" i="2"/>
  <c r="AF670" i="2"/>
  <c r="AE670" i="2"/>
  <c r="AD670" i="2"/>
  <c r="AB670" i="2"/>
  <c r="AA670" i="2"/>
  <c r="Z670" i="2"/>
  <c r="Y670" i="2"/>
  <c r="X670" i="2"/>
  <c r="W670" i="2"/>
  <c r="V670" i="2"/>
  <c r="U670" i="2"/>
  <c r="AK669" i="2"/>
  <c r="AJ669" i="2"/>
  <c r="AI669" i="2"/>
  <c r="AH669" i="2"/>
  <c r="AG669" i="2"/>
  <c r="AF669" i="2"/>
  <c r="AE669" i="2"/>
  <c r="AD669" i="2"/>
  <c r="AB669" i="2"/>
  <c r="AA669" i="2"/>
  <c r="Z669" i="2"/>
  <c r="Y669" i="2"/>
  <c r="X669" i="2"/>
  <c r="W669" i="2"/>
  <c r="V669" i="2"/>
  <c r="U669" i="2"/>
  <c r="AK668" i="2"/>
  <c r="AJ668" i="2"/>
  <c r="AI668" i="2"/>
  <c r="AH668" i="2"/>
  <c r="AG668" i="2"/>
  <c r="AF668" i="2"/>
  <c r="AE668" i="2"/>
  <c r="AD668" i="2"/>
  <c r="AB668" i="2"/>
  <c r="AA668" i="2"/>
  <c r="Z668" i="2"/>
  <c r="Y668" i="2"/>
  <c r="X668" i="2"/>
  <c r="W668" i="2"/>
  <c r="V668" i="2"/>
  <c r="U668" i="2"/>
  <c r="AK667" i="2"/>
  <c r="AJ667" i="2"/>
  <c r="AI667" i="2"/>
  <c r="AH667" i="2"/>
  <c r="AG667" i="2"/>
  <c r="AF667" i="2"/>
  <c r="AE667" i="2"/>
  <c r="AD667" i="2"/>
  <c r="AB667" i="2"/>
  <c r="AA667" i="2"/>
  <c r="Z667" i="2"/>
  <c r="Y667" i="2"/>
  <c r="X667" i="2"/>
  <c r="W667" i="2"/>
  <c r="V667" i="2"/>
  <c r="U667" i="2"/>
  <c r="AK666" i="2"/>
  <c r="AJ666" i="2"/>
  <c r="AI666" i="2"/>
  <c r="AH666" i="2"/>
  <c r="AG666" i="2"/>
  <c r="AF666" i="2"/>
  <c r="AE666" i="2"/>
  <c r="AD666" i="2"/>
  <c r="AB666" i="2"/>
  <c r="AA666" i="2"/>
  <c r="Z666" i="2"/>
  <c r="Y666" i="2"/>
  <c r="X666" i="2"/>
  <c r="W666" i="2"/>
  <c r="V666" i="2"/>
  <c r="U666" i="2"/>
  <c r="AU666" i="2" s="1"/>
  <c r="AK665" i="2"/>
  <c r="AJ665" i="2"/>
  <c r="AI665" i="2"/>
  <c r="AH665" i="2"/>
  <c r="AG665" i="2"/>
  <c r="AF665" i="2"/>
  <c r="AE665" i="2"/>
  <c r="AD665" i="2"/>
  <c r="AB665" i="2"/>
  <c r="AA665" i="2"/>
  <c r="Z665" i="2"/>
  <c r="Y665" i="2"/>
  <c r="X665" i="2"/>
  <c r="W665" i="2"/>
  <c r="V665" i="2"/>
  <c r="U665" i="2"/>
  <c r="AK664" i="2"/>
  <c r="AJ664" i="2"/>
  <c r="AI664" i="2"/>
  <c r="AH664" i="2"/>
  <c r="AG664" i="2"/>
  <c r="AF664" i="2"/>
  <c r="AE664" i="2"/>
  <c r="AD664" i="2"/>
  <c r="AB664" i="2"/>
  <c r="AA664" i="2"/>
  <c r="Z664" i="2"/>
  <c r="Y664" i="2"/>
  <c r="X664" i="2"/>
  <c r="W664" i="2"/>
  <c r="V664" i="2"/>
  <c r="U664" i="2"/>
  <c r="AK663" i="2"/>
  <c r="AJ663" i="2"/>
  <c r="AI663" i="2"/>
  <c r="AH663" i="2"/>
  <c r="AG663" i="2"/>
  <c r="AF663" i="2"/>
  <c r="AE663" i="2"/>
  <c r="AD663" i="2"/>
  <c r="AB663" i="2"/>
  <c r="AA663" i="2"/>
  <c r="Z663" i="2"/>
  <c r="Y663" i="2"/>
  <c r="X663" i="2"/>
  <c r="W663" i="2"/>
  <c r="V663" i="2"/>
  <c r="U663" i="2"/>
  <c r="AK662" i="2"/>
  <c r="AJ662" i="2"/>
  <c r="AI662" i="2"/>
  <c r="AH662" i="2"/>
  <c r="AG662" i="2"/>
  <c r="AF662" i="2"/>
  <c r="AE662" i="2"/>
  <c r="AD662" i="2"/>
  <c r="AB662" i="2"/>
  <c r="AA662" i="2"/>
  <c r="Z662" i="2"/>
  <c r="Y662" i="2"/>
  <c r="X662" i="2"/>
  <c r="W662" i="2"/>
  <c r="V662" i="2"/>
  <c r="U662" i="2"/>
  <c r="AK661" i="2"/>
  <c r="AJ661" i="2"/>
  <c r="AI661" i="2"/>
  <c r="AH661" i="2"/>
  <c r="AG661" i="2"/>
  <c r="AF661" i="2"/>
  <c r="AE661" i="2"/>
  <c r="AD661" i="2"/>
  <c r="AB661" i="2"/>
  <c r="AA661" i="2"/>
  <c r="Z661" i="2"/>
  <c r="Y661" i="2"/>
  <c r="X661" i="2"/>
  <c r="W661" i="2"/>
  <c r="V661" i="2"/>
  <c r="U661" i="2"/>
  <c r="AK660" i="2"/>
  <c r="AJ660" i="2"/>
  <c r="AI660" i="2"/>
  <c r="AH660" i="2"/>
  <c r="AG660" i="2"/>
  <c r="AF660" i="2"/>
  <c r="AE660" i="2"/>
  <c r="AD660" i="2"/>
  <c r="AB660" i="2"/>
  <c r="AA660" i="2"/>
  <c r="Z660" i="2"/>
  <c r="Y660" i="2"/>
  <c r="X660" i="2"/>
  <c r="W660" i="2"/>
  <c r="V660" i="2"/>
  <c r="U660" i="2"/>
  <c r="AK659" i="2"/>
  <c r="AJ659" i="2"/>
  <c r="AI659" i="2"/>
  <c r="AH659" i="2"/>
  <c r="AG659" i="2"/>
  <c r="AF659" i="2"/>
  <c r="AE659" i="2"/>
  <c r="AD659" i="2"/>
  <c r="AB659" i="2"/>
  <c r="AA659" i="2"/>
  <c r="Z659" i="2"/>
  <c r="Y659" i="2"/>
  <c r="X659" i="2"/>
  <c r="W659" i="2"/>
  <c r="V659" i="2"/>
  <c r="U659" i="2"/>
  <c r="AK658" i="2"/>
  <c r="AJ658" i="2"/>
  <c r="AI658" i="2"/>
  <c r="AH658" i="2"/>
  <c r="AG658" i="2"/>
  <c r="AF658" i="2"/>
  <c r="AE658" i="2"/>
  <c r="AD658" i="2"/>
  <c r="AB658" i="2"/>
  <c r="AA658" i="2"/>
  <c r="Z658" i="2"/>
  <c r="Y658" i="2"/>
  <c r="X658" i="2"/>
  <c r="W658" i="2"/>
  <c r="V658" i="2"/>
  <c r="U658" i="2"/>
  <c r="AK657" i="2"/>
  <c r="AJ657" i="2"/>
  <c r="AI657" i="2"/>
  <c r="AH657" i="2"/>
  <c r="AG657" i="2"/>
  <c r="AF657" i="2"/>
  <c r="AE657" i="2"/>
  <c r="AD657" i="2"/>
  <c r="AB657" i="2"/>
  <c r="AA657" i="2"/>
  <c r="Z657" i="2"/>
  <c r="Y657" i="2"/>
  <c r="X657" i="2"/>
  <c r="W657" i="2"/>
  <c r="V657" i="2"/>
  <c r="U657" i="2"/>
  <c r="AK656" i="2"/>
  <c r="AJ656" i="2"/>
  <c r="AI656" i="2"/>
  <c r="AH656" i="2"/>
  <c r="AG656" i="2"/>
  <c r="AF656" i="2"/>
  <c r="AE656" i="2"/>
  <c r="AD656" i="2"/>
  <c r="AB656" i="2"/>
  <c r="AA656" i="2"/>
  <c r="Z656" i="2"/>
  <c r="Y656" i="2"/>
  <c r="X656" i="2"/>
  <c r="W656" i="2"/>
  <c r="V656" i="2"/>
  <c r="U656" i="2"/>
  <c r="AK655" i="2"/>
  <c r="AJ655" i="2"/>
  <c r="AI655" i="2"/>
  <c r="AH655" i="2"/>
  <c r="AG655" i="2"/>
  <c r="AF655" i="2"/>
  <c r="AE655" i="2"/>
  <c r="AD655" i="2"/>
  <c r="AB655" i="2"/>
  <c r="AA655" i="2"/>
  <c r="Z655" i="2"/>
  <c r="Y655" i="2"/>
  <c r="X655" i="2"/>
  <c r="W655" i="2"/>
  <c r="V655" i="2"/>
  <c r="U655" i="2"/>
  <c r="AK654" i="2"/>
  <c r="AJ654" i="2"/>
  <c r="AI654" i="2"/>
  <c r="AH654" i="2"/>
  <c r="AG654" i="2"/>
  <c r="AF654" i="2"/>
  <c r="AE654" i="2"/>
  <c r="AD654" i="2"/>
  <c r="AB654" i="2"/>
  <c r="AA654" i="2"/>
  <c r="Z654" i="2"/>
  <c r="Y654" i="2"/>
  <c r="X654" i="2"/>
  <c r="W654" i="2"/>
  <c r="V654" i="2"/>
  <c r="U654" i="2"/>
  <c r="AB806" i="2" l="1"/>
  <c r="AR749" i="2"/>
  <c r="AS749" i="2" s="1"/>
  <c r="AU677" i="2"/>
  <c r="AR723" i="2"/>
  <c r="AS723" i="2" s="1"/>
  <c r="AG806" i="2"/>
  <c r="AU749" i="2"/>
  <c r="AR659" i="2"/>
  <c r="AS659" i="2" s="1"/>
  <c r="AQ666" i="2"/>
  <c r="AU772" i="2"/>
  <c r="AQ773" i="2"/>
  <c r="AU788" i="2"/>
  <c r="AQ788" i="2"/>
  <c r="AN655" i="2"/>
  <c r="AO655" i="2" s="1"/>
  <c r="AQ655" i="2"/>
  <c r="AN656" i="2"/>
  <c r="AO656" i="2" s="1"/>
  <c r="AR656" i="2"/>
  <c r="AS656" i="2" s="1"/>
  <c r="AN657" i="2"/>
  <c r="AO657" i="2" s="1"/>
  <c r="AQ657" i="2"/>
  <c r="AN664" i="2"/>
  <c r="AO664" i="2" s="1"/>
  <c r="AR664" i="2"/>
  <c r="AS664" i="2" s="1"/>
  <c r="AN665" i="2"/>
  <c r="AO665" i="2" s="1"/>
  <c r="AQ665" i="2"/>
  <c r="AR671" i="2"/>
  <c r="AS671" i="2" s="1"/>
  <c r="AU674" i="2"/>
  <c r="AQ674" i="2"/>
  <c r="AR675" i="2"/>
  <c r="AS675" i="2" s="1"/>
  <c r="AU684" i="2"/>
  <c r="AR685" i="2"/>
  <c r="AS685" i="2" s="1"/>
  <c r="AQ690" i="2"/>
  <c r="AR691" i="2"/>
  <c r="AS691" i="2" s="1"/>
  <c r="AU692" i="2"/>
  <c r="AQ692" i="2"/>
  <c r="AR693" i="2"/>
  <c r="AS693" i="2" s="1"/>
  <c r="AU700" i="2"/>
  <c r="AQ700" i="2"/>
  <c r="AQ703" i="2"/>
  <c r="AU707" i="2"/>
  <c r="AU709" i="2"/>
  <c r="AQ717" i="2"/>
  <c r="AU718" i="2"/>
  <c r="AQ719" i="2"/>
  <c r="AN721" i="2"/>
  <c r="AO721" i="2" s="1"/>
  <c r="AQ722" i="2"/>
  <c r="AU669" i="2"/>
  <c r="AQ682" i="2"/>
  <c r="AR733" i="2"/>
  <c r="AS733" i="2" s="1"/>
  <c r="AQ734" i="2"/>
  <c r="AR734" i="2"/>
  <c r="AS734" i="2" s="1"/>
  <c r="AQ667" i="2"/>
  <c r="AU682" i="2"/>
  <c r="AU686" i="2"/>
  <c r="AQ686" i="2"/>
  <c r="AU690" i="2"/>
  <c r="AU694" i="2"/>
  <c r="AQ694" i="2"/>
  <c r="AU698" i="2"/>
  <c r="AR713" i="2"/>
  <c r="AS713" i="2" s="1"/>
  <c r="AR726" i="2"/>
  <c r="AS726" i="2" s="1"/>
  <c r="AR737" i="2"/>
  <c r="AS737" i="2" s="1"/>
  <c r="AQ741" i="2"/>
  <c r="AQ744" i="2"/>
  <c r="AR746" i="2"/>
  <c r="AS746" i="2" s="1"/>
  <c r="AQ748" i="2"/>
  <c r="AR750" i="2"/>
  <c r="AS750" i="2" s="1"/>
  <c r="AU752" i="2"/>
  <c r="AM755" i="2"/>
  <c r="AR755" i="2"/>
  <c r="AS755" i="2" s="1"/>
  <c r="AN757" i="2"/>
  <c r="AO757" i="2" s="1"/>
  <c r="AN761" i="2"/>
  <c r="AO761" i="2" s="1"/>
  <c r="AN765" i="2"/>
  <c r="AO765" i="2" s="1"/>
  <c r="AR710" i="2"/>
  <c r="AS710" i="2" s="1"/>
  <c r="AN712" i="2"/>
  <c r="AO712" i="2" s="1"/>
  <c r="AU729" i="2"/>
  <c r="AQ729" i="2"/>
  <c r="AR731" i="2"/>
  <c r="AS731" i="2" s="1"/>
  <c r="AQ738" i="2"/>
  <c r="AR741" i="2"/>
  <c r="AS741" i="2" s="1"/>
  <c r="AR743" i="2"/>
  <c r="AS743" i="2" s="1"/>
  <c r="AU748" i="2"/>
  <c r="AU759" i="2"/>
  <c r="AQ767" i="2"/>
  <c r="AN782" i="2"/>
  <c r="AO782" i="2" s="1"/>
  <c r="AQ784" i="2"/>
  <c r="AU786" i="2"/>
  <c r="AQ786" i="2"/>
  <c r="AR786" i="2"/>
  <c r="AS786" i="2" s="1"/>
  <c r="AU745" i="2"/>
  <c r="AQ745" i="2"/>
  <c r="AU751" i="2"/>
  <c r="AR751" i="2"/>
  <c r="AS751" i="2" s="1"/>
  <c r="AU784" i="2"/>
  <c r="AQ793" i="2"/>
  <c r="AU795" i="2"/>
  <c r="AM693" i="2"/>
  <c r="AU693" i="2"/>
  <c r="AN693" i="2"/>
  <c r="AO693" i="2" s="1"/>
  <c r="AR667" i="2"/>
  <c r="AS667" i="2" s="1"/>
  <c r="AQ698" i="2"/>
  <c r="AR699" i="2"/>
  <c r="AS699" i="2" s="1"/>
  <c r="AR703" i="2"/>
  <c r="AS703" i="2" s="1"/>
  <c r="AQ658" i="2"/>
  <c r="AM679" i="2"/>
  <c r="AR683" i="2"/>
  <c r="AS683" i="2" s="1"/>
  <c r="AM685" i="2"/>
  <c r="AU685" i="2"/>
  <c r="AN685" i="2"/>
  <c r="AO685" i="2" s="1"/>
  <c r="AU705" i="2"/>
  <c r="AU712" i="2"/>
  <c r="AN738" i="2"/>
  <c r="AO738" i="2" s="1"/>
  <c r="AN755" i="2"/>
  <c r="AO755" i="2" s="1"/>
  <c r="AA799" i="2"/>
  <c r="AU662" i="2"/>
  <c r="AR672" i="2"/>
  <c r="AS672" i="2" s="1"/>
  <c r="AQ673" i="2"/>
  <c r="AQ675" i="2"/>
  <c r="AR679" i="2"/>
  <c r="AS679" i="2" s="1"/>
  <c r="AN702" i="2"/>
  <c r="AO702" i="2" s="1"/>
  <c r="Z800" i="2"/>
  <c r="AE800" i="2"/>
  <c r="AI800" i="2"/>
  <c r="AN708" i="2"/>
  <c r="AO708" i="2" s="1"/>
  <c r="AQ708" i="2"/>
  <c r="AQ713" i="2"/>
  <c r="AR717" i="2"/>
  <c r="AS717" i="2" s="1"/>
  <c r="AQ720" i="2"/>
  <c r="AM724" i="2"/>
  <c r="AR724" i="2"/>
  <c r="AS724" i="2" s="1"/>
  <c r="AN724" i="2"/>
  <c r="AO724" i="2" s="1"/>
  <c r="AU727" i="2"/>
  <c r="AN727" i="2"/>
  <c r="AO727" i="2" s="1"/>
  <c r="AU733" i="2"/>
  <c r="AQ737" i="2"/>
  <c r="AQ740" i="2"/>
  <c r="AU742" i="2"/>
  <c r="AR742" i="2"/>
  <c r="AS742" i="2" s="1"/>
  <c r="AQ742" i="2"/>
  <c r="AR747" i="2"/>
  <c r="AS747" i="2" s="1"/>
  <c r="AN748" i="2"/>
  <c r="AO748" i="2" s="1"/>
  <c r="AR753" i="2"/>
  <c r="AS753" i="2" s="1"/>
  <c r="AU754" i="2"/>
  <c r="AR754" i="2"/>
  <c r="AS754" i="2" s="1"/>
  <c r="AU755" i="2"/>
  <c r="AU756" i="2"/>
  <c r="AR757" i="2"/>
  <c r="AS757" i="2" s="1"/>
  <c r="AR770" i="2"/>
  <c r="AS770" i="2" s="1"/>
  <c r="AN771" i="2"/>
  <c r="AO771" i="2" s="1"/>
  <c r="AQ771" i="2"/>
  <c r="AR777" i="2"/>
  <c r="AS777" i="2" s="1"/>
  <c r="AQ777" i="2"/>
  <c r="V808" i="2"/>
  <c r="AM783" i="2"/>
  <c r="AR783" i="2"/>
  <c r="AS783" i="2" s="1"/>
  <c r="AN783" i="2"/>
  <c r="AO783" i="2" s="1"/>
  <c r="AU792" i="2"/>
  <c r="AR793" i="2"/>
  <c r="AS793" i="2" s="1"/>
  <c r="AN795" i="2"/>
  <c r="AO795" i="2" s="1"/>
  <c r="W799" i="2"/>
  <c r="AJ799" i="2"/>
  <c r="AU660" i="2"/>
  <c r="AM661" i="2"/>
  <c r="AR661" i="2"/>
  <c r="AS661" i="2" s="1"/>
  <c r="AN661" i="2"/>
  <c r="AO661" i="2" s="1"/>
  <c r="AQ662" i="2"/>
  <c r="AN672" i="2"/>
  <c r="AO672" i="2" s="1"/>
  <c r="AN673" i="2"/>
  <c r="AO673" i="2" s="1"/>
  <c r="AU661" i="2"/>
  <c r="AU668" i="2"/>
  <c r="AQ668" i="2"/>
  <c r="AM669" i="2"/>
  <c r="AR669" i="2"/>
  <c r="AS669" i="2" s="1"/>
  <c r="AN669" i="2"/>
  <c r="AO669" i="2" s="1"/>
  <c r="AU670" i="2"/>
  <c r="AQ670" i="2"/>
  <c r="AQ683" i="2"/>
  <c r="AR687" i="2"/>
  <c r="AS687" i="2" s="1"/>
  <c r="AQ691" i="2"/>
  <c r="AM695" i="2"/>
  <c r="AR695" i="2"/>
  <c r="AS695" i="2" s="1"/>
  <c r="AQ699" i="2"/>
  <c r="AN705" i="2"/>
  <c r="AO705" i="2" s="1"/>
  <c r="AR707" i="2"/>
  <c r="AS707" i="2" s="1"/>
  <c r="AN711" i="2"/>
  <c r="AO711" i="2" s="1"/>
  <c r="AR711" i="2"/>
  <c r="AS711" i="2" s="1"/>
  <c r="AN715" i="2"/>
  <c r="AO715" i="2" s="1"/>
  <c r="AU715" i="2"/>
  <c r="AQ716" i="2"/>
  <c r="AQ724" i="2"/>
  <c r="AU724" i="2"/>
  <c r="V807" i="2"/>
  <c r="AR727" i="2"/>
  <c r="AS727" i="2" s="1"/>
  <c r="AR735" i="2"/>
  <c r="AS735" i="2" s="1"/>
  <c r="AQ736" i="2"/>
  <c r="AE808" i="2"/>
  <c r="AQ778" i="2"/>
  <c r="AR778" i="2"/>
  <c r="AS778" i="2" s="1"/>
  <c r="AM791" i="2"/>
  <c r="AR791" i="2"/>
  <c r="AS791" i="2" s="1"/>
  <c r="AN791" i="2"/>
  <c r="AO791" i="2" s="1"/>
  <c r="AU794" i="2"/>
  <c r="AQ794" i="2"/>
  <c r="AR794" i="2"/>
  <c r="AS794" i="2" s="1"/>
  <c r="U800" i="2"/>
  <c r="AF799" i="2"/>
  <c r="AU658" i="2"/>
  <c r="AQ660" i="2"/>
  <c r="AR655" i="2"/>
  <c r="AS655" i="2" s="1"/>
  <c r="AQ659" i="2"/>
  <c r="AR663" i="2"/>
  <c r="AS663" i="2" s="1"/>
  <c r="AU676" i="2"/>
  <c r="AQ676" i="2"/>
  <c r="AM677" i="2"/>
  <c r="AR677" i="2"/>
  <c r="AS677" i="2" s="1"/>
  <c r="AN677" i="2"/>
  <c r="AO677" i="2" s="1"/>
  <c r="AQ678" i="2"/>
  <c r="AN680" i="2"/>
  <c r="AO680" i="2" s="1"/>
  <c r="AR680" i="2"/>
  <c r="AS680" i="2" s="1"/>
  <c r="AN681" i="2"/>
  <c r="AO681" i="2" s="1"/>
  <c r="AQ681" i="2"/>
  <c r="AN688" i="2"/>
  <c r="AO688" i="2" s="1"/>
  <c r="AR688" i="2"/>
  <c r="AS688" i="2" s="1"/>
  <c r="AN689" i="2"/>
  <c r="AO689" i="2" s="1"/>
  <c r="AQ689" i="2"/>
  <c r="AN696" i="2"/>
  <c r="AO696" i="2" s="1"/>
  <c r="AR696" i="2"/>
  <c r="AS696" i="2" s="1"/>
  <c r="AN697" i="2"/>
  <c r="AO697" i="2" s="1"/>
  <c r="AQ697" i="2"/>
  <c r="AQ704" i="2"/>
  <c r="AR706" i="2"/>
  <c r="AS706" i="2" s="1"/>
  <c r="AR709" i="2"/>
  <c r="AS709" i="2" s="1"/>
  <c r="AN714" i="2"/>
  <c r="AO714" i="2" s="1"/>
  <c r="AR714" i="2"/>
  <c r="AS714" i="2" s="1"/>
  <c r="AN725" i="2"/>
  <c r="AO725" i="2" s="1"/>
  <c r="AQ725" i="2"/>
  <c r="Y807" i="2"/>
  <c r="AD807" i="2"/>
  <c r="AH807" i="2"/>
  <c r="AQ726" i="2"/>
  <c r="AQ728" i="2"/>
  <c r="AN730" i="2"/>
  <c r="AO730" i="2" s="1"/>
  <c r="AR730" i="2"/>
  <c r="AS730" i="2" s="1"/>
  <c r="AQ732" i="2"/>
  <c r="AU737" i="2"/>
  <c r="AN739" i="2"/>
  <c r="AO739" i="2" s="1"/>
  <c r="AN743" i="2"/>
  <c r="AO743" i="2" s="1"/>
  <c r="AQ743" i="2"/>
  <c r="AM743" i="2"/>
  <c r="AN752" i="2"/>
  <c r="AO752" i="2" s="1"/>
  <c r="AM754" i="2"/>
  <c r="AN754" i="2"/>
  <c r="AO754" i="2" s="1"/>
  <c r="AQ757" i="2"/>
  <c r="AM759" i="2"/>
  <c r="AR759" i="2"/>
  <c r="AS759" i="2" s="1"/>
  <c r="AN759" i="2"/>
  <c r="AO759" i="2" s="1"/>
  <c r="AR760" i="2"/>
  <c r="AS760" i="2" s="1"/>
  <c r="AQ763" i="2"/>
  <c r="AR769" i="2"/>
  <c r="AS769" i="2" s="1"/>
  <c r="AQ769" i="2"/>
  <c r="W808" i="2"/>
  <c r="AA808" i="2"/>
  <c r="AF808" i="2"/>
  <c r="AJ808" i="2"/>
  <c r="AN775" i="2"/>
  <c r="AO775" i="2" s="1"/>
  <c r="AQ775" i="2"/>
  <c r="AN780" i="2"/>
  <c r="AO780" i="2" s="1"/>
  <c r="AR780" i="2"/>
  <c r="AS780" i="2" s="1"/>
  <c r="AU780" i="2"/>
  <c r="AQ781" i="2"/>
  <c r="AU791" i="2"/>
  <c r="AN792" i="2"/>
  <c r="AO792" i="2" s="1"/>
  <c r="AR792" i="2"/>
  <c r="AS792" i="2" s="1"/>
  <c r="AQ792" i="2"/>
  <c r="AQ654" i="2"/>
  <c r="AU663" i="2"/>
  <c r="AN663" i="2"/>
  <c r="AO663" i="2" s="1"/>
  <c r="AM663" i="2"/>
  <c r="AU679" i="2"/>
  <c r="AN679" i="2"/>
  <c r="AO679" i="2" s="1"/>
  <c r="AQ714" i="2"/>
  <c r="AU779" i="2"/>
  <c r="AN779" i="2"/>
  <c r="AO779" i="2" s="1"/>
  <c r="X799" i="2"/>
  <c r="AB799" i="2"/>
  <c r="AG799" i="2"/>
  <c r="AK799" i="2"/>
  <c r="AR654" i="2"/>
  <c r="AS654" i="2" s="1"/>
  <c r="AM660" i="2"/>
  <c r="AR662" i="2"/>
  <c r="AS662" i="2" s="1"/>
  <c r="AM668" i="2"/>
  <c r="AN670" i="2"/>
  <c r="AO670" i="2" s="1"/>
  <c r="AR670" i="2"/>
  <c r="AS670" i="2" s="1"/>
  <c r="AQ671" i="2"/>
  <c r="AQ679" i="2"/>
  <c r="AN694" i="2"/>
  <c r="AO694" i="2" s="1"/>
  <c r="AQ695" i="2"/>
  <c r="AU708" i="2"/>
  <c r="AQ710" i="2"/>
  <c r="AU711" i="2"/>
  <c r="AQ715" i="2"/>
  <c r="AR715" i="2"/>
  <c r="AS715" i="2" s="1"/>
  <c r="AM715" i="2"/>
  <c r="AR718" i="2"/>
  <c r="AS718" i="2" s="1"/>
  <c r="AQ718" i="2"/>
  <c r="AM718" i="2"/>
  <c r="AR719" i="2"/>
  <c r="AS719" i="2" s="1"/>
  <c r="AR721" i="2"/>
  <c r="AS721" i="2" s="1"/>
  <c r="AQ721" i="2"/>
  <c r="AM721" i="2"/>
  <c r="AR722" i="2"/>
  <c r="AS722" i="2" s="1"/>
  <c r="AR725" i="2"/>
  <c r="AS725" i="2" s="1"/>
  <c r="AN740" i="2"/>
  <c r="AO740" i="2" s="1"/>
  <c r="AU740" i="2"/>
  <c r="AU744" i="2"/>
  <c r="AN744" i="2"/>
  <c r="AO744" i="2" s="1"/>
  <c r="AN764" i="2"/>
  <c r="AO764" i="2" s="1"/>
  <c r="AU764" i="2"/>
  <c r="AR764" i="2"/>
  <c r="AS764" i="2" s="1"/>
  <c r="AQ764" i="2"/>
  <c r="AM764" i="2"/>
  <c r="AU767" i="2"/>
  <c r="AN767" i="2"/>
  <c r="AO767" i="2" s="1"/>
  <c r="AN768" i="2"/>
  <c r="AO768" i="2" s="1"/>
  <c r="AU768" i="2"/>
  <c r="AQ768" i="2"/>
  <c r="AR768" i="2"/>
  <c r="AS768" i="2" s="1"/>
  <c r="AM768" i="2"/>
  <c r="AU790" i="2"/>
  <c r="AN790" i="2"/>
  <c r="AO790" i="2" s="1"/>
  <c r="AQ790" i="2"/>
  <c r="AR790" i="2"/>
  <c r="AS790" i="2" s="1"/>
  <c r="AM790" i="2"/>
  <c r="V800" i="2"/>
  <c r="AU671" i="2"/>
  <c r="AN671" i="2"/>
  <c r="AO671" i="2" s="1"/>
  <c r="AM671" i="2"/>
  <c r="AU687" i="2"/>
  <c r="AN687" i="2"/>
  <c r="AO687" i="2" s="1"/>
  <c r="AM687" i="2"/>
  <c r="AU695" i="2"/>
  <c r="AN695" i="2"/>
  <c r="AO695" i="2" s="1"/>
  <c r="AU719" i="2"/>
  <c r="AN719" i="2"/>
  <c r="AO719" i="2" s="1"/>
  <c r="AM719" i="2"/>
  <c r="AU720" i="2"/>
  <c r="AN720" i="2"/>
  <c r="AO720" i="2" s="1"/>
  <c r="AU722" i="2"/>
  <c r="AN722" i="2"/>
  <c r="AO722" i="2" s="1"/>
  <c r="AM722" i="2"/>
  <c r="AM725" i="2"/>
  <c r="AU728" i="2"/>
  <c r="AN728" i="2"/>
  <c r="AO728" i="2" s="1"/>
  <c r="AN732" i="2"/>
  <c r="AO732" i="2" s="1"/>
  <c r="AU732" i="2"/>
  <c r="AN736" i="2"/>
  <c r="AO736" i="2" s="1"/>
  <c r="AU736" i="2"/>
  <c r="AR738" i="2"/>
  <c r="AS738" i="2" s="1"/>
  <c r="AN662" i="2"/>
  <c r="AO662" i="2" s="1"/>
  <c r="AQ663" i="2"/>
  <c r="AQ684" i="2"/>
  <c r="AM684" i="2"/>
  <c r="AN686" i="2"/>
  <c r="AO686" i="2" s="1"/>
  <c r="AR686" i="2"/>
  <c r="AS686" i="2" s="1"/>
  <c r="AQ687" i="2"/>
  <c r="AM692" i="2"/>
  <c r="AR694" i="2"/>
  <c r="AS694" i="2" s="1"/>
  <c r="AM700" i="2"/>
  <c r="U799" i="2"/>
  <c r="AN654" i="2"/>
  <c r="AO654" i="2" s="1"/>
  <c r="Y799" i="2"/>
  <c r="AD799" i="2"/>
  <c r="AH799" i="2"/>
  <c r="AM654" i="2"/>
  <c r="AU654" i="2"/>
  <c r="AU657" i="2"/>
  <c r="AU659" i="2"/>
  <c r="AN659" i="2"/>
  <c r="AO659" i="2" s="1"/>
  <c r="AM659" i="2"/>
  <c r="AN660" i="2"/>
  <c r="AO660" i="2" s="1"/>
  <c r="AQ661" i="2"/>
  <c r="AU665" i="2"/>
  <c r="AU667" i="2"/>
  <c r="AN667" i="2"/>
  <c r="AO667" i="2" s="1"/>
  <c r="AM667" i="2"/>
  <c r="AN668" i="2"/>
  <c r="AO668" i="2" s="1"/>
  <c r="AQ669" i="2"/>
  <c r="AU673" i="2"/>
  <c r="AU675" i="2"/>
  <c r="AN675" i="2"/>
  <c r="AO675" i="2" s="1"/>
  <c r="AM675" i="2"/>
  <c r="AN676" i="2"/>
  <c r="AO676" i="2" s="1"/>
  <c r="AQ677" i="2"/>
  <c r="AU681" i="2"/>
  <c r="AU683" i="2"/>
  <c r="AN683" i="2"/>
  <c r="AO683" i="2" s="1"/>
  <c r="AM683" i="2"/>
  <c r="AN684" i="2"/>
  <c r="AO684" i="2" s="1"/>
  <c r="AQ685" i="2"/>
  <c r="AU689" i="2"/>
  <c r="AU691" i="2"/>
  <c r="AN691" i="2"/>
  <c r="AO691" i="2" s="1"/>
  <c r="AM691" i="2"/>
  <c r="AN692" i="2"/>
  <c r="AO692" i="2" s="1"/>
  <c r="AQ693" i="2"/>
  <c r="AU697" i="2"/>
  <c r="AU699" i="2"/>
  <c r="AN699" i="2"/>
  <c r="AO699" i="2" s="1"/>
  <c r="AM699" i="2"/>
  <c r="AN700" i="2"/>
  <c r="AO700" i="2" s="1"/>
  <c r="AR701" i="2"/>
  <c r="AS701" i="2" s="1"/>
  <c r="AQ701" i="2"/>
  <c r="AU703" i="2"/>
  <c r="AN703" i="2"/>
  <c r="AO703" i="2" s="1"/>
  <c r="AM703" i="2"/>
  <c r="AU704" i="2"/>
  <c r="AN704" i="2"/>
  <c r="AO704" i="2" s="1"/>
  <c r="AU706" i="2"/>
  <c r="AN706" i="2"/>
  <c r="AO706" i="2" s="1"/>
  <c r="AQ706" i="2"/>
  <c r="AM706" i="2"/>
  <c r="AN709" i="2"/>
  <c r="AO709" i="2" s="1"/>
  <c r="AQ709" i="2"/>
  <c r="AM709" i="2"/>
  <c r="AM712" i="2"/>
  <c r="AR712" i="2"/>
  <c r="AS712" i="2" s="1"/>
  <c r="AN718" i="2"/>
  <c r="AO718" i="2" s="1"/>
  <c r="AU725" i="2"/>
  <c r="X807" i="2"/>
  <c r="AB807" i="2"/>
  <c r="AG807" i="2"/>
  <c r="AK807" i="2"/>
  <c r="AN735" i="2"/>
  <c r="AO735" i="2" s="1"/>
  <c r="AU735" i="2"/>
  <c r="AR776" i="2"/>
  <c r="AS776" i="2" s="1"/>
  <c r="AQ776" i="2"/>
  <c r="AR785" i="2"/>
  <c r="AS785" i="2" s="1"/>
  <c r="AQ785" i="2"/>
  <c r="AM676" i="2"/>
  <c r="AU655" i="2"/>
  <c r="AM655" i="2"/>
  <c r="AU656" i="2"/>
  <c r="AQ656" i="2"/>
  <c r="AM656" i="2"/>
  <c r="AM657" i="2"/>
  <c r="AR657" i="2"/>
  <c r="AS657" i="2" s="1"/>
  <c r="AN658" i="2"/>
  <c r="AO658" i="2" s="1"/>
  <c r="AR658" i="2"/>
  <c r="AS658" i="2" s="1"/>
  <c r="AR660" i="2"/>
  <c r="AS660" i="2" s="1"/>
  <c r="AU664" i="2"/>
  <c r="AQ664" i="2"/>
  <c r="AM664" i="2"/>
  <c r="AM665" i="2"/>
  <c r="AR665" i="2"/>
  <c r="AS665" i="2" s="1"/>
  <c r="AN666" i="2"/>
  <c r="AO666" i="2" s="1"/>
  <c r="AR666" i="2"/>
  <c r="AS666" i="2" s="1"/>
  <c r="AR668" i="2"/>
  <c r="AS668" i="2" s="1"/>
  <c r="AU672" i="2"/>
  <c r="AQ672" i="2"/>
  <c r="AM672" i="2"/>
  <c r="AM673" i="2"/>
  <c r="AR673" i="2"/>
  <c r="AS673" i="2" s="1"/>
  <c r="AN674" i="2"/>
  <c r="AO674" i="2" s="1"/>
  <c r="AR674" i="2"/>
  <c r="AS674" i="2" s="1"/>
  <c r="AR676" i="2"/>
  <c r="AS676" i="2" s="1"/>
  <c r="W806" i="2"/>
  <c r="AA806" i="2"/>
  <c r="AF806" i="2"/>
  <c r="AJ806" i="2"/>
  <c r="AU678" i="2"/>
  <c r="AU680" i="2"/>
  <c r="AQ680" i="2"/>
  <c r="AM680" i="2"/>
  <c r="AM681" i="2"/>
  <c r="AR681" i="2"/>
  <c r="AS681" i="2" s="1"/>
  <c r="AN682" i="2"/>
  <c r="AO682" i="2" s="1"/>
  <c r="AR682" i="2"/>
  <c r="AS682" i="2" s="1"/>
  <c r="AR684" i="2"/>
  <c r="AS684" i="2" s="1"/>
  <c r="AU688" i="2"/>
  <c r="AQ688" i="2"/>
  <c r="AM688" i="2"/>
  <c r="AM689" i="2"/>
  <c r="AR689" i="2"/>
  <c r="AS689" i="2" s="1"/>
  <c r="AN690" i="2"/>
  <c r="AO690" i="2" s="1"/>
  <c r="AR690" i="2"/>
  <c r="AS690" i="2" s="1"/>
  <c r="AR692" i="2"/>
  <c r="AS692" i="2" s="1"/>
  <c r="AU696" i="2"/>
  <c r="AQ696" i="2"/>
  <c r="AM696" i="2"/>
  <c r="AM697" i="2"/>
  <c r="AR697" i="2"/>
  <c r="AS697" i="2" s="1"/>
  <c r="AN698" i="2"/>
  <c r="AO698" i="2" s="1"/>
  <c r="AR698" i="2"/>
  <c r="AS698" i="2" s="1"/>
  <c r="AR700" i="2"/>
  <c r="AS700" i="2" s="1"/>
  <c r="AU702" i="2"/>
  <c r="Y800" i="2"/>
  <c r="AD800" i="2"/>
  <c r="AR702" i="2"/>
  <c r="AS702" i="2" s="1"/>
  <c r="AQ702" i="2"/>
  <c r="AH800" i="2"/>
  <c r="AM702" i="2"/>
  <c r="AR705" i="2"/>
  <c r="AS705" i="2" s="1"/>
  <c r="AQ705" i="2"/>
  <c r="AM705" i="2"/>
  <c r="AM708" i="2"/>
  <c r="AR708" i="2"/>
  <c r="AS708" i="2" s="1"/>
  <c r="AM711" i="2"/>
  <c r="AQ712" i="2"/>
  <c r="AU716" i="2"/>
  <c r="AN716" i="2"/>
  <c r="AO716" i="2" s="1"/>
  <c r="AU721" i="2"/>
  <c r="AU723" i="2"/>
  <c r="X801" i="2"/>
  <c r="AB801" i="2"/>
  <c r="AG801" i="2"/>
  <c r="AQ750" i="2"/>
  <c r="AK801" i="2"/>
  <c r="AN751" i="2"/>
  <c r="AO751" i="2" s="1"/>
  <c r="AU758" i="2"/>
  <c r="AN758" i="2"/>
  <c r="AO758" i="2" s="1"/>
  <c r="AQ758" i="2"/>
  <c r="AR758" i="2"/>
  <c r="AS758" i="2" s="1"/>
  <c r="AM758" i="2"/>
  <c r="AU762" i="2"/>
  <c r="AN762" i="2"/>
  <c r="AO762" i="2" s="1"/>
  <c r="AQ762" i="2"/>
  <c r="AR762" i="2"/>
  <c r="AS762" i="2" s="1"/>
  <c r="AM762" i="2"/>
  <c r="AU766" i="2"/>
  <c r="AN766" i="2"/>
  <c r="AO766" i="2" s="1"/>
  <c r="AQ766" i="2"/>
  <c r="AR766" i="2"/>
  <c r="AS766" i="2" s="1"/>
  <c r="AM766" i="2"/>
  <c r="AU726" i="2"/>
  <c r="AM726" i="2"/>
  <c r="AM742" i="2"/>
  <c r="AU743" i="2"/>
  <c r="AN745" i="2"/>
  <c r="AO745" i="2" s="1"/>
  <c r="AR745" i="2"/>
  <c r="AS745" i="2" s="1"/>
  <c r="AM745" i="2"/>
  <c r="AU746" i="2"/>
  <c r="AQ746" i="2"/>
  <c r="AM746" i="2"/>
  <c r="AU747" i="2"/>
  <c r="AN747" i="2"/>
  <c r="AO747" i="2" s="1"/>
  <c r="AQ747" i="2"/>
  <c r="AM747" i="2"/>
  <c r="AM748" i="2"/>
  <c r="AR748" i="2"/>
  <c r="AS748" i="2" s="1"/>
  <c r="AN749" i="2"/>
  <c r="AO749" i="2" s="1"/>
  <c r="AQ749" i="2"/>
  <c r="AM749" i="2"/>
  <c r="AU750" i="2"/>
  <c r="U801" i="2"/>
  <c r="AN750" i="2"/>
  <c r="AO750" i="2" s="1"/>
  <c r="Y801" i="2"/>
  <c r="AD801" i="2"/>
  <c r="AH801" i="2"/>
  <c r="AM750" i="2"/>
  <c r="AM751" i="2"/>
  <c r="AM752" i="2"/>
  <c r="AR752" i="2"/>
  <c r="AS752" i="2" s="1"/>
  <c r="AU753" i="2"/>
  <c r="AN753" i="2"/>
  <c r="AO753" i="2" s="1"/>
  <c r="AQ753" i="2"/>
  <c r="AM753" i="2"/>
  <c r="AN756" i="2"/>
  <c r="AO756" i="2" s="1"/>
  <c r="AR756" i="2"/>
  <c r="AS756" i="2" s="1"/>
  <c r="AQ756" i="2"/>
  <c r="AM756" i="2"/>
  <c r="AQ759" i="2"/>
  <c r="AN770" i="2"/>
  <c r="AO770" i="2" s="1"/>
  <c r="AU770" i="2"/>
  <c r="AU775" i="2"/>
  <c r="AU796" i="2"/>
  <c r="AQ796" i="2"/>
  <c r="AM658" i="2"/>
  <c r="AM662" i="2"/>
  <c r="AM666" i="2"/>
  <c r="AM670" i="2"/>
  <c r="AM674" i="2"/>
  <c r="U806" i="2"/>
  <c r="Y806" i="2"/>
  <c r="AD806" i="2"/>
  <c r="AH806" i="2"/>
  <c r="AM678" i="2"/>
  <c r="AR678" i="2"/>
  <c r="AS678" i="2" s="1"/>
  <c r="AM682" i="2"/>
  <c r="AM686" i="2"/>
  <c r="AM690" i="2"/>
  <c r="AM694" i="2"/>
  <c r="AM698" i="2"/>
  <c r="AQ707" i="2"/>
  <c r="AM707" i="2"/>
  <c r="AU710" i="2"/>
  <c r="AM710" i="2"/>
  <c r="AN713" i="2"/>
  <c r="AO713" i="2" s="1"/>
  <c r="AM713" i="2"/>
  <c r="AU713" i="2"/>
  <c r="AM716" i="2"/>
  <c r="AR716" i="2"/>
  <c r="AS716" i="2" s="1"/>
  <c r="AQ723" i="2"/>
  <c r="AM723" i="2"/>
  <c r="AQ739" i="2"/>
  <c r="AR739" i="2"/>
  <c r="AS739" i="2" s="1"/>
  <c r="AM739" i="2"/>
  <c r="AU739" i="2"/>
  <c r="V799" i="2"/>
  <c r="Z799" i="2"/>
  <c r="AE799" i="2"/>
  <c r="AI799" i="2"/>
  <c r="V806" i="2"/>
  <c r="Z806" i="2"/>
  <c r="AE806" i="2"/>
  <c r="AI806" i="2"/>
  <c r="AN678" i="2"/>
  <c r="AO678" i="2" s="1"/>
  <c r="AN701" i="2"/>
  <c r="AO701" i="2" s="1"/>
  <c r="AM701" i="2"/>
  <c r="AU701" i="2"/>
  <c r="X800" i="2"/>
  <c r="AB800" i="2"/>
  <c r="AG800" i="2"/>
  <c r="AK800" i="2"/>
  <c r="AM704" i="2"/>
  <c r="AR704" i="2"/>
  <c r="AS704" i="2" s="1"/>
  <c r="AN707" i="2"/>
  <c r="AO707" i="2" s="1"/>
  <c r="AN710" i="2"/>
  <c r="AO710" i="2" s="1"/>
  <c r="AQ711" i="2"/>
  <c r="AU714" i="2"/>
  <c r="AM714" i="2"/>
  <c r="AN717" i="2"/>
  <c r="AO717" i="2" s="1"/>
  <c r="AM717" i="2"/>
  <c r="AU717" i="2"/>
  <c r="AM720" i="2"/>
  <c r="AR720" i="2"/>
  <c r="AS720" i="2" s="1"/>
  <c r="AN723" i="2"/>
  <c r="AO723" i="2" s="1"/>
  <c r="Z807" i="2"/>
  <c r="AE807" i="2"/>
  <c r="AI807" i="2"/>
  <c r="AN726" i="2"/>
  <c r="AO726" i="2" s="1"/>
  <c r="AQ727" i="2"/>
  <c r="AM727" i="2"/>
  <c r="AN729" i="2"/>
  <c r="AO729" i="2" s="1"/>
  <c r="AR729" i="2"/>
  <c r="AS729" i="2" s="1"/>
  <c r="AM729" i="2"/>
  <c r="AU730" i="2"/>
  <c r="AQ730" i="2"/>
  <c r="AM730" i="2"/>
  <c r="AU731" i="2"/>
  <c r="AN731" i="2"/>
  <c r="AO731" i="2" s="1"/>
  <c r="AQ731" i="2"/>
  <c r="AM731" i="2"/>
  <c r="AM732" i="2"/>
  <c r="AR732" i="2"/>
  <c r="AS732" i="2" s="1"/>
  <c r="AN733" i="2"/>
  <c r="AO733" i="2" s="1"/>
  <c r="AQ733" i="2"/>
  <c r="AM733" i="2"/>
  <c r="AU734" i="2"/>
  <c r="AN734" i="2"/>
  <c r="AO734" i="2" s="1"/>
  <c r="AM734" i="2"/>
  <c r="AM735" i="2"/>
  <c r="AM736" i="2"/>
  <c r="AR736" i="2"/>
  <c r="AS736" i="2" s="1"/>
  <c r="AN737" i="2"/>
  <c r="AO737" i="2" s="1"/>
  <c r="AM737" i="2"/>
  <c r="AM740" i="2"/>
  <c r="AR740" i="2"/>
  <c r="AS740" i="2" s="1"/>
  <c r="AN742" i="2"/>
  <c r="AO742" i="2" s="1"/>
  <c r="AN746" i="2"/>
  <c r="AO746" i="2" s="1"/>
  <c r="V801" i="2"/>
  <c r="AQ752" i="2"/>
  <c r="AU761" i="2"/>
  <c r="AR761" i="2"/>
  <c r="AS761" i="2" s="1"/>
  <c r="AQ761" i="2"/>
  <c r="AM761" i="2"/>
  <c r="AU765" i="2"/>
  <c r="AQ765" i="2"/>
  <c r="AR765" i="2"/>
  <c r="AS765" i="2" s="1"/>
  <c r="AM765" i="2"/>
  <c r="AM767" i="2"/>
  <c r="AR767" i="2"/>
  <c r="AS767" i="2" s="1"/>
  <c r="AU769" i="2"/>
  <c r="AN769" i="2"/>
  <c r="AO769" i="2" s="1"/>
  <c r="AM769" i="2"/>
  <c r="AR772" i="2"/>
  <c r="AS772" i="2" s="1"/>
  <c r="AQ772" i="2"/>
  <c r="AR773" i="2"/>
  <c r="AS773" i="2" s="1"/>
  <c r="U808" i="2"/>
  <c r="AU777" i="2"/>
  <c r="AN777" i="2"/>
  <c r="AO777" i="2" s="1"/>
  <c r="AM777" i="2"/>
  <c r="AM728" i="2"/>
  <c r="AR728" i="2"/>
  <c r="AS728" i="2" s="1"/>
  <c r="AQ735" i="2"/>
  <c r="AU738" i="2"/>
  <c r="AM738" i="2"/>
  <c r="AN741" i="2"/>
  <c r="AO741" i="2" s="1"/>
  <c r="AM741" i="2"/>
  <c r="AU741" i="2"/>
  <c r="AM744" i="2"/>
  <c r="AR744" i="2"/>
  <c r="AS744" i="2" s="1"/>
  <c r="Z801" i="2"/>
  <c r="AE801" i="2"/>
  <c r="AI801" i="2"/>
  <c r="AQ751" i="2"/>
  <c r="AQ755" i="2"/>
  <c r="AQ760" i="2"/>
  <c r="AU763" i="2"/>
  <c r="AN763" i="2"/>
  <c r="AO763" i="2" s="1"/>
  <c r="AN773" i="2"/>
  <c r="AO773" i="2" s="1"/>
  <c r="AU774" i="2"/>
  <c r="AM779" i="2"/>
  <c r="AR779" i="2"/>
  <c r="AS779" i="2" s="1"/>
  <c r="AU783" i="2"/>
  <c r="AQ783" i="2"/>
  <c r="AN774" i="2"/>
  <c r="AO774" i="2" s="1"/>
  <c r="Y808" i="2"/>
  <c r="AQ774" i="2"/>
  <c r="AR774" i="2"/>
  <c r="AS774" i="2" s="1"/>
  <c r="AD808" i="2"/>
  <c r="AH808" i="2"/>
  <c r="AM774" i="2"/>
  <c r="AU778" i="2"/>
  <c r="AN778" i="2"/>
  <c r="AO778" i="2" s="1"/>
  <c r="AM778" i="2"/>
  <c r="AU782" i="2"/>
  <c r="AQ782" i="2"/>
  <c r="AR782" i="2"/>
  <c r="AS782" i="2" s="1"/>
  <c r="AM782" i="2"/>
  <c r="AN787" i="2"/>
  <c r="AO787" i="2" s="1"/>
  <c r="AU787" i="2"/>
  <c r="AU789" i="2"/>
  <c r="AN789" i="2"/>
  <c r="AO789" i="2" s="1"/>
  <c r="AR789" i="2"/>
  <c r="AS789" i="2" s="1"/>
  <c r="AQ789" i="2"/>
  <c r="AM789" i="2"/>
  <c r="W800" i="2"/>
  <c r="AA800" i="2"/>
  <c r="AF800" i="2"/>
  <c r="AJ800" i="2"/>
  <c r="W807" i="2"/>
  <c r="AA807" i="2"/>
  <c r="AF807" i="2"/>
  <c r="AJ807" i="2"/>
  <c r="W801" i="2"/>
  <c r="AA801" i="2"/>
  <c r="AF801" i="2"/>
  <c r="AJ801" i="2"/>
  <c r="AQ754" i="2"/>
  <c r="AU757" i="2"/>
  <c r="AM757" i="2"/>
  <c r="AN760" i="2"/>
  <c r="AO760" i="2" s="1"/>
  <c r="AM760" i="2"/>
  <c r="AU760" i="2"/>
  <c r="AM763" i="2"/>
  <c r="AR763" i="2"/>
  <c r="AS763" i="2" s="1"/>
  <c r="AM770" i="2"/>
  <c r="AM771" i="2"/>
  <c r="AR771" i="2"/>
  <c r="AS771" i="2" s="1"/>
  <c r="AN772" i="2"/>
  <c r="AO772" i="2" s="1"/>
  <c r="AM772" i="2"/>
  <c r="Z808" i="2"/>
  <c r="AI808" i="2"/>
  <c r="AM775" i="2"/>
  <c r="AR775" i="2"/>
  <c r="AS775" i="2" s="1"/>
  <c r="AQ780" i="2"/>
  <c r="AU781" i="2"/>
  <c r="AN781" i="2"/>
  <c r="AO781" i="2" s="1"/>
  <c r="AR781" i="2"/>
  <c r="AS781" i="2" s="1"/>
  <c r="AM781" i="2"/>
  <c r="AN784" i="2"/>
  <c r="AO784" i="2" s="1"/>
  <c r="AR784" i="2"/>
  <c r="AS784" i="2" s="1"/>
  <c r="AU797" i="2"/>
  <c r="AN797" i="2"/>
  <c r="AO797" i="2" s="1"/>
  <c r="AR797" i="2"/>
  <c r="AS797" i="2" s="1"/>
  <c r="AQ797" i="2"/>
  <c r="AM797" i="2"/>
  <c r="AM786" i="2"/>
  <c r="AM787" i="2"/>
  <c r="AR787" i="2"/>
  <c r="AS787" i="2" s="1"/>
  <c r="AN788" i="2"/>
  <c r="AO788" i="2" s="1"/>
  <c r="AR788" i="2"/>
  <c r="AS788" i="2" s="1"/>
  <c r="AM794" i="2"/>
  <c r="AM795" i="2"/>
  <c r="AR795" i="2"/>
  <c r="AS795" i="2" s="1"/>
  <c r="AN796" i="2"/>
  <c r="AO796" i="2" s="1"/>
  <c r="AR796" i="2"/>
  <c r="AS796" i="2" s="1"/>
  <c r="AQ770" i="2"/>
  <c r="AU773" i="2"/>
  <c r="AM773" i="2"/>
  <c r="X808" i="2"/>
  <c r="AB808" i="2"/>
  <c r="AG808" i="2"/>
  <c r="AK808" i="2"/>
  <c r="AN776" i="2"/>
  <c r="AO776" i="2" s="1"/>
  <c r="AM776" i="2"/>
  <c r="AU776" i="2"/>
  <c r="AQ779" i="2"/>
  <c r="AU785" i="2"/>
  <c r="AN785" i="2"/>
  <c r="AO785" i="2" s="1"/>
  <c r="AM785" i="2"/>
  <c r="AN786" i="2"/>
  <c r="AO786" i="2" s="1"/>
  <c r="AU793" i="2"/>
  <c r="AN793" i="2"/>
  <c r="AO793" i="2" s="1"/>
  <c r="AM793" i="2"/>
  <c r="AN794" i="2"/>
  <c r="AO794" i="2" s="1"/>
  <c r="AM780" i="2"/>
  <c r="AM784" i="2"/>
  <c r="AQ787" i="2"/>
  <c r="AM788" i="2"/>
  <c r="AQ791" i="2"/>
  <c r="AM792" i="2"/>
  <c r="AQ795" i="2"/>
  <c r="AM796" i="2"/>
  <c r="AJ803" i="2" l="1"/>
  <c r="AA803" i="2"/>
  <c r="AE803" i="2"/>
  <c r="U810" i="2"/>
  <c r="W810" i="2"/>
  <c r="AB810" i="2"/>
  <c r="AG810" i="2"/>
  <c r="W803" i="2"/>
  <c r="X810" i="2"/>
  <c r="AF803" i="2"/>
  <c r="V810" i="2"/>
  <c r="AK810" i="2"/>
  <c r="X803" i="2"/>
  <c r="Z810" i="2"/>
  <c r="Z803" i="2"/>
  <c r="AH810" i="2"/>
  <c r="AJ810" i="2"/>
  <c r="AH803" i="2"/>
  <c r="U803" i="2"/>
  <c r="AK803" i="2"/>
  <c r="AE810" i="2"/>
  <c r="V803" i="2"/>
  <c r="AD810" i="2"/>
  <c r="AF810" i="2"/>
  <c r="AD803" i="2"/>
  <c r="AG803" i="2"/>
  <c r="AI810" i="2"/>
  <c r="AI803" i="2"/>
  <c r="Y810" i="2"/>
  <c r="AA810" i="2"/>
  <c r="Y803" i="2"/>
  <c r="AB803" i="2"/>
  <c r="V816" i="2" l="1"/>
  <c r="V815" i="2"/>
  <c r="W815" i="2"/>
  <c r="X815" i="2" s="1"/>
  <c r="Y816" i="2"/>
  <c r="W816" i="2"/>
  <c r="X816" i="2" s="1"/>
  <c r="Y815" i="2"/>
  <c r="W814" i="2"/>
  <c r="X814" i="2" s="1"/>
  <c r="V814" i="2"/>
  <c r="V817" i="2"/>
  <c r="W817" i="2"/>
  <c r="X817" i="2" s="1"/>
</calcChain>
</file>

<file path=xl/sharedStrings.xml><?xml version="1.0" encoding="utf-8"?>
<sst xmlns="http://schemas.openxmlformats.org/spreadsheetml/2006/main" count="4600" uniqueCount="684">
  <si>
    <t>Chow</t>
  </si>
  <si>
    <t xml:space="preserve">     FA</t>
  </si>
  <si>
    <t>MEAN</t>
  </si>
  <si>
    <t>STD</t>
  </si>
  <si>
    <t>SEM</t>
  </si>
  <si>
    <t xml:space="preserve">    PM</t>
  </si>
  <si>
    <t>NA</t>
  </si>
  <si>
    <t>TTEST</t>
  </si>
  <si>
    <t xml:space="preserve">Fig2A </t>
  </si>
  <si>
    <t>Glucose Tolerance Test</t>
  </si>
  <si>
    <t>Insulin Tolearance Test</t>
  </si>
  <si>
    <t>FA</t>
  </si>
  <si>
    <t>Brain</t>
  </si>
  <si>
    <t>heart</t>
  </si>
  <si>
    <t>liver</t>
  </si>
  <si>
    <t>muscle</t>
  </si>
  <si>
    <t>WAT</t>
  </si>
  <si>
    <t>BAT</t>
  </si>
  <si>
    <t>PM</t>
  </si>
  <si>
    <t>ttest</t>
  </si>
  <si>
    <t>Figure 1A</t>
  </si>
  <si>
    <t>FDG Uptake</t>
  </si>
  <si>
    <t>Average/ image Field</t>
  </si>
  <si>
    <t>FA Images</t>
  </si>
  <si>
    <t>Mitochondial Number</t>
  </si>
  <si>
    <t xml:space="preserve"> Mt Size</t>
  </si>
  <si>
    <t>Lipid Droplet Size</t>
  </si>
  <si>
    <t>Lipid Droplet Number</t>
  </si>
  <si>
    <t>PM Images</t>
  </si>
  <si>
    <t>FA1 IMAGE</t>
  </si>
  <si>
    <t>PM1 image</t>
  </si>
  <si>
    <t>FA2 IMAGE</t>
  </si>
  <si>
    <t>PM2 image</t>
  </si>
  <si>
    <t>avg</t>
  </si>
  <si>
    <t>Fold</t>
  </si>
  <si>
    <t>Mean</t>
  </si>
  <si>
    <t>Stdev</t>
  </si>
  <si>
    <t>Sem</t>
  </si>
  <si>
    <t>Ttest</t>
  </si>
  <si>
    <t>Figure 1B</t>
  </si>
  <si>
    <t>PRDM16</t>
  </si>
  <si>
    <t>UCP1</t>
  </si>
  <si>
    <t>PGC1a</t>
  </si>
  <si>
    <t>PPARa</t>
  </si>
  <si>
    <t>CIDEA</t>
  </si>
  <si>
    <t>SREBP1C</t>
  </si>
  <si>
    <t>ACC</t>
  </si>
  <si>
    <t>AMPK</t>
  </si>
  <si>
    <t>CPT1</t>
  </si>
  <si>
    <t>SCD1</t>
  </si>
  <si>
    <t>NRF2</t>
  </si>
  <si>
    <t>GSR</t>
  </si>
  <si>
    <t>GPX1</t>
  </si>
  <si>
    <t>GST</t>
  </si>
  <si>
    <t>SOD1</t>
  </si>
  <si>
    <t>SOD2</t>
  </si>
  <si>
    <t>SOD3</t>
  </si>
  <si>
    <t>CAT</t>
  </si>
  <si>
    <t>ZT</t>
  </si>
  <si>
    <t>Figure 1C</t>
  </si>
  <si>
    <t>Genes single data</t>
  </si>
  <si>
    <t>FGF21</t>
  </si>
  <si>
    <t>P-VALUE</t>
  </si>
  <si>
    <t>SIK2</t>
  </si>
  <si>
    <t>ANGPTL2</t>
  </si>
  <si>
    <t>Endothelin1</t>
  </si>
  <si>
    <t>Folistatin</t>
  </si>
  <si>
    <t>CXCL14</t>
  </si>
  <si>
    <t>NRG4</t>
  </si>
  <si>
    <t>Adiponectin</t>
  </si>
  <si>
    <t>IL6</t>
  </si>
  <si>
    <t>TNFa</t>
  </si>
  <si>
    <t>Retnla</t>
  </si>
  <si>
    <t>SLIT2</t>
  </si>
  <si>
    <t>Figure 1D</t>
  </si>
  <si>
    <t>GTF2IRD1</t>
  </si>
  <si>
    <t>EHMT1</t>
  </si>
  <si>
    <t>pvalue</t>
  </si>
  <si>
    <t>MRTFA</t>
  </si>
  <si>
    <t>MRTFB</t>
  </si>
  <si>
    <t>Col1A</t>
  </si>
  <si>
    <t>Col3a</t>
  </si>
  <si>
    <t>Col5a</t>
  </si>
  <si>
    <t>QPCR VALUEE- FOLD</t>
  </si>
  <si>
    <t>MESOR</t>
  </si>
  <si>
    <t>AMPLITUDE</t>
  </si>
  <si>
    <t>ACROPHASE</t>
  </si>
  <si>
    <t>AVG</t>
  </si>
  <si>
    <t>FA PRDM16</t>
  </si>
  <si>
    <t>PM PRDM16</t>
  </si>
  <si>
    <t>PVALUE</t>
  </si>
  <si>
    <t>FA1</t>
  </si>
  <si>
    <t>FA2</t>
  </si>
  <si>
    <t>FA3</t>
  </si>
  <si>
    <t>PM1</t>
  </si>
  <si>
    <t>PM2</t>
  </si>
  <si>
    <t>PM3</t>
  </si>
  <si>
    <t>Cosinor Analysis</t>
  </si>
  <si>
    <t xml:space="preserve"> UCP1</t>
  </si>
  <si>
    <t xml:space="preserve"> PGC1a</t>
  </si>
  <si>
    <t xml:space="preserve"> CIDEA</t>
  </si>
  <si>
    <t xml:space="preserve"> SREPB1C</t>
  </si>
  <si>
    <t xml:space="preserve"> ACC</t>
  </si>
  <si>
    <t xml:space="preserve"> CPT1</t>
  </si>
  <si>
    <t>GPX</t>
  </si>
  <si>
    <t xml:space="preserve"> CATALASE</t>
  </si>
  <si>
    <t>HEATMAP</t>
  </si>
  <si>
    <t>Weight</t>
  </si>
  <si>
    <t>Glucose</t>
  </si>
  <si>
    <t>" 0 "</t>
  </si>
  <si>
    <t>"20"</t>
  </si>
  <si>
    <t>"40"</t>
  </si>
  <si>
    <t>"60"</t>
  </si>
  <si>
    <t>"90"</t>
  </si>
  <si>
    <t>"120"</t>
  </si>
  <si>
    <t>AUC</t>
  </si>
  <si>
    <t>gm</t>
  </si>
  <si>
    <t>uL</t>
  </si>
  <si>
    <t>mg/dL</t>
  </si>
  <si>
    <t>Insulin</t>
  </si>
  <si>
    <t>Figure 2A</t>
  </si>
  <si>
    <t>Figure 2B</t>
  </si>
  <si>
    <t>DAY1</t>
  </si>
  <si>
    <t>DAY2</t>
  </si>
  <si>
    <t>DAY3</t>
  </si>
  <si>
    <t>NIGHT1</t>
  </si>
  <si>
    <t>NIGHT2</t>
  </si>
  <si>
    <t>NIGHT3</t>
  </si>
  <si>
    <t>DAY</t>
  </si>
  <si>
    <t>NIGHT</t>
  </si>
  <si>
    <t>Day 1</t>
  </si>
  <si>
    <t>Night 1</t>
  </si>
  <si>
    <t>Day 2</t>
  </si>
  <si>
    <t>Night 2</t>
  </si>
  <si>
    <t>Day 3</t>
  </si>
  <si>
    <t>Night 3</t>
  </si>
  <si>
    <t>FA4</t>
  </si>
  <si>
    <t>FA5</t>
  </si>
  <si>
    <t>FA6</t>
  </si>
  <si>
    <t>FA7</t>
  </si>
  <si>
    <t>FA8</t>
  </si>
  <si>
    <t>PM4</t>
  </si>
  <si>
    <t>PM5</t>
  </si>
  <si>
    <t>PM6</t>
  </si>
  <si>
    <t>PM7</t>
  </si>
  <si>
    <t>PM8</t>
  </si>
  <si>
    <t>Total Energy expenditure</t>
  </si>
  <si>
    <t>MICE1</t>
  </si>
  <si>
    <t>MICE2</t>
  </si>
  <si>
    <t>MICE3</t>
  </si>
  <si>
    <t>MICE4</t>
  </si>
  <si>
    <t>MICE5</t>
  </si>
  <si>
    <t>MICE6</t>
  </si>
  <si>
    <t>MICE7</t>
  </si>
  <si>
    <t>MICE8</t>
  </si>
  <si>
    <t>RUN2</t>
  </si>
  <si>
    <t>MICE 9</t>
  </si>
  <si>
    <t>MICE 10</t>
  </si>
  <si>
    <t>MICE 11</t>
  </si>
  <si>
    <t>MICE 12</t>
  </si>
  <si>
    <t>MICE 13</t>
  </si>
  <si>
    <t>MICE 14</t>
  </si>
  <si>
    <t>MICE 15</t>
  </si>
  <si>
    <t>MICE 16</t>
  </si>
  <si>
    <t>FA: M3</t>
  </si>
  <si>
    <t>FA: M4</t>
  </si>
  <si>
    <t>FA: M7</t>
  </si>
  <si>
    <t>FA: M8</t>
  </si>
  <si>
    <t>FA: M11</t>
  </si>
  <si>
    <t>FA: M12</t>
  </si>
  <si>
    <t>FA: M15</t>
  </si>
  <si>
    <t>FA: M16</t>
  </si>
  <si>
    <t>PM: M1</t>
  </si>
  <si>
    <t>PM: M2</t>
  </si>
  <si>
    <t>PM: M5</t>
  </si>
  <si>
    <t>PM: M6</t>
  </si>
  <si>
    <t>PM: M9</t>
  </si>
  <si>
    <t>PM: M10</t>
  </si>
  <si>
    <t>PM: M13</t>
  </si>
  <si>
    <t>PM: M14</t>
  </si>
  <si>
    <t>Figure 2E VCO2 PRODUCTION</t>
  </si>
  <si>
    <t>Figure 2F  RER</t>
  </si>
  <si>
    <t>RUN1</t>
  </si>
  <si>
    <t>Figure 2G ACTIVITY</t>
  </si>
  <si>
    <t>Figure 2H FOOD INTAKE</t>
  </si>
  <si>
    <t>Figure 2I WATER CONSUMPTION</t>
  </si>
  <si>
    <t xml:space="preserve">RUN1  </t>
  </si>
  <si>
    <t>Figure 2C ENERGY EXPENDITURE</t>
  </si>
  <si>
    <t>Std</t>
  </si>
  <si>
    <t>Ambient</t>
  </si>
  <si>
    <t>CAP</t>
  </si>
  <si>
    <t>Biweekly average for 24 weeks</t>
  </si>
  <si>
    <t>XRF PM</t>
  </si>
  <si>
    <t>XRF-Ambient</t>
  </si>
  <si>
    <t>Elements</t>
  </si>
  <si>
    <t>Elements Symbol</t>
  </si>
  <si>
    <t>Concentration</t>
  </si>
  <si>
    <t>S</t>
  </si>
  <si>
    <t>ng/cm^2</t>
  </si>
  <si>
    <t>Fe</t>
  </si>
  <si>
    <t>Si</t>
  </si>
  <si>
    <t>Na</t>
  </si>
  <si>
    <t>Ca</t>
  </si>
  <si>
    <t>Al</t>
  </si>
  <si>
    <t>K</t>
  </si>
  <si>
    <t>Mg</t>
  </si>
  <si>
    <t>Zn</t>
  </si>
  <si>
    <t>U</t>
  </si>
  <si>
    <t>Pr</t>
  </si>
  <si>
    <t>Br</t>
  </si>
  <si>
    <t>Ti</t>
  </si>
  <si>
    <t>Lu</t>
  </si>
  <si>
    <t>Cu</t>
  </si>
  <si>
    <t>Mn</t>
  </si>
  <si>
    <t>Ni</t>
  </si>
  <si>
    <t>Pb</t>
  </si>
  <si>
    <t>Cr</t>
  </si>
  <si>
    <t>Sb</t>
  </si>
  <si>
    <t>Sn</t>
  </si>
  <si>
    <t>Te</t>
  </si>
  <si>
    <t>Sr</t>
  </si>
  <si>
    <t>GST1a</t>
  </si>
  <si>
    <t>Figure 2D VO2 PRODUCTION</t>
  </si>
  <si>
    <t>HDAC9 Expression (mRNA)</t>
  </si>
  <si>
    <t>KDM2B Expression (mRNA)</t>
  </si>
  <si>
    <t>Serum FA</t>
  </si>
  <si>
    <t>Serum PM 2.5</t>
  </si>
  <si>
    <t>Table Analyzed</t>
  </si>
  <si>
    <t>HDAC9</t>
  </si>
  <si>
    <t>KDM2B</t>
  </si>
  <si>
    <t>Column B</t>
  </si>
  <si>
    <t>vs.</t>
  </si>
  <si>
    <t>Column A</t>
  </si>
  <si>
    <t>Unpaired t test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</si>
  <si>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</si>
  <si>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</si>
  <si>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</si>
  <si>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</si>
  <si>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</si>
  <si>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</si>
  <si>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</si>
  <si>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</si>
  <si>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t, df</t>
  </si>
  <si>
    <t>t=5.284, df=18</t>
  </si>
  <si>
    <t>t=7.058, df=18</t>
  </si>
  <si>
    <t>HDAC9  Over expression</t>
  </si>
  <si>
    <t>KDM2B  Over expression</t>
  </si>
  <si>
    <t>Scr.Plasmid</t>
  </si>
  <si>
    <t>HDAC9 overexpression</t>
  </si>
  <si>
    <t>KDM2B overexpression</t>
  </si>
  <si>
    <t>**</t>
  </si>
  <si>
    <t>t=4.265, df=10</t>
  </si>
  <si>
    <t>t=3.596, df=10</t>
  </si>
  <si>
    <t>Figure 9 A</t>
  </si>
  <si>
    <t>Figure 9 B</t>
  </si>
  <si>
    <t>Figure 9 C</t>
  </si>
  <si>
    <t>Figure9 D</t>
  </si>
  <si>
    <t xml:space="preserve">ROS generation </t>
  </si>
  <si>
    <t>Control</t>
  </si>
  <si>
    <t>KDM2B overespression</t>
  </si>
  <si>
    <t>Number of families</t>
  </si>
  <si>
    <t>Number of comparisons per family</t>
  </si>
  <si>
    <t>Alpha</t>
  </si>
  <si>
    <t>Bonferroni's multiple comparisons test</t>
  </si>
  <si>
    <t>Mean Diff.</t>
  </si>
  <si>
    <t>95.00% CI of diff.</t>
  </si>
  <si>
    <t>Below threshold?</t>
  </si>
  <si>
    <t>Summary</t>
  </si>
  <si>
    <t>Adjusted P Value</t>
  </si>
  <si>
    <t>Control vs. HDAC9 overexpression</t>
  </si>
  <si>
    <t>-171.7 to -85.26</t>
  </si>
  <si>
    <t>A-B</t>
  </si>
  <si>
    <t>Control vs. KDM2B overespression</t>
  </si>
  <si>
    <t>-179.7 to -93.27</t>
  </si>
  <si>
    <t>A-C</t>
  </si>
  <si>
    <t>Control vs. Scr.Plasmid</t>
  </si>
  <si>
    <t>-43.72 to 42.75</t>
  </si>
  <si>
    <t>No</t>
  </si>
  <si>
    <t>ns</t>
  </si>
  <si>
    <t>&gt;0.9999</t>
  </si>
  <si>
    <t>A-D</t>
  </si>
  <si>
    <t>HDAC9 overexpression vs. KDM2B overespression</t>
  </si>
  <si>
    <t>-51.24 to 35.23</t>
  </si>
  <si>
    <t>B-C</t>
  </si>
  <si>
    <t>HDAC9 overexpression vs. Scr.Plasmid</t>
  </si>
  <si>
    <t>84.78 to 171.2</t>
  </si>
  <si>
    <t>B-D</t>
  </si>
  <si>
    <t>KDM2B overespression vs. Scr.Plasmid</t>
  </si>
  <si>
    <t>92.78 to 179.3</t>
  </si>
  <si>
    <t>C-D</t>
  </si>
  <si>
    <t>Figure 9 E</t>
  </si>
  <si>
    <t>HDAC9 siRNA</t>
  </si>
  <si>
    <t>KDM2B siRNA</t>
  </si>
  <si>
    <t>HDAC9/KDM2B siRNA</t>
  </si>
  <si>
    <t>Scr. siRNA</t>
  </si>
  <si>
    <t>Serum FA vs. Serum PM 2.5</t>
  </si>
  <si>
    <t>-154.6 to -100.9</t>
  </si>
  <si>
    <t>Serum FA vs. HDAC9 siRNA</t>
  </si>
  <si>
    <t>-85.96 to -32.28</t>
  </si>
  <si>
    <t>Serum FA vs. KDM2B siRNA</t>
  </si>
  <si>
    <t>-80.02 to -26.33</t>
  </si>
  <si>
    <t>Serum FA vs. HDAC9/KDM2B siRNA</t>
  </si>
  <si>
    <t>-37.11 to 16.57</t>
  </si>
  <si>
    <t>A-E</t>
  </si>
  <si>
    <t>Serum FA vs. Scr. siRNA</t>
  </si>
  <si>
    <t>-171.9 to -118.2</t>
  </si>
  <si>
    <t>A-F</t>
  </si>
  <si>
    <t>Serum PM 2.5 vs. HDAC9 siRNA</t>
  </si>
  <si>
    <t>41.76 to 95.44</t>
  </si>
  <si>
    <t>Serum PM 2.5 vs. KDM2B siRNA</t>
  </si>
  <si>
    <t>47.70 to 101.4</t>
  </si>
  <si>
    <t>Serum PM 2.5 vs. HDAC9/KDM2B siRNA</t>
  </si>
  <si>
    <t>90.61 to 144.3</t>
  </si>
  <si>
    <t>B-E</t>
  </si>
  <si>
    <t>Serum PM 2.5 vs. Scr. siRNA</t>
  </si>
  <si>
    <t>-44.17 to 9.515</t>
  </si>
  <si>
    <t>B-F</t>
  </si>
  <si>
    <t>HDAC9 siRNA vs. KDM2B siRNA</t>
  </si>
  <si>
    <t>-20.90 to 32.79</t>
  </si>
  <si>
    <t>HDAC9 siRNA vs. HDAC9/KDM2B siRNA</t>
  </si>
  <si>
    <t>22.01 to 75.69</t>
  </si>
  <si>
    <t>C-E</t>
  </si>
  <si>
    <t>HDAC9 siRNA vs. Scr. siRNA</t>
  </si>
  <si>
    <t>-112.8 to -59.08</t>
  </si>
  <si>
    <t>C-F</t>
  </si>
  <si>
    <t>KDM2B siRNA vs. HDAC9/KDM2B siRNA</t>
  </si>
  <si>
    <t>16.06 to 69.75</t>
  </si>
  <si>
    <t>***</t>
  </si>
  <si>
    <t>D-E</t>
  </si>
  <si>
    <t>KDM2B siRNA vs. Scr. siRNA</t>
  </si>
  <si>
    <t>-118.7 to -65.03</t>
  </si>
  <si>
    <t>D-F</t>
  </si>
  <si>
    <t>HDAC9/KDM2B siRNA vs. Scr. siRNA</t>
  </si>
  <si>
    <t>-161.6 to -107.9</t>
  </si>
  <si>
    <t>E-F</t>
  </si>
  <si>
    <t>Figure 9F</t>
  </si>
  <si>
    <t>Glucose uptake</t>
  </si>
  <si>
    <t>Scr. plasmid</t>
  </si>
  <si>
    <t>11 to 57</t>
  </si>
  <si>
    <t>15 to 61</t>
  </si>
  <si>
    <t>Control vs. Scr. plasmid</t>
  </si>
  <si>
    <t>-32 to 14</t>
  </si>
  <si>
    <t>-19 to 27</t>
  </si>
  <si>
    <t>HDAC9 overexpression vs. Scr. plasmid</t>
  </si>
  <si>
    <t>-67 to -21</t>
  </si>
  <si>
    <t>KDM2B overespression vs. Scr. plasmid</t>
  </si>
  <si>
    <t>-70 to -24</t>
  </si>
  <si>
    <t>Figure 9G</t>
  </si>
  <si>
    <t>Lactate level</t>
  </si>
  <si>
    <t>2.7 to 61</t>
  </si>
  <si>
    <t>*</t>
  </si>
  <si>
    <t>9.5 to 67</t>
  </si>
  <si>
    <t>-24 to 34</t>
  </si>
  <si>
    <t>-22 to 36</t>
  </si>
  <si>
    <t>-56 to 2.1</t>
  </si>
  <si>
    <t>-63 to -4.7</t>
  </si>
  <si>
    <t>Figure 9 H</t>
  </si>
  <si>
    <t>Oxygen consumption</t>
  </si>
  <si>
    <t>23 to 41</t>
  </si>
  <si>
    <t>20 to 38</t>
  </si>
  <si>
    <t>-15 to 2.9</t>
  </si>
  <si>
    <t>-12 to 6.2</t>
  </si>
  <si>
    <t>-47 to -29</t>
  </si>
  <si>
    <t>-44 to -26</t>
  </si>
  <si>
    <t>Figure 9 I</t>
  </si>
  <si>
    <t xml:space="preserve">Mitochondrial Functionality </t>
  </si>
  <si>
    <t>-276 to -123</t>
  </si>
  <si>
    <t>-283 to -130</t>
  </si>
  <si>
    <t>-75 to 78</t>
  </si>
  <si>
    <t>-84 to 70</t>
  </si>
  <si>
    <t>124 to 277</t>
  </si>
  <si>
    <t>131 to 284</t>
  </si>
  <si>
    <t>Figure 9J</t>
  </si>
  <si>
    <t>UCP1 expression</t>
  </si>
  <si>
    <t>9.9 to 52</t>
  </si>
  <si>
    <t>12 to 54</t>
  </si>
  <si>
    <t>-16 to 26</t>
  </si>
  <si>
    <t>-20 to 23</t>
  </si>
  <si>
    <t>-47 to -5.0</t>
  </si>
  <si>
    <t>-49 to -6.7</t>
  </si>
  <si>
    <t>Figure 9K</t>
  </si>
  <si>
    <t>13 to 73</t>
  </si>
  <si>
    <t>-21 to 40</t>
  </si>
  <si>
    <t>-15 to 45</t>
  </si>
  <si>
    <t>-21 to 39</t>
  </si>
  <si>
    <t>12 to 72</t>
  </si>
  <si>
    <t>-64 to -3.6</t>
  </si>
  <si>
    <t>-58 to 2.2</t>
  </si>
  <si>
    <t>-64 to -3.9</t>
  </si>
  <si>
    <t>-31 to 29</t>
  </si>
  <si>
    <t>-24 to 36</t>
  </si>
  <si>
    <t>-30 to 30</t>
  </si>
  <si>
    <t>2.3 to 63</t>
  </si>
  <si>
    <t>-36 to 24</t>
  </si>
  <si>
    <t>-3.5 to 57</t>
  </si>
  <si>
    <t>2.6 to 63</t>
  </si>
  <si>
    <t>Figure 9L</t>
  </si>
  <si>
    <t>Lactate Level</t>
  </si>
  <si>
    <t>19 to 57</t>
  </si>
  <si>
    <t>-3.5 to 34</t>
  </si>
  <si>
    <t>-0.080 to 38</t>
  </si>
  <si>
    <t>-28 to 9.4</t>
  </si>
  <si>
    <t>27 to 65</t>
  </si>
  <si>
    <t>-42 to -4.1</t>
  </si>
  <si>
    <t>-38 to -0.61</t>
  </si>
  <si>
    <t>-67 to -29</t>
  </si>
  <si>
    <t>-11 to 27</t>
  </si>
  <si>
    <t>-15 to 22</t>
  </si>
  <si>
    <t>-44 to -6.0</t>
  </si>
  <si>
    <t>12 to 50</t>
  </si>
  <si>
    <t>-47 to -9.4</t>
  </si>
  <si>
    <t>8.5 to 46</t>
  </si>
  <si>
    <t>37 to 75</t>
  </si>
  <si>
    <t>Figure 9 M</t>
  </si>
  <si>
    <t>25 to 40</t>
  </si>
  <si>
    <t>-7.4 to 7.5</t>
  </si>
  <si>
    <t>1.9 to 17</t>
  </si>
  <si>
    <t>-12 to 3.3</t>
  </si>
  <si>
    <t>34 to 49</t>
  </si>
  <si>
    <t>-40 to -25</t>
  </si>
  <si>
    <t>-31 to -16</t>
  </si>
  <si>
    <t>-44 to -29</t>
  </si>
  <si>
    <t>1.3 to 16</t>
  </si>
  <si>
    <t>-12 to 3.2</t>
  </si>
  <si>
    <t>-21 to -6.1</t>
  </si>
  <si>
    <t>25 to 39</t>
  </si>
  <si>
    <t>38 to 53</t>
  </si>
  <si>
    <t>Figure 9N</t>
  </si>
  <si>
    <t>Mitochondrial Functionality</t>
  </si>
  <si>
    <t>-414 to -119</t>
  </si>
  <si>
    <t>-194 to 101</t>
  </si>
  <si>
    <t>-193 to 102</t>
  </si>
  <si>
    <t>-155 to 140</t>
  </si>
  <si>
    <t>-364 to -69</t>
  </si>
  <si>
    <t>73 to 367</t>
  </si>
  <si>
    <t>74 to 369</t>
  </si>
  <si>
    <t>111 to 406</t>
  </si>
  <si>
    <t>-98 to 197</t>
  </si>
  <si>
    <t>-146 to 149</t>
  </si>
  <si>
    <t>-109 to 186</t>
  </si>
  <si>
    <t>-318 to -23</t>
  </si>
  <si>
    <t>-110 to 185</t>
  </si>
  <si>
    <t>-319 to -24</t>
  </si>
  <si>
    <t>-356 to -61</t>
  </si>
  <si>
    <t>Figure 9O</t>
  </si>
  <si>
    <t>Figure 9 P</t>
  </si>
  <si>
    <t>rora</t>
  </si>
  <si>
    <t>gst1a</t>
  </si>
  <si>
    <t>prdm16</t>
  </si>
  <si>
    <t>PM2.5</t>
  </si>
  <si>
    <t>Chip-Hdac9</t>
  </si>
  <si>
    <t>Data Set-B</t>
  </si>
  <si>
    <t>t=1.068, df=4</t>
  </si>
  <si>
    <t>Figure 8 D</t>
  </si>
  <si>
    <t xml:space="preserve">IP: HDAC9 </t>
  </si>
  <si>
    <t>Column E</t>
  </si>
  <si>
    <t>Data Set-E</t>
  </si>
  <si>
    <t>Column D</t>
  </si>
  <si>
    <t>t=5.828, df=4</t>
  </si>
  <si>
    <t>Column H</t>
  </si>
  <si>
    <t>Data Set-H</t>
  </si>
  <si>
    <t>Column G</t>
  </si>
  <si>
    <t>t=2.562, df=4</t>
  </si>
  <si>
    <t>Chip-K2m2b</t>
  </si>
  <si>
    <t>t=2.817, df=6</t>
  </si>
  <si>
    <t>t=3.833, df=6</t>
  </si>
  <si>
    <t>t=0.2006, df=6</t>
  </si>
  <si>
    <t xml:space="preserve">IP: KDM2B </t>
  </si>
  <si>
    <t>nrf2</t>
  </si>
  <si>
    <t>ucp1</t>
  </si>
  <si>
    <t>IP: H3K36me2</t>
  </si>
  <si>
    <t>Chip-H3K36</t>
  </si>
  <si>
    <t>t=2.691, df=6</t>
  </si>
  <si>
    <t>t=2.345, df=6</t>
  </si>
  <si>
    <t>t=1.085, df=6</t>
  </si>
  <si>
    <t>ANGPTL2-BAT</t>
  </si>
  <si>
    <t>Data Set-A</t>
  </si>
  <si>
    <t>t=3.081, df=8</t>
  </si>
  <si>
    <t>Data analyzed</t>
  </si>
  <si>
    <t>Sample size, column A</t>
  </si>
  <si>
    <t>Sample size, column B</t>
  </si>
  <si>
    <t>GTF2IRD1-BAT</t>
  </si>
  <si>
    <t>t=2.526, df=8</t>
  </si>
  <si>
    <t>EHMT1-BAT</t>
  </si>
  <si>
    <t>t=3.033, df=8</t>
  </si>
  <si>
    <t>MRTFA-BAT</t>
  </si>
  <si>
    <t>t=1.310, df=8</t>
  </si>
  <si>
    <t>MRTFB-BAT</t>
  </si>
  <si>
    <t>t=1.349, df=8</t>
  </si>
  <si>
    <t>UNPAIRED T-TEST</t>
  </si>
  <si>
    <t>Col1-BAT</t>
  </si>
  <si>
    <t>t=0.2470, df=8</t>
  </si>
  <si>
    <t>Col3a-BAT</t>
  </si>
  <si>
    <t>t=0.2778, df=8</t>
  </si>
  <si>
    <t>Col5-BAT</t>
  </si>
  <si>
    <t>t=2.336, df=8</t>
  </si>
  <si>
    <t>FDG-BAT</t>
  </si>
  <si>
    <t>t=2.981, df=6</t>
  </si>
  <si>
    <t>FDG-Target tissues</t>
  </si>
  <si>
    <t>t=3.666, df=6</t>
  </si>
  <si>
    <t>BRAIN</t>
  </si>
  <si>
    <t>PM      avg</t>
  </si>
  <si>
    <t>t=6.470, df=2</t>
  </si>
  <si>
    <t>Mito number</t>
  </si>
  <si>
    <t>t=5.892, df=2</t>
  </si>
  <si>
    <t xml:space="preserve">Mito Size </t>
  </si>
  <si>
    <t>t=9.667, df=2</t>
  </si>
  <si>
    <t>Lipid Droplet size</t>
  </si>
  <si>
    <t>t=3.771, df=2</t>
  </si>
  <si>
    <t xml:space="preserve">LD Number </t>
  </si>
  <si>
    <t>Unpaired t-test</t>
  </si>
  <si>
    <t>Concentration OF PM2.5</t>
  </si>
  <si>
    <t>Top 10 Elements</t>
  </si>
  <si>
    <t>2nd Top 10 Elements</t>
  </si>
  <si>
    <t>D</t>
  </si>
  <si>
    <t>E</t>
  </si>
  <si>
    <t>Weekly CAP concentration</t>
  </si>
  <si>
    <t>t=16.32, df=22</t>
  </si>
  <si>
    <t>F</t>
  </si>
  <si>
    <r>
      <rPr>
        <u/>
        <sz val="18"/>
        <color theme="1"/>
        <rFont val="Calibri"/>
        <family val="2"/>
        <scheme val="minor"/>
      </rPr>
      <t>A</t>
    </r>
    <r>
      <rPr>
        <u/>
        <sz val="11"/>
        <color theme="1"/>
        <rFont val="Calibri"/>
        <family val="2"/>
        <scheme val="minor"/>
      </rPr>
      <t>.  PM2.5/avg/24h/Week</t>
    </r>
  </si>
  <si>
    <r>
      <rPr>
        <sz val="18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.  Avg Temp/Week</t>
    </r>
  </si>
  <si>
    <r>
      <rPr>
        <sz val="18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.  Avg Humidity/Week</t>
    </r>
  </si>
  <si>
    <r>
      <rPr>
        <sz val="18"/>
        <color theme="1"/>
        <rFont val="Calibri"/>
        <family val="2"/>
        <scheme val="minor"/>
      </rPr>
      <t>D.</t>
    </r>
    <r>
      <rPr>
        <sz val="11"/>
        <color theme="1"/>
        <rFont val="Calibri"/>
        <family val="2"/>
        <scheme val="minor"/>
      </rPr>
      <t xml:space="preserve"> Weekly average for 12 biweekly filter</t>
    </r>
  </si>
  <si>
    <t>XRF from PM exposed filter</t>
  </si>
  <si>
    <t>XRF from Ambient air exposed filter</t>
  </si>
  <si>
    <t>FGF21-BAT</t>
  </si>
  <si>
    <t>t=2.852, df=8</t>
  </si>
  <si>
    <t>Adiponectin-BAT</t>
  </si>
  <si>
    <t>t=2.426, df=8</t>
  </si>
  <si>
    <t>Folistatin-BAT</t>
  </si>
  <si>
    <t>t=2.901, df=8</t>
  </si>
  <si>
    <t>CXCL14-BAT</t>
  </si>
  <si>
    <t>t=2.430, df=8</t>
  </si>
  <si>
    <t>NRG4-BAT</t>
  </si>
  <si>
    <t>t=2.194, df=8</t>
  </si>
  <si>
    <t>IL6-BAT</t>
  </si>
  <si>
    <t>t=2.712, df=8</t>
  </si>
  <si>
    <t>TNFa-BAT</t>
  </si>
  <si>
    <t>t=1.344, df=8</t>
  </si>
  <si>
    <t>Endothelin1-BAT</t>
  </si>
  <si>
    <t>t=0.8747, df=8</t>
  </si>
  <si>
    <t>Retnla-BAT</t>
  </si>
  <si>
    <t>t=0.04674, df=8</t>
  </si>
  <si>
    <t>SLIT2-BAT</t>
  </si>
  <si>
    <t>t=0.6864, df=8</t>
  </si>
  <si>
    <t>SIK2-BAT</t>
  </si>
  <si>
    <t>t=1.126, df=8</t>
  </si>
  <si>
    <t>t-test</t>
  </si>
  <si>
    <t xml:space="preserve"> PM  PGC1a</t>
  </si>
  <si>
    <t xml:space="preserve"> FA  PGC1a</t>
  </si>
  <si>
    <t>Calcium load - Mitochondrial swelling</t>
  </si>
  <si>
    <t>Untreated</t>
  </si>
  <si>
    <t>Calcium</t>
  </si>
  <si>
    <t>Serum pm2.5</t>
  </si>
  <si>
    <t>HDAC9siRNA</t>
  </si>
  <si>
    <t>KDM2BsiRNA</t>
  </si>
  <si>
    <t>HDAC9/KDM2BsiRNA</t>
  </si>
  <si>
    <t>ScrambledsiRNA</t>
  </si>
  <si>
    <t>HDAC9 OVEREXPRESSION</t>
  </si>
  <si>
    <t>KDM2B OVEREXPRESSION</t>
  </si>
  <si>
    <t>Scrambled plasmid</t>
  </si>
  <si>
    <t>A</t>
  </si>
  <si>
    <t>B</t>
  </si>
  <si>
    <t>C</t>
  </si>
  <si>
    <t>G</t>
  </si>
  <si>
    <t>H</t>
  </si>
  <si>
    <t xml:space="preserve"> FA  UCP1</t>
  </si>
  <si>
    <t xml:space="preserve"> PM  UCP1</t>
  </si>
  <si>
    <t>FA  PPARa</t>
  </si>
  <si>
    <t>PM  PPARa</t>
  </si>
  <si>
    <t>FA  CIDEA</t>
  </si>
  <si>
    <t>PM  CIDEA</t>
  </si>
  <si>
    <t>FA   SREPB1C</t>
  </si>
  <si>
    <t xml:space="preserve"> FA   ACC</t>
  </si>
  <si>
    <t xml:space="preserve"> PM   ACC</t>
  </si>
  <si>
    <t>FA   AMPK</t>
  </si>
  <si>
    <t>PM   AMPK</t>
  </si>
  <si>
    <t xml:space="preserve"> FA  CPT1</t>
  </si>
  <si>
    <t xml:space="preserve"> PM  CPT1</t>
  </si>
  <si>
    <t>FA   SCD1</t>
  </si>
  <si>
    <t>PM   SCD1</t>
  </si>
  <si>
    <t>FA   NRF2</t>
  </si>
  <si>
    <t>PM   NRF2</t>
  </si>
  <si>
    <t>FA   GSR</t>
  </si>
  <si>
    <t>FA   GPX</t>
  </si>
  <si>
    <t>PM   GPX</t>
  </si>
  <si>
    <t>FA   SOD1</t>
  </si>
  <si>
    <t>PM   SOD1</t>
  </si>
  <si>
    <t>FA  SOD2</t>
  </si>
  <si>
    <t>FA   SOD3</t>
  </si>
  <si>
    <t>PM   SOD3</t>
  </si>
  <si>
    <t xml:space="preserve"> FA   CATALASE</t>
  </si>
  <si>
    <t xml:space="preserve"> PM   CATALASE</t>
  </si>
  <si>
    <t>Supplemental Figure 1</t>
  </si>
  <si>
    <t>Supplemental Figure 2D</t>
  </si>
  <si>
    <t>Supplemental Figure 10</t>
  </si>
  <si>
    <t>Supplemental Figure 11</t>
  </si>
  <si>
    <t>PRDM 16 MESOR, AMP and Acro</t>
  </si>
  <si>
    <t>MESOR-PM</t>
  </si>
  <si>
    <t>MESOR-FA</t>
  </si>
  <si>
    <t>t=7.427, df=4</t>
  </si>
  <si>
    <t>Sample size, column E</t>
  </si>
  <si>
    <t>Unpaired two tailed Student's t-test</t>
  </si>
  <si>
    <t>Column F</t>
  </si>
  <si>
    <t>AMPLITUDE-PM</t>
  </si>
  <si>
    <t>AMPLITUDE-FA</t>
  </si>
  <si>
    <t>t=3.247, df=4</t>
  </si>
  <si>
    <t>ACROPHASE-PM</t>
  </si>
  <si>
    <t>Column C</t>
  </si>
  <si>
    <t>ACROPHASE-FA</t>
  </si>
  <si>
    <t>t=0.3358, df=4</t>
  </si>
  <si>
    <t>UCP1-MESOR, AMP, ACRO</t>
  </si>
  <si>
    <t>t=4.367, df=6</t>
  </si>
  <si>
    <t>t=1.444, df=6</t>
  </si>
  <si>
    <t>t=0.1570, df=6</t>
  </si>
  <si>
    <t>PPARa-MESOR,AMP,ACRO</t>
  </si>
  <si>
    <t>MESOR -PM</t>
  </si>
  <si>
    <t>t=2.441, df=4</t>
  </si>
  <si>
    <t>AMPLITUDE -PM</t>
  </si>
  <si>
    <t>t=0.6221, df=4</t>
  </si>
  <si>
    <t>ACROPHASE -PM</t>
  </si>
  <si>
    <t>t=0.9142, df=4</t>
  </si>
  <si>
    <t>Cidea-MESOR, AMP, ACRO</t>
  </si>
  <si>
    <t>t=3.123, df=4</t>
  </si>
  <si>
    <t>t=4.984, df=4</t>
  </si>
  <si>
    <t>t=7.621, df=4</t>
  </si>
  <si>
    <t>Srebp1c-MESOR, AMP, ACRO</t>
  </si>
  <si>
    <t>t=3.998, df=4</t>
  </si>
  <si>
    <t>t=2.856, df=4</t>
  </si>
  <si>
    <t>Acc-MESOR, AMP, ACRO</t>
  </si>
  <si>
    <t>t=0.07765, df=4</t>
  </si>
  <si>
    <t>AMPLITUDE -FA</t>
  </si>
  <si>
    <t>t=2.953, df=4</t>
  </si>
  <si>
    <t>t=1.156, df=4</t>
  </si>
  <si>
    <t>Ampk-Mesor, Amp, Acro</t>
  </si>
  <si>
    <t>MESOR -FA</t>
  </si>
  <si>
    <t>t=4.992, df=4</t>
  </si>
  <si>
    <t>t=5.921, df=4</t>
  </si>
  <si>
    <t>ACROPHASE -FA</t>
  </si>
  <si>
    <t>t=2.891, df=4</t>
  </si>
  <si>
    <t>Cpt1-Mesor, Amp, Acro</t>
  </si>
  <si>
    <t>t=4.516, df=4</t>
  </si>
  <si>
    <t>t=4.291, df=4</t>
  </si>
  <si>
    <t>t=1.549, df=4</t>
  </si>
  <si>
    <t>Scd1-Mesor, Amp, Acro</t>
  </si>
  <si>
    <t>t=4.860, df=4</t>
  </si>
  <si>
    <t>t=15.43, df=4</t>
  </si>
  <si>
    <t>t=0.3563, df=4</t>
  </si>
  <si>
    <t>Nrf2-Mesor, Amp, Acro</t>
  </si>
  <si>
    <t>t=4.761, df=6</t>
  </si>
  <si>
    <t>t=1.464, df=6</t>
  </si>
  <si>
    <t>t=1.442, df=6</t>
  </si>
  <si>
    <t>Gsr-Mesor, Amp, Acro</t>
  </si>
  <si>
    <t>t=1.748, df=4</t>
  </si>
  <si>
    <t>t=0.6456, df=4</t>
  </si>
  <si>
    <t>t=0.1844, df=4</t>
  </si>
  <si>
    <t>Gpx- Mesor, Amp, Acro</t>
  </si>
  <si>
    <t>t=2.039, df=4</t>
  </si>
  <si>
    <t>t=1.105, df=4</t>
  </si>
  <si>
    <t>t=2.559, df=4</t>
  </si>
  <si>
    <t xml:space="preserve"> GST1a</t>
  </si>
  <si>
    <t xml:space="preserve">PM </t>
  </si>
  <si>
    <t>Gst1-Mesor, Amp, Acro</t>
  </si>
  <si>
    <t>t=4.053, df=4</t>
  </si>
  <si>
    <t>GST1</t>
  </si>
  <si>
    <t>t=0.9549, df=4</t>
  </si>
  <si>
    <t>t=4.404, df=4</t>
  </si>
  <si>
    <t>Sod1-Mesor, Amp, Acro</t>
  </si>
  <si>
    <t>t=1.650, df=4</t>
  </si>
  <si>
    <t>t=0.5685, df=4</t>
  </si>
  <si>
    <t>t=0.9411, df=4</t>
  </si>
  <si>
    <t>Sod2-Mesor, Amp, Acro</t>
  </si>
  <si>
    <t>t=2.785, df=4</t>
  </si>
  <si>
    <t>t=1.198, df=4</t>
  </si>
  <si>
    <t>t=0.4881, df=4</t>
  </si>
  <si>
    <t>Sod3 -Mesor, Amp, Acro</t>
  </si>
  <si>
    <t>t=5.901, df=4</t>
  </si>
  <si>
    <t>t=5.411, df=4</t>
  </si>
  <si>
    <t>t=0.4144, df=4</t>
  </si>
  <si>
    <t>Cat- Mesor, Amp, Acro</t>
  </si>
  <si>
    <t>t=2.985, df=4</t>
  </si>
  <si>
    <t>CATALASE</t>
  </si>
  <si>
    <t>t=1.641, df=4</t>
  </si>
  <si>
    <t>t=3.355, df=4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</si>
</sst>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00206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464EEA"/>
      <name val="Arial"/>
      <family val="2"/>
    </font>
    <font>
      <sz val="8"/>
      <color rgb="FFFF0000"/>
      <name val="Arial"/>
      <family val="2"/>
    </font>
    <font>
      <sz val="7"/>
      <color theme="1"/>
      <name val="Calibri"/>
      <family val="2"/>
      <scheme val="minor"/>
    </font>
    <font>
      <b/>
      <sz val="7"/>
      <name val="Arial"/>
      <family val="2"/>
    </font>
    <font>
      <b/>
      <sz val="7"/>
      <color rgb="FFFF0000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color rgb="FF002060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rgb="FF464EEA"/>
      <name val="Arial"/>
      <family val="2"/>
    </font>
    <font>
      <sz val="7"/>
      <color rgb="FFFF0000"/>
      <name val="Arial"/>
      <family val="2"/>
    </font>
    <font>
      <sz val="8"/>
      <color rgb="FF002060"/>
      <name val="Calibri"/>
      <family val="2"/>
      <scheme val="minor"/>
    </font>
    <font>
      <b/>
      <sz val="8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</font>
    <font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1" xfId="0" applyBorder="1"/>
    <xf numFmtId="0" fontId="0" fillId="0" borderId="10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1" xfId="0" applyFill="1" applyBorder="1"/>
    <xf numFmtId="0" fontId="0" fillId="0" borderId="11" xfId="0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5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0" xfId="0" applyFill="1"/>
    <xf numFmtId="0" fontId="0" fillId="3" borderId="3" xfId="0" applyFill="1" applyBorder="1"/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13" fillId="0" borderId="0" xfId="0" applyFont="1"/>
    <xf numFmtId="0" fontId="8" fillId="5" borderId="0" xfId="0" applyFont="1" applyFill="1" applyAlignment="1">
      <alignment vertical="center" wrapText="1"/>
    </xf>
    <xf numFmtId="0" fontId="14" fillId="0" borderId="0" xfId="0" applyFont="1"/>
    <xf numFmtId="0" fontId="8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5" fillId="0" borderId="0" xfId="0" applyFont="1"/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/>
    <xf numFmtId="0" fontId="19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23" fillId="0" borderId="0" xfId="0" applyFont="1"/>
    <xf numFmtId="0" fontId="18" fillId="5" borderId="0" xfId="0" applyFont="1" applyFill="1" applyAlignment="1">
      <alignment vertical="center" wrapText="1"/>
    </xf>
    <xf numFmtId="0" fontId="24" fillId="0" borderId="0" xfId="0" applyFont="1"/>
    <xf numFmtId="0" fontId="25" fillId="0" borderId="0" xfId="0" applyFont="1"/>
    <xf numFmtId="0" fontId="1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28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29" fillId="5" borderId="0" xfId="0" applyFont="1" applyFill="1"/>
    <xf numFmtId="0" fontId="8" fillId="6" borderId="0" xfId="0" applyFont="1" applyFill="1"/>
    <xf numFmtId="0" fontId="29" fillId="6" borderId="0" xfId="0" applyFont="1" applyFill="1"/>
    <xf numFmtId="0" fontId="29" fillId="0" borderId="0" xfId="0" applyFont="1"/>
    <xf numFmtId="0" fontId="7" fillId="0" borderId="2" xfId="0" applyFont="1" applyBorder="1"/>
    <xf numFmtId="0" fontId="7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7" xfId="0" applyFont="1" applyBorder="1" applyAlignment="1">
      <alignment horizontal="left"/>
    </xf>
    <xf numFmtId="0" fontId="3" fillId="0" borderId="3" xfId="0" applyFont="1" applyBorder="1"/>
    <xf numFmtId="0" fontId="33" fillId="0" borderId="0" xfId="0" applyFont="1" applyAlignment="1">
      <alignment horizontal="left"/>
    </xf>
    <xf numFmtId="0" fontId="3" fillId="0" borderId="4" xfId="0" applyFont="1" applyBorder="1"/>
    <xf numFmtId="0" fontId="3" fillId="0" borderId="6" xfId="0" applyFont="1" applyBorder="1"/>
    <xf numFmtId="0" fontId="3" fillId="0" borderId="9" xfId="0" applyFont="1" applyBorder="1"/>
    <xf numFmtId="0" fontId="34" fillId="0" borderId="0" xfId="0" applyFont="1"/>
    <xf numFmtId="0" fontId="35" fillId="0" borderId="0" xfId="0" applyFont="1"/>
    <xf numFmtId="0" fontId="34" fillId="0" borderId="3" xfId="0" applyFont="1" applyBorder="1"/>
    <xf numFmtId="0" fontId="36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6" fillId="0" borderId="6" xfId="0" applyFont="1" applyBorder="1"/>
    <xf numFmtId="0" fontId="36" fillId="0" borderId="8" xfId="0" applyFont="1" applyBorder="1" applyAlignment="1">
      <alignment horizontal="left"/>
    </xf>
    <xf numFmtId="0" fontId="36" fillId="0" borderId="8" xfId="0" applyFont="1" applyBorder="1"/>
    <xf numFmtId="0" fontId="36" fillId="0" borderId="9" xfId="0" applyFont="1" applyBorder="1"/>
    <xf numFmtId="0" fontId="36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6" fillId="0" borderId="5" xfId="0" applyFont="1" applyBorder="1"/>
    <xf numFmtId="0" fontId="36" fillId="0" borderId="5" xfId="0" applyFont="1" applyBorder="1" applyAlignment="1">
      <alignment horizontal="left"/>
    </xf>
    <xf numFmtId="0" fontId="36" fillId="0" borderId="7" xfId="0" applyFont="1" applyBorder="1" applyAlignment="1">
      <alignment horizontal="left"/>
    </xf>
    <xf numFmtId="0" fontId="0" fillId="0" borderId="5" xfId="0" applyBorder="1" applyAlignment="1">
      <alignment horizontal="right"/>
    </xf>
    <xf numFmtId="0" fontId="36" fillId="0" borderId="0" xfId="0" applyFont="1" applyAlignment="1">
      <alignment horizontal="right"/>
    </xf>
    <xf numFmtId="0" fontId="36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36" fillId="0" borderId="5" xfId="0" applyFont="1" applyBorder="1" applyAlignment="1">
      <alignment horizontal="center"/>
    </xf>
    <xf numFmtId="0" fontId="3" fillId="3" borderId="0" xfId="0" applyFont="1" applyFill="1"/>
    <xf numFmtId="0" fontId="3" fillId="3" borderId="6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0" fillId="3" borderId="5" xfId="0" applyFill="1" applyBorder="1"/>
    <xf numFmtId="0" fontId="30" fillId="3" borderId="0" xfId="0" applyFont="1" applyFill="1" applyAlignment="1">
      <alignment horizontal="center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3" borderId="3" xfId="0" applyFont="1" applyFill="1" applyBorder="1"/>
    <xf numFmtId="0" fontId="34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6" xfId="0" applyFill="1" applyBorder="1"/>
    <xf numFmtId="0" fontId="0" fillId="0" borderId="8" xfId="0" applyBorder="1" applyAlignment="1">
      <alignment horizontal="center"/>
    </xf>
    <xf numFmtId="0" fontId="3" fillId="0" borderId="7" xfId="0" applyFont="1" applyBorder="1"/>
    <xf numFmtId="0" fontId="0" fillId="3" borderId="14" xfId="0" applyFill="1" applyBorder="1"/>
    <xf numFmtId="0" fontId="0" fillId="3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3" borderId="11" xfId="0" applyFill="1" applyBorder="1"/>
    <xf numFmtId="0" fontId="0" fillId="3" borderId="5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36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RER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58399698509528"/>
          <c:y val="0.10853453477728124"/>
          <c:w val="0.80174102465347219"/>
          <c:h val="0.82467654460701867"/>
        </c:manualLayout>
      </c:layout>
      <c:lineChart>
        <c:grouping val="standard"/>
        <c:varyColors val="0"/>
        <c:ser>
          <c:idx val="0"/>
          <c:order val="0"/>
          <c:tx>
            <c:v>FA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cust"/>
            <c:noEndCap val="0"/>
            <c:plus>
              <c:numRef>
                <c:f>'[1]RESPIRATORY EXCHANGE RATIO'!$AO$2:$AO$145</c:f>
                <c:numCache>
                  <c:formatCode>General</c:formatCode>
                  <c:ptCount val="144"/>
                  <c:pt idx="0">
                    <c:v>1.3615707717794405E-2</c:v>
                  </c:pt>
                  <c:pt idx="1">
                    <c:v>1.7212037351147565E-2</c:v>
                  </c:pt>
                  <c:pt idx="2">
                    <c:v>2.7498292894480286E-2</c:v>
                  </c:pt>
                  <c:pt idx="3">
                    <c:v>2.8758744139627326E-2</c:v>
                  </c:pt>
                  <c:pt idx="4">
                    <c:v>2.7746139386580493E-2</c:v>
                  </c:pt>
                  <c:pt idx="5">
                    <c:v>2.7988299191937516E-2</c:v>
                  </c:pt>
                  <c:pt idx="6">
                    <c:v>2.3388950744425378E-2</c:v>
                  </c:pt>
                  <c:pt idx="7">
                    <c:v>2.7836464359892281E-2</c:v>
                  </c:pt>
                  <c:pt idx="8">
                    <c:v>3.2148774865481386E-2</c:v>
                  </c:pt>
                  <c:pt idx="9">
                    <c:v>2.2074558307084144E-2</c:v>
                  </c:pt>
                  <c:pt idx="10">
                    <c:v>2.3617340303229515E-2</c:v>
                  </c:pt>
                  <c:pt idx="11">
                    <c:v>2.3155416034401716E-2</c:v>
                  </c:pt>
                  <c:pt idx="12">
                    <c:v>2.6975739065325223E-2</c:v>
                  </c:pt>
                  <c:pt idx="13">
                    <c:v>2.3827407088753735E-2</c:v>
                  </c:pt>
                  <c:pt idx="14">
                    <c:v>2.9253173316279704E-2</c:v>
                  </c:pt>
                  <c:pt idx="15">
                    <c:v>2.079919882011631E-2</c:v>
                  </c:pt>
                  <c:pt idx="16">
                    <c:v>2.0149840790101261E-2</c:v>
                  </c:pt>
                  <c:pt idx="17">
                    <c:v>2.1332821210774507E-2</c:v>
                  </c:pt>
                  <c:pt idx="18">
                    <c:v>2.332495349471659E-2</c:v>
                  </c:pt>
                  <c:pt idx="19">
                    <c:v>2.2864566836771523E-2</c:v>
                  </c:pt>
                  <c:pt idx="20">
                    <c:v>2.1873584392178687E-2</c:v>
                  </c:pt>
                  <c:pt idx="21">
                    <c:v>2.352183146944814E-2</c:v>
                  </c:pt>
                  <c:pt idx="22">
                    <c:v>2.5701837655276987E-2</c:v>
                  </c:pt>
                  <c:pt idx="23">
                    <c:v>2.4721675180906889E-2</c:v>
                  </c:pt>
                  <c:pt idx="24">
                    <c:v>2.0819626147011844E-2</c:v>
                  </c:pt>
                  <c:pt idx="25">
                    <c:v>2.4229645573143579E-2</c:v>
                  </c:pt>
                  <c:pt idx="26">
                    <c:v>2.7965618599853595E-2</c:v>
                  </c:pt>
                  <c:pt idx="27">
                    <c:v>2.3109164817995208E-2</c:v>
                  </c:pt>
                  <c:pt idx="28">
                    <c:v>2.3753368239194269E-2</c:v>
                  </c:pt>
                  <c:pt idx="29">
                    <c:v>2.5603610184129707E-2</c:v>
                  </c:pt>
                  <c:pt idx="30">
                    <c:v>2.2512864120779744E-2</c:v>
                  </c:pt>
                  <c:pt idx="31">
                    <c:v>2.3116534721887152E-2</c:v>
                  </c:pt>
                  <c:pt idx="32">
                    <c:v>2.6241908063873096E-2</c:v>
                  </c:pt>
                  <c:pt idx="33">
                    <c:v>2.708526223655159E-2</c:v>
                  </c:pt>
                  <c:pt idx="34">
                    <c:v>2.4715697739225634E-2</c:v>
                  </c:pt>
                  <c:pt idx="35">
                    <c:v>2.0630959485546552E-2</c:v>
                  </c:pt>
                  <c:pt idx="36">
                    <c:v>1.6978557849707688E-2</c:v>
                  </c:pt>
                  <c:pt idx="37">
                    <c:v>1.8854359811449992E-2</c:v>
                  </c:pt>
                  <c:pt idx="38">
                    <c:v>1.7333435843287698E-2</c:v>
                  </c:pt>
                  <c:pt idx="39">
                    <c:v>1.3563945845557906E-2</c:v>
                  </c:pt>
                  <c:pt idx="40">
                    <c:v>1.1056373272493753E-2</c:v>
                  </c:pt>
                  <c:pt idx="41">
                    <c:v>1.2389716553427924E-2</c:v>
                  </c:pt>
                  <c:pt idx="42">
                    <c:v>1.9998287580172587E-2</c:v>
                  </c:pt>
                  <c:pt idx="43">
                    <c:v>2.1014884256156222E-2</c:v>
                  </c:pt>
                  <c:pt idx="44">
                    <c:v>2.3628335206128934E-2</c:v>
                  </c:pt>
                  <c:pt idx="45">
                    <c:v>2.4646146890973216E-2</c:v>
                  </c:pt>
                  <c:pt idx="46">
                    <c:v>2.2881909145595767E-2</c:v>
                  </c:pt>
                  <c:pt idx="47">
                    <c:v>1.8523772684810976E-2</c:v>
                  </c:pt>
                  <c:pt idx="48">
                    <c:v>2.130790720954762E-2</c:v>
                  </c:pt>
                  <c:pt idx="49">
                    <c:v>2.2641761935012113E-2</c:v>
                  </c:pt>
                  <c:pt idx="50">
                    <c:v>2.3901200223223625E-2</c:v>
                  </c:pt>
                  <c:pt idx="51">
                    <c:v>1.8373502679224836E-2</c:v>
                  </c:pt>
                  <c:pt idx="52">
                    <c:v>1.8795023067261885E-2</c:v>
                  </c:pt>
                  <c:pt idx="53">
                    <c:v>2.0877633181712825E-2</c:v>
                  </c:pt>
                  <c:pt idx="54">
                    <c:v>2.2185051775269901E-2</c:v>
                  </c:pt>
                  <c:pt idx="55">
                    <c:v>2.6609949936823783E-2</c:v>
                  </c:pt>
                  <c:pt idx="56">
                    <c:v>2.4895508845192767E-2</c:v>
                  </c:pt>
                  <c:pt idx="57">
                    <c:v>2.0499288846958789E-2</c:v>
                  </c:pt>
                  <c:pt idx="58">
                    <c:v>2.3425369667696053E-2</c:v>
                  </c:pt>
                  <c:pt idx="59">
                    <c:v>2.17648746832108E-2</c:v>
                  </c:pt>
                  <c:pt idx="60">
                    <c:v>2.6310722770730082E-2</c:v>
                  </c:pt>
                  <c:pt idx="61">
                    <c:v>2.306056903851585E-2</c:v>
                  </c:pt>
                  <c:pt idx="62">
                    <c:v>2.163840888700112E-2</c:v>
                  </c:pt>
                  <c:pt idx="63">
                    <c:v>2.4918253674026298E-2</c:v>
                  </c:pt>
                  <c:pt idx="64">
                    <c:v>2.6117142033575229E-2</c:v>
                  </c:pt>
                  <c:pt idx="65">
                    <c:v>2.3769115351051348E-2</c:v>
                  </c:pt>
                  <c:pt idx="66">
                    <c:v>1.9833823630097121E-2</c:v>
                  </c:pt>
                  <c:pt idx="67">
                    <c:v>2.4828290517772484E-2</c:v>
                  </c:pt>
                  <c:pt idx="68">
                    <c:v>2.7247291808678888E-2</c:v>
                  </c:pt>
                  <c:pt idx="69">
                    <c:v>3.2461083271970434E-2</c:v>
                  </c:pt>
                  <c:pt idx="70">
                    <c:v>3.582259971677914E-2</c:v>
                  </c:pt>
                  <c:pt idx="71">
                    <c:v>3.1554949746619723E-2</c:v>
                  </c:pt>
                  <c:pt idx="72">
                    <c:v>2.7188208611139814E-2</c:v>
                  </c:pt>
                  <c:pt idx="73">
                    <c:v>2.7846616229413111E-2</c:v>
                  </c:pt>
                  <c:pt idx="74">
                    <c:v>2.0646533428122296E-2</c:v>
                  </c:pt>
                  <c:pt idx="75">
                    <c:v>1.9815903019043981E-2</c:v>
                  </c:pt>
                  <c:pt idx="76">
                    <c:v>2.5429841869947071E-2</c:v>
                  </c:pt>
                  <c:pt idx="77">
                    <c:v>2.4240242078669049E-2</c:v>
                  </c:pt>
                  <c:pt idx="78">
                    <c:v>1.8888451402980812E-2</c:v>
                  </c:pt>
                  <c:pt idx="79">
                    <c:v>1.5570131652214733E-2</c:v>
                  </c:pt>
                  <c:pt idx="80">
                    <c:v>1.8363505234820658E-2</c:v>
                  </c:pt>
                  <c:pt idx="81">
                    <c:v>1.8619987602513804E-2</c:v>
                  </c:pt>
                  <c:pt idx="82">
                    <c:v>1.9900277037729151E-2</c:v>
                  </c:pt>
                  <c:pt idx="83">
                    <c:v>1.6656415323274946E-2</c:v>
                  </c:pt>
                  <c:pt idx="84">
                    <c:v>1.3789751051877904E-2</c:v>
                  </c:pt>
                  <c:pt idx="85">
                    <c:v>1.9278633877772931E-2</c:v>
                  </c:pt>
                  <c:pt idx="86">
                    <c:v>1.5057952138700875E-2</c:v>
                  </c:pt>
                  <c:pt idx="87">
                    <c:v>1.8743089070097817E-2</c:v>
                  </c:pt>
                  <c:pt idx="88">
                    <c:v>2.3669074162182821E-2</c:v>
                  </c:pt>
                  <c:pt idx="89">
                    <c:v>2.2598751506252263E-2</c:v>
                  </c:pt>
                  <c:pt idx="90">
                    <c:v>1.9638678058679974E-2</c:v>
                  </c:pt>
                  <c:pt idx="91">
                    <c:v>1.8436977001913418E-2</c:v>
                  </c:pt>
                  <c:pt idx="92">
                    <c:v>1.1183101847988226E-2</c:v>
                  </c:pt>
                  <c:pt idx="93">
                    <c:v>9.5388405996221677E-3</c:v>
                  </c:pt>
                  <c:pt idx="94">
                    <c:v>1.2380705652927941E-2</c:v>
                  </c:pt>
                  <c:pt idx="95">
                    <c:v>1.6716382185214086E-2</c:v>
                  </c:pt>
                  <c:pt idx="96">
                    <c:v>2.0547487991914169E-2</c:v>
                  </c:pt>
                  <c:pt idx="97">
                    <c:v>1.9923511001085054E-2</c:v>
                  </c:pt>
                  <c:pt idx="98">
                    <c:v>1.8500072762443177E-2</c:v>
                  </c:pt>
                  <c:pt idx="99">
                    <c:v>1.2679815284749103E-2</c:v>
                  </c:pt>
                  <c:pt idx="100">
                    <c:v>1.8608279905623974E-2</c:v>
                  </c:pt>
                  <c:pt idx="101">
                    <c:v>2.5357533825659025E-2</c:v>
                  </c:pt>
                  <c:pt idx="102">
                    <c:v>2.1810235159703914E-2</c:v>
                  </c:pt>
                  <c:pt idx="103">
                    <c:v>1.6655608907468644E-2</c:v>
                  </c:pt>
                  <c:pt idx="104">
                    <c:v>2.0502924799999687E-2</c:v>
                  </c:pt>
                  <c:pt idx="105">
                    <c:v>2.5184989172279477E-2</c:v>
                  </c:pt>
                  <c:pt idx="106">
                    <c:v>2.4081749974424912E-2</c:v>
                  </c:pt>
                  <c:pt idx="107">
                    <c:v>2.3925451899500971E-2</c:v>
                  </c:pt>
                  <c:pt idx="108">
                    <c:v>2.0013504593344826E-2</c:v>
                  </c:pt>
                  <c:pt idx="109">
                    <c:v>1.8086892628137799E-2</c:v>
                  </c:pt>
                  <c:pt idx="110">
                    <c:v>1.8027842083857774E-2</c:v>
                  </c:pt>
                  <c:pt idx="111">
                    <c:v>2.1166407864060634E-2</c:v>
                  </c:pt>
                  <c:pt idx="112">
                    <c:v>2.0456715892847803E-2</c:v>
                  </c:pt>
                  <c:pt idx="113">
                    <c:v>1.8914997990670094E-2</c:v>
                  </c:pt>
                  <c:pt idx="114">
                    <c:v>1.8416759851934843E-2</c:v>
                  </c:pt>
                  <c:pt idx="115">
                    <c:v>2.1555588735100363E-2</c:v>
                  </c:pt>
                  <c:pt idx="116">
                    <c:v>2.5917000447307062E-2</c:v>
                  </c:pt>
                  <c:pt idx="117">
                    <c:v>2.6680278900531679E-2</c:v>
                  </c:pt>
                  <c:pt idx="118">
                    <c:v>2.1451825931156188E-2</c:v>
                  </c:pt>
                  <c:pt idx="119">
                    <c:v>2.2506887768993549E-2</c:v>
                  </c:pt>
                  <c:pt idx="120">
                    <c:v>2.3671541323069756E-2</c:v>
                  </c:pt>
                  <c:pt idx="121">
                    <c:v>2.8734808236314503E-2</c:v>
                  </c:pt>
                  <c:pt idx="122">
                    <c:v>2.482425450861615E-2</c:v>
                  </c:pt>
                  <c:pt idx="123">
                    <c:v>2.676111252315835E-2</c:v>
                  </c:pt>
                  <c:pt idx="124">
                    <c:v>9.3757581819133001E-3</c:v>
                  </c:pt>
                  <c:pt idx="125">
                    <c:v>1.2497210168194084E-2</c:v>
                  </c:pt>
                  <c:pt idx="126">
                    <c:v>1.6223343735835446E-2</c:v>
                  </c:pt>
                  <c:pt idx="127">
                    <c:v>1.086684520166978E-2</c:v>
                  </c:pt>
                  <c:pt idx="128">
                    <c:v>1.3847754312020101E-2</c:v>
                  </c:pt>
                  <c:pt idx="129">
                    <c:v>1.6778496318219743E-2</c:v>
                  </c:pt>
                  <c:pt idx="130">
                    <c:v>1.7811643896809851E-2</c:v>
                  </c:pt>
                  <c:pt idx="131">
                    <c:v>1.5676042505282081E-2</c:v>
                  </c:pt>
                  <c:pt idx="132">
                    <c:v>1.3450152085882544E-2</c:v>
                  </c:pt>
                  <c:pt idx="133">
                    <c:v>1.2222204902274868E-2</c:v>
                  </c:pt>
                  <c:pt idx="134">
                    <c:v>1.1704568392191049E-2</c:v>
                  </c:pt>
                  <c:pt idx="135">
                    <c:v>1.2984150369632502E-2</c:v>
                  </c:pt>
                  <c:pt idx="136">
                    <c:v>1.2364885779604125E-2</c:v>
                  </c:pt>
                  <c:pt idx="137">
                    <c:v>1.104623804292887E-2</c:v>
                  </c:pt>
                  <c:pt idx="138">
                    <c:v>1.4217327659716079E-2</c:v>
                  </c:pt>
                  <c:pt idx="139">
                    <c:v>1.2166793169334186E-2</c:v>
                  </c:pt>
                  <c:pt idx="140">
                    <c:v>8.7265062453104267E-3</c:v>
                  </c:pt>
                  <c:pt idx="141">
                    <c:v>1.1738049043993492E-2</c:v>
                  </c:pt>
                  <c:pt idx="142">
                    <c:v>2.1771007379398855E-2</c:v>
                  </c:pt>
                  <c:pt idx="143">
                    <c:v>1.7412725078505675E-2</c:v>
                  </c:pt>
                </c:numCache>
              </c:numRef>
            </c:plus>
            <c:minus>
              <c:numRef>
                <c:f>'[1]RESPIRATORY EXCHANGE RATIO'!$AO$2:$AO$145</c:f>
                <c:numCache>
                  <c:formatCode>General</c:formatCode>
                  <c:ptCount val="144"/>
                  <c:pt idx="0">
                    <c:v>1.3615707717794405E-2</c:v>
                  </c:pt>
                  <c:pt idx="1">
                    <c:v>1.7212037351147565E-2</c:v>
                  </c:pt>
                  <c:pt idx="2">
                    <c:v>2.7498292894480286E-2</c:v>
                  </c:pt>
                  <c:pt idx="3">
                    <c:v>2.8758744139627326E-2</c:v>
                  </c:pt>
                  <c:pt idx="4">
                    <c:v>2.7746139386580493E-2</c:v>
                  </c:pt>
                  <c:pt idx="5">
                    <c:v>2.7988299191937516E-2</c:v>
                  </c:pt>
                  <c:pt idx="6">
                    <c:v>2.3388950744425378E-2</c:v>
                  </c:pt>
                  <c:pt idx="7">
                    <c:v>2.7836464359892281E-2</c:v>
                  </c:pt>
                  <c:pt idx="8">
                    <c:v>3.2148774865481386E-2</c:v>
                  </c:pt>
                  <c:pt idx="9">
                    <c:v>2.2074558307084144E-2</c:v>
                  </c:pt>
                  <c:pt idx="10">
                    <c:v>2.3617340303229515E-2</c:v>
                  </c:pt>
                  <c:pt idx="11">
                    <c:v>2.3155416034401716E-2</c:v>
                  </c:pt>
                  <c:pt idx="12">
                    <c:v>2.6975739065325223E-2</c:v>
                  </c:pt>
                  <c:pt idx="13">
                    <c:v>2.3827407088753735E-2</c:v>
                  </c:pt>
                  <c:pt idx="14">
                    <c:v>2.9253173316279704E-2</c:v>
                  </c:pt>
                  <c:pt idx="15">
                    <c:v>2.079919882011631E-2</c:v>
                  </c:pt>
                  <c:pt idx="16">
                    <c:v>2.0149840790101261E-2</c:v>
                  </c:pt>
                  <c:pt idx="17">
                    <c:v>2.1332821210774507E-2</c:v>
                  </c:pt>
                  <c:pt idx="18">
                    <c:v>2.332495349471659E-2</c:v>
                  </c:pt>
                  <c:pt idx="19">
                    <c:v>2.2864566836771523E-2</c:v>
                  </c:pt>
                  <c:pt idx="20">
                    <c:v>2.1873584392178687E-2</c:v>
                  </c:pt>
                  <c:pt idx="21">
                    <c:v>2.352183146944814E-2</c:v>
                  </c:pt>
                  <c:pt idx="22">
                    <c:v>2.5701837655276987E-2</c:v>
                  </c:pt>
                  <c:pt idx="23">
                    <c:v>2.4721675180906889E-2</c:v>
                  </c:pt>
                  <c:pt idx="24">
                    <c:v>2.0819626147011844E-2</c:v>
                  </c:pt>
                  <c:pt idx="25">
                    <c:v>2.4229645573143579E-2</c:v>
                  </c:pt>
                  <c:pt idx="26">
                    <c:v>2.7965618599853595E-2</c:v>
                  </c:pt>
                  <c:pt idx="27">
                    <c:v>2.3109164817995208E-2</c:v>
                  </c:pt>
                  <c:pt idx="28">
                    <c:v>2.3753368239194269E-2</c:v>
                  </c:pt>
                  <c:pt idx="29">
                    <c:v>2.5603610184129707E-2</c:v>
                  </c:pt>
                  <c:pt idx="30">
                    <c:v>2.2512864120779744E-2</c:v>
                  </c:pt>
                  <c:pt idx="31">
                    <c:v>2.3116534721887152E-2</c:v>
                  </c:pt>
                  <c:pt idx="32">
                    <c:v>2.6241908063873096E-2</c:v>
                  </c:pt>
                  <c:pt idx="33">
                    <c:v>2.708526223655159E-2</c:v>
                  </c:pt>
                  <c:pt idx="34">
                    <c:v>2.4715697739225634E-2</c:v>
                  </c:pt>
                  <c:pt idx="35">
                    <c:v>2.0630959485546552E-2</c:v>
                  </c:pt>
                  <c:pt idx="36">
                    <c:v>1.6978557849707688E-2</c:v>
                  </c:pt>
                  <c:pt idx="37">
                    <c:v>1.8854359811449992E-2</c:v>
                  </c:pt>
                  <c:pt idx="38">
                    <c:v>1.7333435843287698E-2</c:v>
                  </c:pt>
                  <c:pt idx="39">
                    <c:v>1.3563945845557906E-2</c:v>
                  </c:pt>
                  <c:pt idx="40">
                    <c:v>1.1056373272493753E-2</c:v>
                  </c:pt>
                  <c:pt idx="41">
                    <c:v>1.2389716553427924E-2</c:v>
                  </c:pt>
                  <c:pt idx="42">
                    <c:v>1.9998287580172587E-2</c:v>
                  </c:pt>
                  <c:pt idx="43">
                    <c:v>2.1014884256156222E-2</c:v>
                  </c:pt>
                  <c:pt idx="44">
                    <c:v>2.3628335206128934E-2</c:v>
                  </c:pt>
                  <c:pt idx="45">
                    <c:v>2.4646146890973216E-2</c:v>
                  </c:pt>
                  <c:pt idx="46">
                    <c:v>2.2881909145595767E-2</c:v>
                  </c:pt>
                  <c:pt idx="47">
                    <c:v>1.8523772684810976E-2</c:v>
                  </c:pt>
                  <c:pt idx="48">
                    <c:v>2.130790720954762E-2</c:v>
                  </c:pt>
                  <c:pt idx="49">
                    <c:v>2.2641761935012113E-2</c:v>
                  </c:pt>
                  <c:pt idx="50">
                    <c:v>2.3901200223223625E-2</c:v>
                  </c:pt>
                  <c:pt idx="51">
                    <c:v>1.8373502679224836E-2</c:v>
                  </c:pt>
                  <c:pt idx="52">
                    <c:v>1.8795023067261885E-2</c:v>
                  </c:pt>
                  <c:pt idx="53">
                    <c:v>2.0877633181712825E-2</c:v>
                  </c:pt>
                  <c:pt idx="54">
                    <c:v>2.2185051775269901E-2</c:v>
                  </c:pt>
                  <c:pt idx="55">
                    <c:v>2.6609949936823783E-2</c:v>
                  </c:pt>
                  <c:pt idx="56">
                    <c:v>2.4895508845192767E-2</c:v>
                  </c:pt>
                  <c:pt idx="57">
                    <c:v>2.0499288846958789E-2</c:v>
                  </c:pt>
                  <c:pt idx="58">
                    <c:v>2.3425369667696053E-2</c:v>
                  </c:pt>
                  <c:pt idx="59">
                    <c:v>2.17648746832108E-2</c:v>
                  </c:pt>
                  <c:pt idx="60">
                    <c:v>2.6310722770730082E-2</c:v>
                  </c:pt>
                  <c:pt idx="61">
                    <c:v>2.306056903851585E-2</c:v>
                  </c:pt>
                  <c:pt idx="62">
                    <c:v>2.163840888700112E-2</c:v>
                  </c:pt>
                  <c:pt idx="63">
                    <c:v>2.4918253674026298E-2</c:v>
                  </c:pt>
                  <c:pt idx="64">
                    <c:v>2.6117142033575229E-2</c:v>
                  </c:pt>
                  <c:pt idx="65">
                    <c:v>2.3769115351051348E-2</c:v>
                  </c:pt>
                  <c:pt idx="66">
                    <c:v>1.9833823630097121E-2</c:v>
                  </c:pt>
                  <c:pt idx="67">
                    <c:v>2.4828290517772484E-2</c:v>
                  </c:pt>
                  <c:pt idx="68">
                    <c:v>2.7247291808678888E-2</c:v>
                  </c:pt>
                  <c:pt idx="69">
                    <c:v>3.2461083271970434E-2</c:v>
                  </c:pt>
                  <c:pt idx="70">
                    <c:v>3.582259971677914E-2</c:v>
                  </c:pt>
                  <c:pt idx="71">
                    <c:v>3.1554949746619723E-2</c:v>
                  </c:pt>
                  <c:pt idx="72">
                    <c:v>2.7188208611139814E-2</c:v>
                  </c:pt>
                  <c:pt idx="73">
                    <c:v>2.7846616229413111E-2</c:v>
                  </c:pt>
                  <c:pt idx="74">
                    <c:v>2.0646533428122296E-2</c:v>
                  </c:pt>
                  <c:pt idx="75">
                    <c:v>1.9815903019043981E-2</c:v>
                  </c:pt>
                  <c:pt idx="76">
                    <c:v>2.5429841869947071E-2</c:v>
                  </c:pt>
                  <c:pt idx="77">
                    <c:v>2.4240242078669049E-2</c:v>
                  </c:pt>
                  <c:pt idx="78">
                    <c:v>1.8888451402980812E-2</c:v>
                  </c:pt>
                  <c:pt idx="79">
                    <c:v>1.5570131652214733E-2</c:v>
                  </c:pt>
                  <c:pt idx="80">
                    <c:v>1.8363505234820658E-2</c:v>
                  </c:pt>
                  <c:pt idx="81">
                    <c:v>1.8619987602513804E-2</c:v>
                  </c:pt>
                  <c:pt idx="82">
                    <c:v>1.9900277037729151E-2</c:v>
                  </c:pt>
                  <c:pt idx="83">
                    <c:v>1.6656415323274946E-2</c:v>
                  </c:pt>
                  <c:pt idx="84">
                    <c:v>1.3789751051877904E-2</c:v>
                  </c:pt>
                  <c:pt idx="85">
                    <c:v>1.9278633877772931E-2</c:v>
                  </c:pt>
                  <c:pt idx="86">
                    <c:v>1.5057952138700875E-2</c:v>
                  </c:pt>
                  <c:pt idx="87">
                    <c:v>1.8743089070097817E-2</c:v>
                  </c:pt>
                  <c:pt idx="88">
                    <c:v>2.3669074162182821E-2</c:v>
                  </c:pt>
                  <c:pt idx="89">
                    <c:v>2.2598751506252263E-2</c:v>
                  </c:pt>
                  <c:pt idx="90">
                    <c:v>1.9638678058679974E-2</c:v>
                  </c:pt>
                  <c:pt idx="91">
                    <c:v>1.8436977001913418E-2</c:v>
                  </c:pt>
                  <c:pt idx="92">
                    <c:v>1.1183101847988226E-2</c:v>
                  </c:pt>
                  <c:pt idx="93">
                    <c:v>9.5388405996221677E-3</c:v>
                  </c:pt>
                  <c:pt idx="94">
                    <c:v>1.2380705652927941E-2</c:v>
                  </c:pt>
                  <c:pt idx="95">
                    <c:v>1.6716382185214086E-2</c:v>
                  </c:pt>
                  <c:pt idx="96">
                    <c:v>2.0547487991914169E-2</c:v>
                  </c:pt>
                  <c:pt idx="97">
                    <c:v>1.9923511001085054E-2</c:v>
                  </c:pt>
                  <c:pt idx="98">
                    <c:v>1.8500072762443177E-2</c:v>
                  </c:pt>
                  <c:pt idx="99">
                    <c:v>1.2679815284749103E-2</c:v>
                  </c:pt>
                  <c:pt idx="100">
                    <c:v>1.8608279905623974E-2</c:v>
                  </c:pt>
                  <c:pt idx="101">
                    <c:v>2.5357533825659025E-2</c:v>
                  </c:pt>
                  <c:pt idx="102">
                    <c:v>2.1810235159703914E-2</c:v>
                  </c:pt>
                  <c:pt idx="103">
                    <c:v>1.6655608907468644E-2</c:v>
                  </c:pt>
                  <c:pt idx="104">
                    <c:v>2.0502924799999687E-2</c:v>
                  </c:pt>
                  <c:pt idx="105">
                    <c:v>2.5184989172279477E-2</c:v>
                  </c:pt>
                  <c:pt idx="106">
                    <c:v>2.4081749974424912E-2</c:v>
                  </c:pt>
                  <c:pt idx="107">
                    <c:v>2.3925451899500971E-2</c:v>
                  </c:pt>
                  <c:pt idx="108">
                    <c:v>2.0013504593344826E-2</c:v>
                  </c:pt>
                  <c:pt idx="109">
                    <c:v>1.8086892628137799E-2</c:v>
                  </c:pt>
                  <c:pt idx="110">
                    <c:v>1.8027842083857774E-2</c:v>
                  </c:pt>
                  <c:pt idx="111">
                    <c:v>2.1166407864060634E-2</c:v>
                  </c:pt>
                  <c:pt idx="112">
                    <c:v>2.0456715892847803E-2</c:v>
                  </c:pt>
                  <c:pt idx="113">
                    <c:v>1.8914997990670094E-2</c:v>
                  </c:pt>
                  <c:pt idx="114">
                    <c:v>1.8416759851934843E-2</c:v>
                  </c:pt>
                  <c:pt idx="115">
                    <c:v>2.1555588735100363E-2</c:v>
                  </c:pt>
                  <c:pt idx="116">
                    <c:v>2.5917000447307062E-2</c:v>
                  </c:pt>
                  <c:pt idx="117">
                    <c:v>2.6680278900531679E-2</c:v>
                  </c:pt>
                  <c:pt idx="118">
                    <c:v>2.1451825931156188E-2</c:v>
                  </c:pt>
                  <c:pt idx="119">
                    <c:v>2.2506887768993549E-2</c:v>
                  </c:pt>
                  <c:pt idx="120">
                    <c:v>2.3671541323069756E-2</c:v>
                  </c:pt>
                  <c:pt idx="121">
                    <c:v>2.8734808236314503E-2</c:v>
                  </c:pt>
                  <c:pt idx="122">
                    <c:v>2.482425450861615E-2</c:v>
                  </c:pt>
                  <c:pt idx="123">
                    <c:v>2.676111252315835E-2</c:v>
                  </c:pt>
                  <c:pt idx="124">
                    <c:v>9.3757581819133001E-3</c:v>
                  </c:pt>
                  <c:pt idx="125">
                    <c:v>1.2497210168194084E-2</c:v>
                  </c:pt>
                  <c:pt idx="126">
                    <c:v>1.6223343735835446E-2</c:v>
                  </c:pt>
                  <c:pt idx="127">
                    <c:v>1.086684520166978E-2</c:v>
                  </c:pt>
                  <c:pt idx="128">
                    <c:v>1.3847754312020101E-2</c:v>
                  </c:pt>
                  <c:pt idx="129">
                    <c:v>1.6778496318219743E-2</c:v>
                  </c:pt>
                  <c:pt idx="130">
                    <c:v>1.7811643896809851E-2</c:v>
                  </c:pt>
                  <c:pt idx="131">
                    <c:v>1.5676042505282081E-2</c:v>
                  </c:pt>
                  <c:pt idx="132">
                    <c:v>1.3450152085882544E-2</c:v>
                  </c:pt>
                  <c:pt idx="133">
                    <c:v>1.2222204902274868E-2</c:v>
                  </c:pt>
                  <c:pt idx="134">
                    <c:v>1.1704568392191049E-2</c:v>
                  </c:pt>
                  <c:pt idx="135">
                    <c:v>1.2984150369632502E-2</c:v>
                  </c:pt>
                  <c:pt idx="136">
                    <c:v>1.2364885779604125E-2</c:v>
                  </c:pt>
                  <c:pt idx="137">
                    <c:v>1.104623804292887E-2</c:v>
                  </c:pt>
                  <c:pt idx="138">
                    <c:v>1.4217327659716079E-2</c:v>
                  </c:pt>
                  <c:pt idx="139">
                    <c:v>1.2166793169334186E-2</c:v>
                  </c:pt>
                  <c:pt idx="140">
                    <c:v>8.7265062453104267E-3</c:v>
                  </c:pt>
                  <c:pt idx="141">
                    <c:v>1.1738049043993492E-2</c:v>
                  </c:pt>
                  <c:pt idx="142">
                    <c:v>2.1771007379398855E-2</c:v>
                  </c:pt>
                  <c:pt idx="143">
                    <c:v>1.7412725078505675E-2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'[1]RESPIRATORY EXCHANGE RATIO'!$AM$2:$AM$145</c:f>
              <c:numCache>
                <c:formatCode>General</c:formatCode>
                <c:ptCount val="144"/>
                <c:pt idx="0">
                  <c:v>0.82909753750000004</c:v>
                </c:pt>
                <c:pt idx="1">
                  <c:v>0.81428598749999992</c:v>
                </c:pt>
                <c:pt idx="2">
                  <c:v>0.80618572499999996</c:v>
                </c:pt>
                <c:pt idx="3">
                  <c:v>0.79011153749999996</c:v>
                </c:pt>
                <c:pt idx="4">
                  <c:v>0.79175287500000002</c:v>
                </c:pt>
                <c:pt idx="5">
                  <c:v>0.79354637500000014</c:v>
                </c:pt>
                <c:pt idx="6">
                  <c:v>0.79307238750000009</c:v>
                </c:pt>
                <c:pt idx="7">
                  <c:v>0.806736075</c:v>
                </c:pt>
                <c:pt idx="8">
                  <c:v>0.82154203749999999</c:v>
                </c:pt>
                <c:pt idx="9">
                  <c:v>0.78945984999999996</c:v>
                </c:pt>
                <c:pt idx="10">
                  <c:v>0.7851628625</c:v>
                </c:pt>
                <c:pt idx="11">
                  <c:v>0.8053391875</c:v>
                </c:pt>
                <c:pt idx="12">
                  <c:v>0.78523188749999995</c:v>
                </c:pt>
                <c:pt idx="13">
                  <c:v>0.7870863374999999</c:v>
                </c:pt>
                <c:pt idx="14">
                  <c:v>0.79375551249999998</c:v>
                </c:pt>
                <c:pt idx="15">
                  <c:v>0.79395818750000013</c:v>
                </c:pt>
                <c:pt idx="16">
                  <c:v>0.78696904999999995</c:v>
                </c:pt>
                <c:pt idx="17">
                  <c:v>0.79468638749999998</c:v>
                </c:pt>
                <c:pt idx="18">
                  <c:v>0.79285836249999997</c:v>
                </c:pt>
                <c:pt idx="19">
                  <c:v>0.79830416250000014</c:v>
                </c:pt>
                <c:pt idx="20">
                  <c:v>0.82327776249999995</c:v>
                </c:pt>
                <c:pt idx="21">
                  <c:v>0.81939376249999996</c:v>
                </c:pt>
                <c:pt idx="22">
                  <c:v>0.83865060000000002</c:v>
                </c:pt>
                <c:pt idx="23">
                  <c:v>0.84678497499999994</c:v>
                </c:pt>
                <c:pt idx="24">
                  <c:v>0.8713705249999999</c:v>
                </c:pt>
                <c:pt idx="25">
                  <c:v>0.88236071249999992</c:v>
                </c:pt>
                <c:pt idx="26">
                  <c:v>0.88094473750000002</c:v>
                </c:pt>
                <c:pt idx="27">
                  <c:v>0.89477517500000003</c:v>
                </c:pt>
                <c:pt idx="28">
                  <c:v>0.8835444375</c:v>
                </c:pt>
                <c:pt idx="29">
                  <c:v>0.87690288750000001</c:v>
                </c:pt>
                <c:pt idx="30">
                  <c:v>0.86564673749999987</c:v>
                </c:pt>
                <c:pt idx="31">
                  <c:v>0.87858765000000005</c:v>
                </c:pt>
                <c:pt idx="32">
                  <c:v>0.87763792500000004</c:v>
                </c:pt>
                <c:pt idx="33">
                  <c:v>0.87881962499999999</c:v>
                </c:pt>
                <c:pt idx="34">
                  <c:v>0.87754316249999997</c:v>
                </c:pt>
                <c:pt idx="35">
                  <c:v>0.87852196249999992</c:v>
                </c:pt>
                <c:pt idx="36">
                  <c:v>0.86157058750000004</c:v>
                </c:pt>
                <c:pt idx="37">
                  <c:v>0.84845143750000007</c:v>
                </c:pt>
                <c:pt idx="38">
                  <c:v>0.83481671250000011</c:v>
                </c:pt>
                <c:pt idx="39">
                  <c:v>0.86237888750000002</c:v>
                </c:pt>
                <c:pt idx="40">
                  <c:v>0.86704519999999996</c:v>
                </c:pt>
                <c:pt idx="41">
                  <c:v>0.86776589999999998</c:v>
                </c:pt>
                <c:pt idx="42">
                  <c:v>0.87616335000000012</c:v>
                </c:pt>
                <c:pt idx="43">
                  <c:v>0.87679600000000002</c:v>
                </c:pt>
                <c:pt idx="44">
                  <c:v>0.89319013749999998</c:v>
                </c:pt>
                <c:pt idx="45">
                  <c:v>0.88662609999999997</c:v>
                </c:pt>
                <c:pt idx="46">
                  <c:v>0.90085868749999998</c:v>
                </c:pt>
                <c:pt idx="47">
                  <c:v>0.91612856249999985</c:v>
                </c:pt>
                <c:pt idx="48">
                  <c:v>0.90664153749999998</c:v>
                </c:pt>
                <c:pt idx="49">
                  <c:v>0.87982933750000003</c:v>
                </c:pt>
                <c:pt idx="50">
                  <c:v>0.87418192500000003</c:v>
                </c:pt>
                <c:pt idx="51">
                  <c:v>0.89218542500000009</c:v>
                </c:pt>
                <c:pt idx="52">
                  <c:v>0.88416216250000002</c:v>
                </c:pt>
                <c:pt idx="53">
                  <c:v>0.86884368749999996</c:v>
                </c:pt>
                <c:pt idx="54">
                  <c:v>0.86454953750000008</c:v>
                </c:pt>
                <c:pt idx="55">
                  <c:v>0.871954075</c:v>
                </c:pt>
                <c:pt idx="56">
                  <c:v>0.88273524999999997</c:v>
                </c:pt>
                <c:pt idx="57">
                  <c:v>0.87576043749999999</c:v>
                </c:pt>
                <c:pt idx="58">
                  <c:v>0.89019479999999995</c:v>
                </c:pt>
                <c:pt idx="59">
                  <c:v>0.88431321249999995</c:v>
                </c:pt>
                <c:pt idx="60">
                  <c:v>0.87433784999999997</c:v>
                </c:pt>
                <c:pt idx="61">
                  <c:v>0.88542191250000013</c:v>
                </c:pt>
                <c:pt idx="62">
                  <c:v>0.87660776249999994</c:v>
                </c:pt>
                <c:pt idx="63">
                  <c:v>0.87170787499999991</c:v>
                </c:pt>
                <c:pt idx="64">
                  <c:v>0.85890588749999996</c:v>
                </c:pt>
                <c:pt idx="65">
                  <c:v>0.86590781249999993</c:v>
                </c:pt>
                <c:pt idx="66">
                  <c:v>0.86037478750000007</c:v>
                </c:pt>
                <c:pt idx="67">
                  <c:v>0.87303237499999997</c:v>
                </c:pt>
                <c:pt idx="68">
                  <c:v>0.8828594125</c:v>
                </c:pt>
                <c:pt idx="69">
                  <c:v>0.86981178749999999</c:v>
                </c:pt>
                <c:pt idx="70">
                  <c:v>0.88259224999999997</c:v>
                </c:pt>
                <c:pt idx="71">
                  <c:v>0.88748872499999987</c:v>
                </c:pt>
                <c:pt idx="72">
                  <c:v>0.89711094999999996</c:v>
                </c:pt>
                <c:pt idx="73">
                  <c:v>0.90364470000000008</c:v>
                </c:pt>
                <c:pt idx="74">
                  <c:v>0.90838770000000002</c:v>
                </c:pt>
                <c:pt idx="75">
                  <c:v>0.92032831250000002</c:v>
                </c:pt>
                <c:pt idx="76">
                  <c:v>0.90970568750000003</c:v>
                </c:pt>
                <c:pt idx="77">
                  <c:v>0.92601683749999997</c:v>
                </c:pt>
                <c:pt idx="78">
                  <c:v>0.92727447499999993</c:v>
                </c:pt>
                <c:pt idx="79">
                  <c:v>0.92775138749999997</c:v>
                </c:pt>
                <c:pt idx="80">
                  <c:v>0.92992050000000004</c:v>
                </c:pt>
                <c:pt idx="81">
                  <c:v>0.91882187500000001</c:v>
                </c:pt>
                <c:pt idx="82">
                  <c:v>0.92388511249999994</c:v>
                </c:pt>
                <c:pt idx="83">
                  <c:v>0.91680360000000016</c:v>
                </c:pt>
                <c:pt idx="84">
                  <c:v>0.92178882500000003</c:v>
                </c:pt>
                <c:pt idx="85">
                  <c:v>0.91493344999999993</c:v>
                </c:pt>
                <c:pt idx="86">
                  <c:v>0.91451263749999989</c:v>
                </c:pt>
                <c:pt idx="87">
                  <c:v>0.91938553749999985</c:v>
                </c:pt>
                <c:pt idx="88">
                  <c:v>0.90222322500000007</c:v>
                </c:pt>
                <c:pt idx="89">
                  <c:v>0.89767742500000014</c:v>
                </c:pt>
                <c:pt idx="90">
                  <c:v>0.91849136250000007</c:v>
                </c:pt>
                <c:pt idx="91">
                  <c:v>0.90065978750000009</c:v>
                </c:pt>
                <c:pt idx="92">
                  <c:v>0.91027716250000001</c:v>
                </c:pt>
                <c:pt idx="93">
                  <c:v>0.91165154999999976</c:v>
                </c:pt>
                <c:pt idx="94">
                  <c:v>0.90860721249999998</c:v>
                </c:pt>
                <c:pt idx="95">
                  <c:v>0.8974291499999999</c:v>
                </c:pt>
                <c:pt idx="96">
                  <c:v>0.88683239999999985</c:v>
                </c:pt>
                <c:pt idx="97">
                  <c:v>0.88403805000000002</c:v>
                </c:pt>
                <c:pt idx="98">
                  <c:v>0.89164223750000016</c:v>
                </c:pt>
                <c:pt idx="99">
                  <c:v>0.89403705</c:v>
                </c:pt>
                <c:pt idx="100">
                  <c:v>0.88390336250000001</c:v>
                </c:pt>
                <c:pt idx="101">
                  <c:v>0.86341891249999991</c:v>
                </c:pt>
                <c:pt idx="102">
                  <c:v>0.87102048749999994</c:v>
                </c:pt>
                <c:pt idx="103">
                  <c:v>0.88849323750000009</c:v>
                </c:pt>
                <c:pt idx="104">
                  <c:v>0.88545511249999997</c:v>
                </c:pt>
                <c:pt idx="105">
                  <c:v>0.86870876250000006</c:v>
                </c:pt>
                <c:pt idx="106">
                  <c:v>0.86810164999999995</c:v>
                </c:pt>
                <c:pt idx="107">
                  <c:v>0.86171556250000003</c:v>
                </c:pt>
                <c:pt idx="108">
                  <c:v>0.8658324624999999</c:v>
                </c:pt>
                <c:pt idx="109">
                  <c:v>0.84978409999999993</c:v>
                </c:pt>
                <c:pt idx="110">
                  <c:v>0.83788738750000002</c:v>
                </c:pt>
                <c:pt idx="111">
                  <c:v>0.82194202500000002</c:v>
                </c:pt>
                <c:pt idx="112">
                  <c:v>0.83779216249999977</c:v>
                </c:pt>
                <c:pt idx="113">
                  <c:v>0.85722632499999996</c:v>
                </c:pt>
                <c:pt idx="114">
                  <c:v>0.87289292500000004</c:v>
                </c:pt>
                <c:pt idx="115">
                  <c:v>0.85660135000000004</c:v>
                </c:pt>
                <c:pt idx="116">
                  <c:v>0.85942605000000005</c:v>
                </c:pt>
                <c:pt idx="117">
                  <c:v>0.86379571249999998</c:v>
                </c:pt>
                <c:pt idx="118">
                  <c:v>0.88474702499999991</c:v>
                </c:pt>
                <c:pt idx="119">
                  <c:v>0.89949974999999993</c:v>
                </c:pt>
                <c:pt idx="120">
                  <c:v>0.91980978749999998</c:v>
                </c:pt>
                <c:pt idx="121">
                  <c:v>0.92929232500000003</c:v>
                </c:pt>
                <c:pt idx="122">
                  <c:v>0.94530153750000001</c:v>
                </c:pt>
                <c:pt idx="123">
                  <c:v>0.91652924999999996</c:v>
                </c:pt>
                <c:pt idx="124">
                  <c:v>0.92555714999999994</c:v>
                </c:pt>
                <c:pt idx="125">
                  <c:v>0.92588088749999997</c:v>
                </c:pt>
                <c:pt idx="126">
                  <c:v>0.92823235000000004</c:v>
                </c:pt>
                <c:pt idx="127">
                  <c:v>0.93574782500000009</c:v>
                </c:pt>
                <c:pt idx="128">
                  <c:v>0.92657125000000007</c:v>
                </c:pt>
                <c:pt idx="129">
                  <c:v>0.92189798750000007</c:v>
                </c:pt>
                <c:pt idx="130">
                  <c:v>0.92177886250000007</c:v>
                </c:pt>
                <c:pt idx="131">
                  <c:v>0.93626192500000005</c:v>
                </c:pt>
                <c:pt idx="132">
                  <c:v>0.9296418125</c:v>
                </c:pt>
                <c:pt idx="133">
                  <c:v>0.94344523750000009</c:v>
                </c:pt>
                <c:pt idx="134">
                  <c:v>0.94334576249999991</c:v>
                </c:pt>
                <c:pt idx="135">
                  <c:v>0.92607028750000009</c:v>
                </c:pt>
                <c:pt idx="136">
                  <c:v>0.91729718750000011</c:v>
                </c:pt>
                <c:pt idx="137">
                  <c:v>0.91719863749999997</c:v>
                </c:pt>
                <c:pt idx="138">
                  <c:v>0.93137361250000006</c:v>
                </c:pt>
                <c:pt idx="139">
                  <c:v>0.9067769</c:v>
                </c:pt>
                <c:pt idx="140">
                  <c:v>0.8948069875000001</c:v>
                </c:pt>
                <c:pt idx="141">
                  <c:v>0.91799057500000003</c:v>
                </c:pt>
                <c:pt idx="142">
                  <c:v>0.90592427500000006</c:v>
                </c:pt>
                <c:pt idx="143">
                  <c:v>0.91355303749999994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D-4F4D-8F89-D249DFF1B582}"/>
            </c:ext>
          </c:extLst>
        </c:ser>
        <c:ser>
          <c:idx val="1"/>
          <c:order val="1"/>
          <c:tx>
            <c:v>PM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cust"/>
            <c:noEndCap val="0"/>
            <c:plus>
              <c:numRef>
                <c:f>'[1]RESPIRATORY EXCHANGE RATIO'!$AS$2:$AS$145</c:f>
                <c:numCache>
                  <c:formatCode>General</c:formatCode>
                  <c:ptCount val="144"/>
                  <c:pt idx="0">
                    <c:v>1.5867561286358384E-2</c:v>
                  </c:pt>
                  <c:pt idx="1">
                    <c:v>1.685827985986358E-2</c:v>
                  </c:pt>
                  <c:pt idx="2">
                    <c:v>1.7583504444791436E-2</c:v>
                  </c:pt>
                  <c:pt idx="3">
                    <c:v>1.9966455814690236E-2</c:v>
                  </c:pt>
                  <c:pt idx="4">
                    <c:v>1.2342888640296619E-2</c:v>
                  </c:pt>
                  <c:pt idx="5">
                    <c:v>1.0980851761832271E-2</c:v>
                  </c:pt>
                  <c:pt idx="6">
                    <c:v>1.1895365787475168E-2</c:v>
                  </c:pt>
                  <c:pt idx="7">
                    <c:v>1.5015826191566509E-2</c:v>
                  </c:pt>
                  <c:pt idx="8">
                    <c:v>1.8744832179494453E-2</c:v>
                  </c:pt>
                  <c:pt idx="9">
                    <c:v>1.3039838467311292E-2</c:v>
                  </c:pt>
                  <c:pt idx="10">
                    <c:v>8.522842051635145E-3</c:v>
                  </c:pt>
                  <c:pt idx="11">
                    <c:v>1.287590894932969E-2</c:v>
                  </c:pt>
                  <c:pt idx="12">
                    <c:v>1.6825379374801101E-2</c:v>
                  </c:pt>
                  <c:pt idx="13">
                    <c:v>1.0841620242693691E-2</c:v>
                  </c:pt>
                  <c:pt idx="14">
                    <c:v>8.9039388935459301E-3</c:v>
                  </c:pt>
                  <c:pt idx="15">
                    <c:v>1.9184683597887959E-2</c:v>
                  </c:pt>
                  <c:pt idx="16">
                    <c:v>1.8729606895467068E-2</c:v>
                  </c:pt>
                  <c:pt idx="17">
                    <c:v>1.5955022048265079E-2</c:v>
                  </c:pt>
                  <c:pt idx="18">
                    <c:v>1.3865838674791983E-2</c:v>
                  </c:pt>
                  <c:pt idx="19">
                    <c:v>1.5137216739409872E-2</c:v>
                  </c:pt>
                  <c:pt idx="20">
                    <c:v>1.6994240804174453E-2</c:v>
                  </c:pt>
                  <c:pt idx="21">
                    <c:v>1.5817648124777067E-2</c:v>
                  </c:pt>
                  <c:pt idx="22">
                    <c:v>1.0536222003546309E-2</c:v>
                  </c:pt>
                  <c:pt idx="23">
                    <c:v>1.7202475669839099E-2</c:v>
                  </c:pt>
                  <c:pt idx="24">
                    <c:v>1.8452444992538421E-2</c:v>
                  </c:pt>
                  <c:pt idx="25">
                    <c:v>1.9049986108988538E-2</c:v>
                  </c:pt>
                  <c:pt idx="26">
                    <c:v>1.7346413516145777E-2</c:v>
                  </c:pt>
                  <c:pt idx="27">
                    <c:v>2.3773312710545214E-2</c:v>
                  </c:pt>
                  <c:pt idx="28">
                    <c:v>1.8427059153367262E-2</c:v>
                  </c:pt>
                  <c:pt idx="29">
                    <c:v>2.3274715866763475E-2</c:v>
                  </c:pt>
                  <c:pt idx="30">
                    <c:v>2.2462923256637176E-2</c:v>
                  </c:pt>
                  <c:pt idx="31">
                    <c:v>2.2356119451453469E-2</c:v>
                  </c:pt>
                  <c:pt idx="32">
                    <c:v>2.3502334784556121E-2</c:v>
                  </c:pt>
                  <c:pt idx="33">
                    <c:v>2.2894042399971577E-2</c:v>
                  </c:pt>
                  <c:pt idx="34">
                    <c:v>2.3549755293883326E-2</c:v>
                  </c:pt>
                  <c:pt idx="35">
                    <c:v>1.934671550308761E-2</c:v>
                  </c:pt>
                  <c:pt idx="36">
                    <c:v>1.5192655407212362E-2</c:v>
                  </c:pt>
                  <c:pt idx="37">
                    <c:v>2.2546421599723979E-2</c:v>
                  </c:pt>
                  <c:pt idx="38">
                    <c:v>1.7009909711505566E-2</c:v>
                  </c:pt>
                  <c:pt idx="39">
                    <c:v>1.8914541792568879E-2</c:v>
                  </c:pt>
                  <c:pt idx="40">
                    <c:v>1.9351690585541849E-2</c:v>
                  </c:pt>
                  <c:pt idx="41">
                    <c:v>1.967493500609159E-2</c:v>
                  </c:pt>
                  <c:pt idx="42">
                    <c:v>1.8986271307840051E-2</c:v>
                  </c:pt>
                  <c:pt idx="43">
                    <c:v>2.3962592047229409E-2</c:v>
                  </c:pt>
                  <c:pt idx="44">
                    <c:v>2.6049714739721636E-2</c:v>
                  </c:pt>
                  <c:pt idx="45">
                    <c:v>2.4389978397946543E-2</c:v>
                  </c:pt>
                  <c:pt idx="46">
                    <c:v>2.6575821450996916E-2</c:v>
                  </c:pt>
                  <c:pt idx="47">
                    <c:v>2.6259773883349043E-2</c:v>
                  </c:pt>
                  <c:pt idx="48">
                    <c:v>2.0826922836078728E-2</c:v>
                  </c:pt>
                  <c:pt idx="49">
                    <c:v>2.3251058847873984E-2</c:v>
                  </c:pt>
                  <c:pt idx="50">
                    <c:v>2.2716080421052273E-2</c:v>
                  </c:pt>
                  <c:pt idx="51">
                    <c:v>2.3482067648555548E-2</c:v>
                  </c:pt>
                  <c:pt idx="52">
                    <c:v>2.3911425705365034E-2</c:v>
                  </c:pt>
                  <c:pt idx="53">
                    <c:v>2.1706606550174638E-2</c:v>
                  </c:pt>
                  <c:pt idx="54">
                    <c:v>1.856507024331136E-2</c:v>
                  </c:pt>
                  <c:pt idx="55">
                    <c:v>1.5353655485688556E-2</c:v>
                  </c:pt>
                  <c:pt idx="56">
                    <c:v>1.9267619523354811E-2</c:v>
                  </c:pt>
                  <c:pt idx="57">
                    <c:v>2.2467631741947422E-2</c:v>
                  </c:pt>
                  <c:pt idx="58">
                    <c:v>2.0862993277605362E-2</c:v>
                  </c:pt>
                  <c:pt idx="59">
                    <c:v>2.2156015825173406E-2</c:v>
                  </c:pt>
                  <c:pt idx="60">
                    <c:v>1.8936804104194169E-2</c:v>
                  </c:pt>
                  <c:pt idx="61">
                    <c:v>1.7824462986921103E-2</c:v>
                  </c:pt>
                  <c:pt idx="62">
                    <c:v>1.4601251008651834E-2</c:v>
                  </c:pt>
                  <c:pt idx="63">
                    <c:v>1.4616833338077192E-2</c:v>
                  </c:pt>
                  <c:pt idx="64">
                    <c:v>1.0903959708088849E-2</c:v>
                  </c:pt>
                  <c:pt idx="65">
                    <c:v>1.312046554477761E-2</c:v>
                  </c:pt>
                  <c:pt idx="66">
                    <c:v>1.9464578383593906E-2</c:v>
                  </c:pt>
                  <c:pt idx="67">
                    <c:v>1.8753292569039709E-2</c:v>
                  </c:pt>
                  <c:pt idx="68">
                    <c:v>1.5445440100673152E-2</c:v>
                  </c:pt>
                  <c:pt idx="69">
                    <c:v>2.1247672473549049E-2</c:v>
                  </c:pt>
                  <c:pt idx="70">
                    <c:v>2.0139799760271686E-2</c:v>
                  </c:pt>
                  <c:pt idx="71">
                    <c:v>2.2261056241946839E-2</c:v>
                  </c:pt>
                  <c:pt idx="72">
                    <c:v>2.5033599156172929E-2</c:v>
                  </c:pt>
                  <c:pt idx="73">
                    <c:v>2.4592818158334938E-2</c:v>
                  </c:pt>
                  <c:pt idx="74">
                    <c:v>2.3175079819502991E-2</c:v>
                  </c:pt>
                  <c:pt idx="75">
                    <c:v>1.8288075920330382E-2</c:v>
                  </c:pt>
                  <c:pt idx="76">
                    <c:v>1.4913462527779314E-2</c:v>
                  </c:pt>
                  <c:pt idx="77">
                    <c:v>1.5200724602047726E-2</c:v>
                  </c:pt>
                  <c:pt idx="78">
                    <c:v>1.7807633333207909E-2</c:v>
                  </c:pt>
                  <c:pt idx="79">
                    <c:v>1.3596235394717595E-2</c:v>
                  </c:pt>
                  <c:pt idx="80">
                    <c:v>1.5901378801580046E-2</c:v>
                  </c:pt>
                  <c:pt idx="81">
                    <c:v>1.36783584253549E-2</c:v>
                  </c:pt>
                  <c:pt idx="82">
                    <c:v>1.2120865717236039E-2</c:v>
                  </c:pt>
                  <c:pt idx="83">
                    <c:v>1.8669970526034939E-2</c:v>
                  </c:pt>
                  <c:pt idx="84">
                    <c:v>1.4155623348078178E-2</c:v>
                  </c:pt>
                  <c:pt idx="85">
                    <c:v>1.2485991486386846E-2</c:v>
                  </c:pt>
                  <c:pt idx="86">
                    <c:v>8.5445389857875184E-3</c:v>
                  </c:pt>
                  <c:pt idx="87">
                    <c:v>1.0550667703815683E-2</c:v>
                  </c:pt>
                  <c:pt idx="88">
                    <c:v>1.2583877129385744E-2</c:v>
                  </c:pt>
                  <c:pt idx="89">
                    <c:v>1.5527957475274353E-2</c:v>
                  </c:pt>
                  <c:pt idx="90">
                    <c:v>1.5882413388598696E-2</c:v>
                  </c:pt>
                  <c:pt idx="91">
                    <c:v>1.7035892368349306E-2</c:v>
                  </c:pt>
                  <c:pt idx="92">
                    <c:v>1.9723956413917703E-2</c:v>
                  </c:pt>
                  <c:pt idx="93">
                    <c:v>2.328164694656041E-2</c:v>
                  </c:pt>
                  <c:pt idx="94">
                    <c:v>2.4115653859481705E-2</c:v>
                  </c:pt>
                  <c:pt idx="95">
                    <c:v>2.458672046866122E-2</c:v>
                  </c:pt>
                  <c:pt idx="96">
                    <c:v>2.3557587491415417E-2</c:v>
                  </c:pt>
                  <c:pt idx="97">
                    <c:v>2.2846698431548983E-2</c:v>
                  </c:pt>
                  <c:pt idx="98">
                    <c:v>1.3397008336215403E-2</c:v>
                  </c:pt>
                  <c:pt idx="99">
                    <c:v>1.6963628200748038E-2</c:v>
                  </c:pt>
                  <c:pt idx="100">
                    <c:v>1.522431181587925E-2</c:v>
                  </c:pt>
                  <c:pt idx="101">
                    <c:v>1.9071616338693871E-2</c:v>
                  </c:pt>
                  <c:pt idx="102">
                    <c:v>1.7053243649339196E-2</c:v>
                  </c:pt>
                  <c:pt idx="103">
                    <c:v>1.7132850698276744E-2</c:v>
                  </c:pt>
                  <c:pt idx="104">
                    <c:v>2.2005241568883328E-2</c:v>
                  </c:pt>
                  <c:pt idx="105">
                    <c:v>1.9808381416055388E-2</c:v>
                  </c:pt>
                  <c:pt idx="106">
                    <c:v>2.265168053697553E-2</c:v>
                  </c:pt>
                  <c:pt idx="107">
                    <c:v>1.8033202640085049E-2</c:v>
                  </c:pt>
                  <c:pt idx="108">
                    <c:v>1.8891520633511912E-2</c:v>
                  </c:pt>
                  <c:pt idx="109">
                    <c:v>1.2074093191001042E-2</c:v>
                  </c:pt>
                  <c:pt idx="110">
                    <c:v>1.2177735228194663E-2</c:v>
                  </c:pt>
                  <c:pt idx="111">
                    <c:v>1.2014185285498377E-2</c:v>
                  </c:pt>
                  <c:pt idx="112">
                    <c:v>1.3318743634361115E-2</c:v>
                  </c:pt>
                  <c:pt idx="113">
                    <c:v>1.5215146812630854E-2</c:v>
                  </c:pt>
                  <c:pt idx="114">
                    <c:v>1.7667335045000385E-2</c:v>
                  </c:pt>
                  <c:pt idx="115">
                    <c:v>1.700186308099726E-2</c:v>
                  </c:pt>
                  <c:pt idx="116">
                    <c:v>2.0492836757075451E-2</c:v>
                  </c:pt>
                  <c:pt idx="117">
                    <c:v>2.0006510588113535E-2</c:v>
                  </c:pt>
                  <c:pt idx="118">
                    <c:v>1.923531163951564E-2</c:v>
                  </c:pt>
                  <c:pt idx="119">
                    <c:v>2.307451663003823E-2</c:v>
                  </c:pt>
                  <c:pt idx="120">
                    <c:v>2.4944993196959173E-2</c:v>
                  </c:pt>
                  <c:pt idx="121">
                    <c:v>2.4132694010718686E-2</c:v>
                  </c:pt>
                  <c:pt idx="122">
                    <c:v>2.5351649926314578E-2</c:v>
                  </c:pt>
                  <c:pt idx="123">
                    <c:v>2.586586304416387E-2</c:v>
                  </c:pt>
                  <c:pt idx="124">
                    <c:v>2.5169931469108536E-2</c:v>
                  </c:pt>
                  <c:pt idx="125">
                    <c:v>2.3850027046927982E-2</c:v>
                  </c:pt>
                  <c:pt idx="126">
                    <c:v>2.4321944285657354E-2</c:v>
                  </c:pt>
                  <c:pt idx="127">
                    <c:v>1.9665450322855934E-2</c:v>
                  </c:pt>
                  <c:pt idx="128">
                    <c:v>1.3217023596955467E-2</c:v>
                  </c:pt>
                  <c:pt idx="129">
                    <c:v>1.6572156530581188E-2</c:v>
                  </c:pt>
                  <c:pt idx="130">
                    <c:v>1.5049472265521197E-2</c:v>
                  </c:pt>
                  <c:pt idx="131">
                    <c:v>1.653587766888516E-2</c:v>
                  </c:pt>
                  <c:pt idx="132">
                    <c:v>1.746110099632435E-2</c:v>
                  </c:pt>
                  <c:pt idx="133">
                    <c:v>1.8581266800287922E-2</c:v>
                  </c:pt>
                  <c:pt idx="134">
                    <c:v>1.8850355395171294E-2</c:v>
                  </c:pt>
                  <c:pt idx="135">
                    <c:v>1.8464740876014761E-2</c:v>
                  </c:pt>
                  <c:pt idx="136">
                    <c:v>1.6879458930890545E-2</c:v>
                  </c:pt>
                  <c:pt idx="137">
                    <c:v>9.5251756994434479E-3</c:v>
                  </c:pt>
                  <c:pt idx="138">
                    <c:v>7.8351223204908265E-3</c:v>
                  </c:pt>
                  <c:pt idx="139">
                    <c:v>1.3995817432961383E-2</c:v>
                  </c:pt>
                  <c:pt idx="140">
                    <c:v>1.432083740617833E-2</c:v>
                  </c:pt>
                  <c:pt idx="141">
                    <c:v>8.2474980166917754E-3</c:v>
                  </c:pt>
                  <c:pt idx="142">
                    <c:v>1.3932552520254236E-2</c:v>
                  </c:pt>
                  <c:pt idx="143">
                    <c:v>1.3654680352419948E-2</c:v>
                  </c:pt>
                </c:numCache>
              </c:numRef>
            </c:plus>
            <c:minus>
              <c:numRef>
                <c:f>'[1]RESPIRATORY EXCHANGE RATIO'!$AS$2:$AS$145</c:f>
                <c:numCache>
                  <c:formatCode>General</c:formatCode>
                  <c:ptCount val="144"/>
                  <c:pt idx="0">
                    <c:v>1.5867561286358384E-2</c:v>
                  </c:pt>
                  <c:pt idx="1">
                    <c:v>1.685827985986358E-2</c:v>
                  </c:pt>
                  <c:pt idx="2">
                    <c:v>1.7583504444791436E-2</c:v>
                  </c:pt>
                  <c:pt idx="3">
                    <c:v>1.9966455814690236E-2</c:v>
                  </c:pt>
                  <c:pt idx="4">
                    <c:v>1.2342888640296619E-2</c:v>
                  </c:pt>
                  <c:pt idx="5">
                    <c:v>1.0980851761832271E-2</c:v>
                  </c:pt>
                  <c:pt idx="6">
                    <c:v>1.1895365787475168E-2</c:v>
                  </c:pt>
                  <c:pt idx="7">
                    <c:v>1.5015826191566509E-2</c:v>
                  </c:pt>
                  <c:pt idx="8">
                    <c:v>1.8744832179494453E-2</c:v>
                  </c:pt>
                  <c:pt idx="9">
                    <c:v>1.3039838467311292E-2</c:v>
                  </c:pt>
                  <c:pt idx="10">
                    <c:v>8.522842051635145E-3</c:v>
                  </c:pt>
                  <c:pt idx="11">
                    <c:v>1.287590894932969E-2</c:v>
                  </c:pt>
                  <c:pt idx="12">
                    <c:v>1.6825379374801101E-2</c:v>
                  </c:pt>
                  <c:pt idx="13">
                    <c:v>1.0841620242693691E-2</c:v>
                  </c:pt>
                  <c:pt idx="14">
                    <c:v>8.9039388935459301E-3</c:v>
                  </c:pt>
                  <c:pt idx="15">
                    <c:v>1.9184683597887959E-2</c:v>
                  </c:pt>
                  <c:pt idx="16">
                    <c:v>1.8729606895467068E-2</c:v>
                  </c:pt>
                  <c:pt idx="17">
                    <c:v>1.5955022048265079E-2</c:v>
                  </c:pt>
                  <c:pt idx="18">
                    <c:v>1.3865838674791983E-2</c:v>
                  </c:pt>
                  <c:pt idx="19">
                    <c:v>1.5137216739409872E-2</c:v>
                  </c:pt>
                  <c:pt idx="20">
                    <c:v>1.6994240804174453E-2</c:v>
                  </c:pt>
                  <c:pt idx="21">
                    <c:v>1.5817648124777067E-2</c:v>
                  </c:pt>
                  <c:pt idx="22">
                    <c:v>1.0536222003546309E-2</c:v>
                  </c:pt>
                  <c:pt idx="23">
                    <c:v>1.7202475669839099E-2</c:v>
                  </c:pt>
                  <c:pt idx="24">
                    <c:v>1.8452444992538421E-2</c:v>
                  </c:pt>
                  <c:pt idx="25">
                    <c:v>1.9049986108988538E-2</c:v>
                  </c:pt>
                  <c:pt idx="26">
                    <c:v>1.7346413516145777E-2</c:v>
                  </c:pt>
                  <c:pt idx="27">
                    <c:v>2.3773312710545214E-2</c:v>
                  </c:pt>
                  <c:pt idx="28">
                    <c:v>1.8427059153367262E-2</c:v>
                  </c:pt>
                  <c:pt idx="29">
                    <c:v>2.3274715866763475E-2</c:v>
                  </c:pt>
                  <c:pt idx="30">
                    <c:v>2.2462923256637176E-2</c:v>
                  </c:pt>
                  <c:pt idx="31">
                    <c:v>2.2356119451453469E-2</c:v>
                  </c:pt>
                  <c:pt idx="32">
                    <c:v>2.3502334784556121E-2</c:v>
                  </c:pt>
                  <c:pt idx="33">
                    <c:v>2.2894042399971577E-2</c:v>
                  </c:pt>
                  <c:pt idx="34">
                    <c:v>2.3549755293883326E-2</c:v>
                  </c:pt>
                  <c:pt idx="35">
                    <c:v>1.934671550308761E-2</c:v>
                  </c:pt>
                  <c:pt idx="36">
                    <c:v>1.5192655407212362E-2</c:v>
                  </c:pt>
                  <c:pt idx="37">
                    <c:v>2.2546421599723979E-2</c:v>
                  </c:pt>
                  <c:pt idx="38">
                    <c:v>1.7009909711505566E-2</c:v>
                  </c:pt>
                  <c:pt idx="39">
                    <c:v>1.8914541792568879E-2</c:v>
                  </c:pt>
                  <c:pt idx="40">
                    <c:v>1.9351690585541849E-2</c:v>
                  </c:pt>
                  <c:pt idx="41">
                    <c:v>1.967493500609159E-2</c:v>
                  </c:pt>
                  <c:pt idx="42">
                    <c:v>1.8986271307840051E-2</c:v>
                  </c:pt>
                  <c:pt idx="43">
                    <c:v>2.3962592047229409E-2</c:v>
                  </c:pt>
                  <c:pt idx="44">
                    <c:v>2.6049714739721636E-2</c:v>
                  </c:pt>
                  <c:pt idx="45">
                    <c:v>2.4389978397946543E-2</c:v>
                  </c:pt>
                  <c:pt idx="46">
                    <c:v>2.6575821450996916E-2</c:v>
                  </c:pt>
                  <c:pt idx="47">
                    <c:v>2.6259773883349043E-2</c:v>
                  </c:pt>
                  <c:pt idx="48">
                    <c:v>2.0826922836078728E-2</c:v>
                  </c:pt>
                  <c:pt idx="49">
                    <c:v>2.3251058847873984E-2</c:v>
                  </c:pt>
                  <c:pt idx="50">
                    <c:v>2.2716080421052273E-2</c:v>
                  </c:pt>
                  <c:pt idx="51">
                    <c:v>2.3482067648555548E-2</c:v>
                  </c:pt>
                  <c:pt idx="52">
                    <c:v>2.3911425705365034E-2</c:v>
                  </c:pt>
                  <c:pt idx="53">
                    <c:v>2.1706606550174638E-2</c:v>
                  </c:pt>
                  <c:pt idx="54">
                    <c:v>1.856507024331136E-2</c:v>
                  </c:pt>
                  <c:pt idx="55">
                    <c:v>1.5353655485688556E-2</c:v>
                  </c:pt>
                  <c:pt idx="56">
                    <c:v>1.9267619523354811E-2</c:v>
                  </c:pt>
                  <c:pt idx="57">
                    <c:v>2.2467631741947422E-2</c:v>
                  </c:pt>
                  <c:pt idx="58">
                    <c:v>2.0862993277605362E-2</c:v>
                  </c:pt>
                  <c:pt idx="59">
                    <c:v>2.2156015825173406E-2</c:v>
                  </c:pt>
                  <c:pt idx="60">
                    <c:v>1.8936804104194169E-2</c:v>
                  </c:pt>
                  <c:pt idx="61">
                    <c:v>1.7824462986921103E-2</c:v>
                  </c:pt>
                  <c:pt idx="62">
                    <c:v>1.4601251008651834E-2</c:v>
                  </c:pt>
                  <c:pt idx="63">
                    <c:v>1.4616833338077192E-2</c:v>
                  </c:pt>
                  <c:pt idx="64">
                    <c:v>1.0903959708088849E-2</c:v>
                  </c:pt>
                  <c:pt idx="65">
                    <c:v>1.312046554477761E-2</c:v>
                  </c:pt>
                  <c:pt idx="66">
                    <c:v>1.9464578383593906E-2</c:v>
                  </c:pt>
                  <c:pt idx="67">
                    <c:v>1.8753292569039709E-2</c:v>
                  </c:pt>
                  <c:pt idx="68">
                    <c:v>1.5445440100673152E-2</c:v>
                  </c:pt>
                  <c:pt idx="69">
                    <c:v>2.1247672473549049E-2</c:v>
                  </c:pt>
                  <c:pt idx="70">
                    <c:v>2.0139799760271686E-2</c:v>
                  </c:pt>
                  <c:pt idx="71">
                    <c:v>2.2261056241946839E-2</c:v>
                  </c:pt>
                  <c:pt idx="72">
                    <c:v>2.5033599156172929E-2</c:v>
                  </c:pt>
                  <c:pt idx="73">
                    <c:v>2.4592818158334938E-2</c:v>
                  </c:pt>
                  <c:pt idx="74">
                    <c:v>2.3175079819502991E-2</c:v>
                  </c:pt>
                  <c:pt idx="75">
                    <c:v>1.8288075920330382E-2</c:v>
                  </c:pt>
                  <c:pt idx="76">
                    <c:v>1.4913462527779314E-2</c:v>
                  </c:pt>
                  <c:pt idx="77">
                    <c:v>1.5200724602047726E-2</c:v>
                  </c:pt>
                  <c:pt idx="78">
                    <c:v>1.7807633333207909E-2</c:v>
                  </c:pt>
                  <c:pt idx="79">
                    <c:v>1.3596235394717595E-2</c:v>
                  </c:pt>
                  <c:pt idx="80">
                    <c:v>1.5901378801580046E-2</c:v>
                  </c:pt>
                  <c:pt idx="81">
                    <c:v>1.36783584253549E-2</c:v>
                  </c:pt>
                  <c:pt idx="82">
                    <c:v>1.2120865717236039E-2</c:v>
                  </c:pt>
                  <c:pt idx="83">
                    <c:v>1.8669970526034939E-2</c:v>
                  </c:pt>
                  <c:pt idx="84">
                    <c:v>1.4155623348078178E-2</c:v>
                  </c:pt>
                  <c:pt idx="85">
                    <c:v>1.2485991486386846E-2</c:v>
                  </c:pt>
                  <c:pt idx="86">
                    <c:v>8.5445389857875184E-3</c:v>
                  </c:pt>
                  <c:pt idx="87">
                    <c:v>1.0550667703815683E-2</c:v>
                  </c:pt>
                  <c:pt idx="88">
                    <c:v>1.2583877129385744E-2</c:v>
                  </c:pt>
                  <c:pt idx="89">
                    <c:v>1.5527957475274353E-2</c:v>
                  </c:pt>
                  <c:pt idx="90">
                    <c:v>1.5882413388598696E-2</c:v>
                  </c:pt>
                  <c:pt idx="91">
                    <c:v>1.7035892368349306E-2</c:v>
                  </c:pt>
                  <c:pt idx="92">
                    <c:v>1.9723956413917703E-2</c:v>
                  </c:pt>
                  <c:pt idx="93">
                    <c:v>2.328164694656041E-2</c:v>
                  </c:pt>
                  <c:pt idx="94">
                    <c:v>2.4115653859481705E-2</c:v>
                  </c:pt>
                  <c:pt idx="95">
                    <c:v>2.458672046866122E-2</c:v>
                  </c:pt>
                  <c:pt idx="96">
                    <c:v>2.3557587491415417E-2</c:v>
                  </c:pt>
                  <c:pt idx="97">
                    <c:v>2.2846698431548983E-2</c:v>
                  </c:pt>
                  <c:pt idx="98">
                    <c:v>1.3397008336215403E-2</c:v>
                  </c:pt>
                  <c:pt idx="99">
                    <c:v>1.6963628200748038E-2</c:v>
                  </c:pt>
                  <c:pt idx="100">
                    <c:v>1.522431181587925E-2</c:v>
                  </c:pt>
                  <c:pt idx="101">
                    <c:v>1.9071616338693871E-2</c:v>
                  </c:pt>
                  <c:pt idx="102">
                    <c:v>1.7053243649339196E-2</c:v>
                  </c:pt>
                  <c:pt idx="103">
                    <c:v>1.7132850698276744E-2</c:v>
                  </c:pt>
                  <c:pt idx="104">
                    <c:v>2.2005241568883328E-2</c:v>
                  </c:pt>
                  <c:pt idx="105">
                    <c:v>1.9808381416055388E-2</c:v>
                  </c:pt>
                  <c:pt idx="106">
                    <c:v>2.265168053697553E-2</c:v>
                  </c:pt>
                  <c:pt idx="107">
                    <c:v>1.8033202640085049E-2</c:v>
                  </c:pt>
                  <c:pt idx="108">
                    <c:v>1.8891520633511912E-2</c:v>
                  </c:pt>
                  <c:pt idx="109">
                    <c:v>1.2074093191001042E-2</c:v>
                  </c:pt>
                  <c:pt idx="110">
                    <c:v>1.2177735228194663E-2</c:v>
                  </c:pt>
                  <c:pt idx="111">
                    <c:v>1.2014185285498377E-2</c:v>
                  </c:pt>
                  <c:pt idx="112">
                    <c:v>1.3318743634361115E-2</c:v>
                  </c:pt>
                  <c:pt idx="113">
                    <c:v>1.5215146812630854E-2</c:v>
                  </c:pt>
                  <c:pt idx="114">
                    <c:v>1.7667335045000385E-2</c:v>
                  </c:pt>
                  <c:pt idx="115">
                    <c:v>1.700186308099726E-2</c:v>
                  </c:pt>
                  <c:pt idx="116">
                    <c:v>2.0492836757075451E-2</c:v>
                  </c:pt>
                  <c:pt idx="117">
                    <c:v>2.0006510588113535E-2</c:v>
                  </c:pt>
                  <c:pt idx="118">
                    <c:v>1.923531163951564E-2</c:v>
                  </c:pt>
                  <c:pt idx="119">
                    <c:v>2.307451663003823E-2</c:v>
                  </c:pt>
                  <c:pt idx="120">
                    <c:v>2.4944993196959173E-2</c:v>
                  </c:pt>
                  <c:pt idx="121">
                    <c:v>2.4132694010718686E-2</c:v>
                  </c:pt>
                  <c:pt idx="122">
                    <c:v>2.5351649926314578E-2</c:v>
                  </c:pt>
                  <c:pt idx="123">
                    <c:v>2.586586304416387E-2</c:v>
                  </c:pt>
                  <c:pt idx="124">
                    <c:v>2.5169931469108536E-2</c:v>
                  </c:pt>
                  <c:pt idx="125">
                    <c:v>2.3850027046927982E-2</c:v>
                  </c:pt>
                  <c:pt idx="126">
                    <c:v>2.4321944285657354E-2</c:v>
                  </c:pt>
                  <c:pt idx="127">
                    <c:v>1.9665450322855934E-2</c:v>
                  </c:pt>
                  <c:pt idx="128">
                    <c:v>1.3217023596955467E-2</c:v>
                  </c:pt>
                  <c:pt idx="129">
                    <c:v>1.6572156530581188E-2</c:v>
                  </c:pt>
                  <c:pt idx="130">
                    <c:v>1.5049472265521197E-2</c:v>
                  </c:pt>
                  <c:pt idx="131">
                    <c:v>1.653587766888516E-2</c:v>
                  </c:pt>
                  <c:pt idx="132">
                    <c:v>1.746110099632435E-2</c:v>
                  </c:pt>
                  <c:pt idx="133">
                    <c:v>1.8581266800287922E-2</c:v>
                  </c:pt>
                  <c:pt idx="134">
                    <c:v>1.8850355395171294E-2</c:v>
                  </c:pt>
                  <c:pt idx="135">
                    <c:v>1.8464740876014761E-2</c:v>
                  </c:pt>
                  <c:pt idx="136">
                    <c:v>1.6879458930890545E-2</c:v>
                  </c:pt>
                  <c:pt idx="137">
                    <c:v>9.5251756994434479E-3</c:v>
                  </c:pt>
                  <c:pt idx="138">
                    <c:v>7.8351223204908265E-3</c:v>
                  </c:pt>
                  <c:pt idx="139">
                    <c:v>1.3995817432961383E-2</c:v>
                  </c:pt>
                  <c:pt idx="140">
                    <c:v>1.432083740617833E-2</c:v>
                  </c:pt>
                  <c:pt idx="141">
                    <c:v>8.2474980166917754E-3</c:v>
                  </c:pt>
                  <c:pt idx="142">
                    <c:v>1.3932552520254236E-2</c:v>
                  </c:pt>
                  <c:pt idx="143">
                    <c:v>1.3654680352419948E-2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'[1]RESPIRATORY EXCHANGE RATIO'!$AQ$2:$AQ$145</c:f>
              <c:numCache>
                <c:formatCode>General</c:formatCode>
                <c:ptCount val="144"/>
                <c:pt idx="0">
                  <c:v>0.77194467499999986</c:v>
                </c:pt>
                <c:pt idx="1">
                  <c:v>0.76722437499999996</c:v>
                </c:pt>
                <c:pt idx="2">
                  <c:v>0.77382724999999997</c:v>
                </c:pt>
                <c:pt idx="3">
                  <c:v>0.77629133750000001</c:v>
                </c:pt>
                <c:pt idx="4">
                  <c:v>0.76721996249999991</c:v>
                </c:pt>
                <c:pt idx="5">
                  <c:v>0.76944676249999988</c:v>
                </c:pt>
                <c:pt idx="6">
                  <c:v>0.75834773749999984</c:v>
                </c:pt>
                <c:pt idx="7">
                  <c:v>0.76631486250000003</c:v>
                </c:pt>
                <c:pt idx="8">
                  <c:v>0.77529202499999994</c:v>
                </c:pt>
                <c:pt idx="9">
                  <c:v>0.76508845000000003</c:v>
                </c:pt>
                <c:pt idx="10">
                  <c:v>0.76506413749999991</c:v>
                </c:pt>
                <c:pt idx="11">
                  <c:v>0.77070070000000002</c:v>
                </c:pt>
                <c:pt idx="12">
                  <c:v>0.77523627500000003</c:v>
                </c:pt>
                <c:pt idx="13">
                  <c:v>0.7674709999999999</c:v>
                </c:pt>
                <c:pt idx="14">
                  <c:v>0.78085889999999991</c:v>
                </c:pt>
                <c:pt idx="15">
                  <c:v>0.77688954999999993</c:v>
                </c:pt>
                <c:pt idx="16">
                  <c:v>0.7689119875</c:v>
                </c:pt>
                <c:pt idx="17">
                  <c:v>0.7642687749999999</c:v>
                </c:pt>
                <c:pt idx="18">
                  <c:v>0.76750545000000003</c:v>
                </c:pt>
                <c:pt idx="19">
                  <c:v>0.78124618750000008</c:v>
                </c:pt>
                <c:pt idx="20">
                  <c:v>0.78277442500000005</c:v>
                </c:pt>
                <c:pt idx="21">
                  <c:v>0.78343913749999994</c:v>
                </c:pt>
                <c:pt idx="22">
                  <c:v>0.78363731250000002</c:v>
                </c:pt>
                <c:pt idx="23">
                  <c:v>0.80260436250000011</c:v>
                </c:pt>
                <c:pt idx="24">
                  <c:v>0.81299908749999983</c:v>
                </c:pt>
                <c:pt idx="25">
                  <c:v>0.83607798749999995</c:v>
                </c:pt>
                <c:pt idx="26">
                  <c:v>0.86071607500000002</c:v>
                </c:pt>
                <c:pt idx="27">
                  <c:v>0.84752898749999994</c:v>
                </c:pt>
                <c:pt idx="28">
                  <c:v>0.85556492499999992</c:v>
                </c:pt>
                <c:pt idx="29">
                  <c:v>0.85573939999999993</c:v>
                </c:pt>
                <c:pt idx="30">
                  <c:v>0.85774379999999995</c:v>
                </c:pt>
                <c:pt idx="31">
                  <c:v>0.8739796125</c:v>
                </c:pt>
                <c:pt idx="32">
                  <c:v>0.87765594999999996</c:v>
                </c:pt>
                <c:pt idx="33">
                  <c:v>0.87030397500000001</c:v>
                </c:pt>
                <c:pt idx="34">
                  <c:v>0.87704394999999991</c:v>
                </c:pt>
                <c:pt idx="35">
                  <c:v>0.87013657500000008</c:v>
                </c:pt>
                <c:pt idx="36">
                  <c:v>0.86459468750000001</c:v>
                </c:pt>
                <c:pt idx="37">
                  <c:v>0.87106410000000001</c:v>
                </c:pt>
                <c:pt idx="38">
                  <c:v>0.86692605</c:v>
                </c:pt>
                <c:pt idx="39">
                  <c:v>0.8668166625</c:v>
                </c:pt>
                <c:pt idx="40">
                  <c:v>0.86093413749999992</c:v>
                </c:pt>
                <c:pt idx="41">
                  <c:v>0.86245934999999996</c:v>
                </c:pt>
                <c:pt idx="42">
                  <c:v>0.84433587499999996</c:v>
                </c:pt>
                <c:pt idx="43">
                  <c:v>0.85505498749999997</c:v>
                </c:pt>
                <c:pt idx="44">
                  <c:v>0.8532841874999999</c:v>
                </c:pt>
                <c:pt idx="45">
                  <c:v>0.87102511250000003</c:v>
                </c:pt>
                <c:pt idx="46">
                  <c:v>0.86614862500000001</c:v>
                </c:pt>
                <c:pt idx="47">
                  <c:v>0.86377546250000004</c:v>
                </c:pt>
                <c:pt idx="48">
                  <c:v>0.86309023750000002</c:v>
                </c:pt>
                <c:pt idx="49">
                  <c:v>0.86482701250000005</c:v>
                </c:pt>
                <c:pt idx="50">
                  <c:v>0.868228</c:v>
                </c:pt>
                <c:pt idx="51">
                  <c:v>0.857948775</c:v>
                </c:pt>
                <c:pt idx="52">
                  <c:v>0.8565119375000001</c:v>
                </c:pt>
                <c:pt idx="53">
                  <c:v>0.85840811250000004</c:v>
                </c:pt>
                <c:pt idx="54">
                  <c:v>0.85342081250000001</c:v>
                </c:pt>
                <c:pt idx="55">
                  <c:v>0.86185559999999994</c:v>
                </c:pt>
                <c:pt idx="56">
                  <c:v>0.85694283750000011</c:v>
                </c:pt>
                <c:pt idx="57">
                  <c:v>0.85030653750000007</c:v>
                </c:pt>
                <c:pt idx="58">
                  <c:v>0.85468756249999989</c:v>
                </c:pt>
                <c:pt idx="59">
                  <c:v>0.84942766250000001</c:v>
                </c:pt>
                <c:pt idx="60">
                  <c:v>0.836086675</c:v>
                </c:pt>
                <c:pt idx="61">
                  <c:v>0.84293473750000003</c:v>
                </c:pt>
                <c:pt idx="62">
                  <c:v>0.84208331250000001</c:v>
                </c:pt>
                <c:pt idx="63">
                  <c:v>0.83386557500000003</c:v>
                </c:pt>
                <c:pt idx="64">
                  <c:v>0.83029847499999998</c:v>
                </c:pt>
                <c:pt idx="65">
                  <c:v>0.82504227499999994</c:v>
                </c:pt>
                <c:pt idx="66">
                  <c:v>0.83475564999999996</c:v>
                </c:pt>
                <c:pt idx="67">
                  <c:v>0.84604904999999997</c:v>
                </c:pt>
                <c:pt idx="68">
                  <c:v>0.83957677500000005</c:v>
                </c:pt>
                <c:pt idx="69">
                  <c:v>0.84642290000000009</c:v>
                </c:pt>
                <c:pt idx="70">
                  <c:v>0.86105322500000003</c:v>
                </c:pt>
                <c:pt idx="71">
                  <c:v>0.86924833750000008</c:v>
                </c:pt>
                <c:pt idx="72">
                  <c:v>0.86520631250000013</c:v>
                </c:pt>
                <c:pt idx="73">
                  <c:v>0.88611064999999989</c:v>
                </c:pt>
                <c:pt idx="74">
                  <c:v>0.86910983750000004</c:v>
                </c:pt>
                <c:pt idx="75">
                  <c:v>0.86755552499999999</c:v>
                </c:pt>
                <c:pt idx="76">
                  <c:v>0.8732151374999999</c:v>
                </c:pt>
                <c:pt idx="77">
                  <c:v>0.89202028749999995</c:v>
                </c:pt>
                <c:pt idx="78">
                  <c:v>0.8928876375</c:v>
                </c:pt>
                <c:pt idx="79">
                  <c:v>0.88262979999999991</c:v>
                </c:pt>
                <c:pt idx="80">
                  <c:v>0.891557975</c:v>
                </c:pt>
                <c:pt idx="81">
                  <c:v>0.89574023749999998</c:v>
                </c:pt>
                <c:pt idx="82">
                  <c:v>0.88692807500000004</c:v>
                </c:pt>
                <c:pt idx="83">
                  <c:v>0.88532031249999998</c:v>
                </c:pt>
                <c:pt idx="84">
                  <c:v>0.88579001249999989</c:v>
                </c:pt>
                <c:pt idx="85">
                  <c:v>0.88695117500000009</c:v>
                </c:pt>
                <c:pt idx="86">
                  <c:v>0.88844870000000009</c:v>
                </c:pt>
                <c:pt idx="87">
                  <c:v>0.87591657499999998</c:v>
                </c:pt>
                <c:pt idx="88">
                  <c:v>0.8674585374999999</c:v>
                </c:pt>
                <c:pt idx="89">
                  <c:v>0.86937344999999999</c:v>
                </c:pt>
                <c:pt idx="90">
                  <c:v>0.86270887499999993</c:v>
                </c:pt>
                <c:pt idx="91">
                  <c:v>0.85106482499999991</c:v>
                </c:pt>
                <c:pt idx="92">
                  <c:v>0.85332227500000002</c:v>
                </c:pt>
                <c:pt idx="93">
                  <c:v>0.8581242</c:v>
                </c:pt>
                <c:pt idx="94">
                  <c:v>0.8633480375</c:v>
                </c:pt>
                <c:pt idx="95">
                  <c:v>0.85999298750000008</c:v>
                </c:pt>
                <c:pt idx="96">
                  <c:v>0.8698107625</c:v>
                </c:pt>
                <c:pt idx="97">
                  <c:v>0.85070420000000002</c:v>
                </c:pt>
                <c:pt idx="98">
                  <c:v>0.82644567499999999</c:v>
                </c:pt>
                <c:pt idx="99">
                  <c:v>0.8447346</c:v>
                </c:pt>
                <c:pt idx="100">
                  <c:v>0.83424086250000007</c:v>
                </c:pt>
                <c:pt idx="101">
                  <c:v>0.84328376250000014</c:v>
                </c:pt>
                <c:pt idx="102">
                  <c:v>0.86144071250000009</c:v>
                </c:pt>
                <c:pt idx="103">
                  <c:v>0.86077018749999989</c:v>
                </c:pt>
                <c:pt idx="104">
                  <c:v>0.83715927499999998</c:v>
                </c:pt>
                <c:pt idx="105">
                  <c:v>0.83112679999999994</c:v>
                </c:pt>
                <c:pt idx="106">
                  <c:v>0.83284677500000004</c:v>
                </c:pt>
                <c:pt idx="107">
                  <c:v>0.82120748749999994</c:v>
                </c:pt>
                <c:pt idx="108">
                  <c:v>0.82340663749999998</c:v>
                </c:pt>
                <c:pt idx="109">
                  <c:v>0.81762663749999998</c:v>
                </c:pt>
                <c:pt idx="110">
                  <c:v>0.81624031249999995</c:v>
                </c:pt>
                <c:pt idx="111">
                  <c:v>0.80668700000000004</c:v>
                </c:pt>
                <c:pt idx="112">
                  <c:v>0.81041973750000007</c:v>
                </c:pt>
                <c:pt idx="113">
                  <c:v>0.80158802499999993</c:v>
                </c:pt>
                <c:pt idx="114">
                  <c:v>0.81674658749999995</c:v>
                </c:pt>
                <c:pt idx="115">
                  <c:v>0.84087843750000002</c:v>
                </c:pt>
                <c:pt idx="116">
                  <c:v>0.84441250000000001</c:v>
                </c:pt>
                <c:pt idx="117">
                  <c:v>0.84267601250000013</c:v>
                </c:pt>
                <c:pt idx="118">
                  <c:v>0.86065115000000003</c:v>
                </c:pt>
                <c:pt idx="119">
                  <c:v>0.86350832499999997</c:v>
                </c:pt>
                <c:pt idx="120">
                  <c:v>0.86594887499999995</c:v>
                </c:pt>
                <c:pt idx="121">
                  <c:v>0.89216243750000013</c:v>
                </c:pt>
                <c:pt idx="122">
                  <c:v>0.88991086249999996</c:v>
                </c:pt>
                <c:pt idx="123">
                  <c:v>0.87085408750000015</c:v>
                </c:pt>
                <c:pt idx="124">
                  <c:v>0.88181853749999994</c:v>
                </c:pt>
                <c:pt idx="125">
                  <c:v>0.88496832499999989</c:v>
                </c:pt>
                <c:pt idx="126">
                  <c:v>0.87544003749999999</c:v>
                </c:pt>
                <c:pt idx="127">
                  <c:v>0.86647655000000001</c:v>
                </c:pt>
                <c:pt idx="128">
                  <c:v>0.8725133625</c:v>
                </c:pt>
                <c:pt idx="129">
                  <c:v>0.87533571250000008</c:v>
                </c:pt>
                <c:pt idx="130">
                  <c:v>0.87298523750000001</c:v>
                </c:pt>
                <c:pt idx="131">
                  <c:v>0.88229623750000008</c:v>
                </c:pt>
                <c:pt idx="132">
                  <c:v>0.88978977499999989</c:v>
                </c:pt>
                <c:pt idx="133">
                  <c:v>0.89755947500000011</c:v>
                </c:pt>
                <c:pt idx="134">
                  <c:v>0.89216326250000011</c:v>
                </c:pt>
                <c:pt idx="135">
                  <c:v>0.90543958749999998</c:v>
                </c:pt>
                <c:pt idx="136">
                  <c:v>0.91248486249999994</c:v>
                </c:pt>
                <c:pt idx="137">
                  <c:v>0.91924117499999991</c:v>
                </c:pt>
                <c:pt idx="138">
                  <c:v>0.92476912499999997</c:v>
                </c:pt>
                <c:pt idx="139">
                  <c:v>0.9259518000000001</c:v>
                </c:pt>
                <c:pt idx="140">
                  <c:v>0.9141234250000001</c:v>
                </c:pt>
                <c:pt idx="141">
                  <c:v>0.91833893750000006</c:v>
                </c:pt>
                <c:pt idx="142">
                  <c:v>0.92149080000000005</c:v>
                </c:pt>
                <c:pt idx="143">
                  <c:v>0.91154243749999997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D-4F4D-8F89-D249DFF1B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307576"/>
        <c:axId val="610308888"/>
      </c:lineChart>
      <c:catAx>
        <c:axId val="61030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8888"/>
        <c:crosses val="autoZero"/>
        <c:auto val="1"/>
        <c:lblAlgn val="ctr"/>
        <c:lblOffset val="100"/>
        <c:noMultiLvlLbl val="0"/>
      </c:catAx>
      <c:valAx>
        <c:axId val="610308888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7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FOOD CONSUMTION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'[4]FOOD CONSUMPTION'!$AZ$162:$AZ$166</c:f>
                <c:numCache>
                  <c:formatCode>General</c:formatCode>
                  <c:ptCount val="5"/>
                  <c:pt idx="0">
                    <c:v>0.23203557639071046</c:v>
                  </c:pt>
                  <c:pt idx="1">
                    <c:v>0.12110458203559459</c:v>
                  </c:pt>
                  <c:pt idx="2">
                    <c:v>0.19053080769562111</c:v>
                  </c:pt>
                  <c:pt idx="3">
                    <c:v>0.37688964815359755</c:v>
                  </c:pt>
                </c:numCache>
              </c:numRef>
            </c:plus>
            <c:minus>
              <c:numRef>
                <c:f>'[4]FOOD CONSUMPTION'!$AZ$162:$AZ$166</c:f>
                <c:numCache>
                  <c:formatCode>General</c:formatCode>
                  <c:ptCount val="5"/>
                  <c:pt idx="0">
                    <c:v>0.23203557639071046</c:v>
                  </c:pt>
                  <c:pt idx="1">
                    <c:v>0.12110458203559459</c:v>
                  </c:pt>
                  <c:pt idx="2">
                    <c:v>0.19053080769562111</c:v>
                  </c:pt>
                  <c:pt idx="3">
                    <c:v>0.37688964815359755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'[4]FOOD CONSUMPTION'!$AV$162:$AW$165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'[4]FOOD CONSUMPTION'!$AX$162:$AX$165</c:f>
              <c:numCache>
                <c:formatCode>General</c:formatCode>
                <c:ptCount val="4"/>
                <c:pt idx="0">
                  <c:v>1.1923938721791667</c:v>
                </c:pt>
                <c:pt idx="1">
                  <c:v>0.77030814636958322</c:v>
                </c:pt>
                <c:pt idx="2">
                  <c:v>3.2229773921587501</c:v>
                </c:pt>
                <c:pt idx="3">
                  <c:v>2.5396836926124999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1-468C-8F84-8AE5A3B5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071688"/>
        <c:axId val="481081200"/>
      </c:barChart>
      <c:catAx>
        <c:axId val="48107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81200"/>
        <c:crosses val="autoZero"/>
        <c:auto val="1"/>
        <c:lblAlgn val="ctr"/>
        <c:lblOffset val="100"/>
        <c:noMultiLvlLbl val="0"/>
      </c:catAx>
      <c:valAx>
        <c:axId val="481081200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7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WATER CONSUMTION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52110189446512"/>
          <c:y val="0.10853453477728124"/>
          <c:w val="0.67932047646424876"/>
          <c:h val="0.85022740331271784"/>
        </c:manualLayout>
      </c:layout>
      <c:lineChart>
        <c:grouping val="standard"/>
        <c:varyColors val="0"/>
        <c:ser>
          <c:idx val="0"/>
          <c:order val="0"/>
          <c:tx>
            <c:v>FA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cust"/>
            <c:noEndCap val="0"/>
            <c:plus>
              <c:numRef>
                <c:f>'[5]WATER CONSUMPTION'!$AO$2:$AO$145</c:f>
                <c:numCache>
                  <c:formatCode>General</c:formatCode>
                  <c:ptCount val="144"/>
                  <c:pt idx="0">
                    <c:v>3.761271332769995E-2</c:v>
                  </c:pt>
                  <c:pt idx="1">
                    <c:v>0.10300203304253662</c:v>
                  </c:pt>
                  <c:pt idx="2">
                    <c:v>5.4366776215408107E-2</c:v>
                  </c:pt>
                  <c:pt idx="3">
                    <c:v>7.862121941790505E-2</c:v>
                  </c:pt>
                  <c:pt idx="4">
                    <c:v>6.1419613092819014E-2</c:v>
                  </c:pt>
                  <c:pt idx="5">
                    <c:v>3.3477656220097102E-2</c:v>
                  </c:pt>
                  <c:pt idx="6">
                    <c:v>1.1496544293052486E-2</c:v>
                  </c:pt>
                  <c:pt idx="7">
                    <c:v>9.6943037605995236E-2</c:v>
                  </c:pt>
                  <c:pt idx="8">
                    <c:v>6.8406200725914801E-2</c:v>
                  </c:pt>
                  <c:pt idx="9">
                    <c:v>1.6732646034787389E-2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6.4574939467046219E-2</c:v>
                  </c:pt>
                  <c:pt idx="15">
                    <c:v>3.0999187500000002E-3</c:v>
                  </c:pt>
                  <c:pt idx="16">
                    <c:v>7.1966049999999991E-3</c:v>
                  </c:pt>
                  <c:pt idx="17">
                    <c:v>7.1966049999999991E-3</c:v>
                  </c:pt>
                  <c:pt idx="18">
                    <c:v>2.4261052354043695E-2</c:v>
                  </c:pt>
                  <c:pt idx="19">
                    <c:v>5.1878664609892926E-2</c:v>
                  </c:pt>
                  <c:pt idx="20">
                    <c:v>4.8477540774037438E-2</c:v>
                  </c:pt>
                  <c:pt idx="21">
                    <c:v>2.7841725608626355E-2</c:v>
                  </c:pt>
                  <c:pt idx="22">
                    <c:v>2.4763156277856621E-2</c:v>
                  </c:pt>
                  <c:pt idx="23">
                    <c:v>2.4504237374939935E-2</c:v>
                  </c:pt>
                  <c:pt idx="24">
                    <c:v>3.2389281795608314E-2</c:v>
                  </c:pt>
                  <c:pt idx="25">
                    <c:v>3.5727519290886127E-2</c:v>
                  </c:pt>
                  <c:pt idx="26">
                    <c:v>5.6512710495269056E-2</c:v>
                  </c:pt>
                  <c:pt idx="27">
                    <c:v>3.9130066441933446E-2</c:v>
                  </c:pt>
                  <c:pt idx="28">
                    <c:v>3.8595882192446009E-2</c:v>
                  </c:pt>
                  <c:pt idx="29">
                    <c:v>4.169023178474926E-2</c:v>
                  </c:pt>
                  <c:pt idx="30">
                    <c:v>5.6413761972814169E-2</c:v>
                  </c:pt>
                  <c:pt idx="31">
                    <c:v>7.2969407884622972E-2</c:v>
                  </c:pt>
                  <c:pt idx="32">
                    <c:v>3.6443586051825558E-2</c:v>
                  </c:pt>
                  <c:pt idx="33">
                    <c:v>5.4299282042125821E-2</c:v>
                  </c:pt>
                  <c:pt idx="34">
                    <c:v>4.8983917083832103E-2</c:v>
                  </c:pt>
                  <c:pt idx="35">
                    <c:v>8.944806641187969E-2</c:v>
                  </c:pt>
                  <c:pt idx="36">
                    <c:v>8.0848811467234216E-2</c:v>
                  </c:pt>
                  <c:pt idx="37">
                    <c:v>4.0212547784206916E-2</c:v>
                  </c:pt>
                  <c:pt idx="38">
                    <c:v>5.3628923735367276E-2</c:v>
                  </c:pt>
                  <c:pt idx="39">
                    <c:v>7.9009096497023992E-2</c:v>
                  </c:pt>
                  <c:pt idx="40">
                    <c:v>2.7883052758027778E-2</c:v>
                  </c:pt>
                  <c:pt idx="41">
                    <c:v>5.4901460357300716E-2</c:v>
                  </c:pt>
                  <c:pt idx="42">
                    <c:v>9.4417052339380914E-2</c:v>
                  </c:pt>
                  <c:pt idx="43">
                    <c:v>7.5855516558501673E-2</c:v>
                  </c:pt>
                  <c:pt idx="44">
                    <c:v>6.7567411029583579E-2</c:v>
                  </c:pt>
                  <c:pt idx="45">
                    <c:v>5.7392299999999993E-2</c:v>
                  </c:pt>
                  <c:pt idx="46">
                    <c:v>6.6318266875110096E-2</c:v>
                  </c:pt>
                  <c:pt idx="47">
                    <c:v>9.0761626986011132E-2</c:v>
                  </c:pt>
                  <c:pt idx="48">
                    <c:v>8.315781540570151E-2</c:v>
                  </c:pt>
                  <c:pt idx="49">
                    <c:v>8.1448766381508522E-3</c:v>
                  </c:pt>
                  <c:pt idx="50">
                    <c:v>8.6246105775583809E-2</c:v>
                  </c:pt>
                  <c:pt idx="51">
                    <c:v>5.8130006998268341E-2</c:v>
                  </c:pt>
                  <c:pt idx="52">
                    <c:v>5.2770008759795213E-2</c:v>
                  </c:pt>
                  <c:pt idx="53">
                    <c:v>3.6089970276598868E-2</c:v>
                  </c:pt>
                  <c:pt idx="54">
                    <c:v>8.8895018955469987E-2</c:v>
                  </c:pt>
                  <c:pt idx="55">
                    <c:v>2.0851487499999994E-3</c:v>
                  </c:pt>
                  <c:pt idx="56">
                    <c:v>3.0148354786266051E-2</c:v>
                  </c:pt>
                  <c:pt idx="57">
                    <c:v>5.6527213702512819E-2</c:v>
                  </c:pt>
                  <c:pt idx="58">
                    <c:v>4.1797494291723261E-2</c:v>
                  </c:pt>
                  <c:pt idx="59">
                    <c:v>3.4919374999999996E-2</c:v>
                  </c:pt>
                  <c:pt idx="60">
                    <c:v>4.3578149999999993E-3</c:v>
                  </c:pt>
                  <c:pt idx="61">
                    <c:v>6.0509384505312035E-2</c:v>
                  </c:pt>
                  <c:pt idx="62">
                    <c:v>3.2020812500000002E-2</c:v>
                  </c:pt>
                  <c:pt idx="63">
                    <c:v>0</c:v>
                  </c:pt>
                  <c:pt idx="64">
                    <c:v>3.6376962266113137E-2</c:v>
                  </c:pt>
                  <c:pt idx="65">
                    <c:v>2.3775767891374488E-2</c:v>
                  </c:pt>
                  <c:pt idx="66">
                    <c:v>4.8812037500000002E-3</c:v>
                  </c:pt>
                  <c:pt idx="67">
                    <c:v>1.4346114063540732E-2</c:v>
                  </c:pt>
                  <c:pt idx="68">
                    <c:v>3.8242734324308483E-2</c:v>
                  </c:pt>
                  <c:pt idx="69">
                    <c:v>2.8629519001066198E-2</c:v>
                  </c:pt>
                  <c:pt idx="70">
                    <c:v>3.4216740702232781E-2</c:v>
                  </c:pt>
                  <c:pt idx="71">
                    <c:v>7.5787731776810696E-2</c:v>
                  </c:pt>
                  <c:pt idx="72">
                    <c:v>5.6995217691325761E-2</c:v>
                  </c:pt>
                  <c:pt idx="73">
                    <c:v>3.6173099999999993E-2</c:v>
                  </c:pt>
                  <c:pt idx="74">
                    <c:v>4.3933722205889827E-2</c:v>
                  </c:pt>
                  <c:pt idx="75">
                    <c:v>8.2100292550784035E-2</c:v>
                  </c:pt>
                  <c:pt idx="76">
                    <c:v>1.8786970416678987E-2</c:v>
                  </c:pt>
                  <c:pt idx="77">
                    <c:v>7.5242031187627872E-2</c:v>
                  </c:pt>
                  <c:pt idx="78">
                    <c:v>5.9753044282771006E-2</c:v>
                  </c:pt>
                  <c:pt idx="79">
                    <c:v>4.3835173917681262E-2</c:v>
                  </c:pt>
                  <c:pt idx="80">
                    <c:v>5.2808341059675717E-2</c:v>
                  </c:pt>
                  <c:pt idx="81">
                    <c:v>5.0319154950223349E-2</c:v>
                  </c:pt>
                  <c:pt idx="82">
                    <c:v>6.9659166720479809E-2</c:v>
                  </c:pt>
                  <c:pt idx="83">
                    <c:v>5.175473481163869E-2</c:v>
                  </c:pt>
                  <c:pt idx="84">
                    <c:v>7.1645537967757425E-2</c:v>
                  </c:pt>
                  <c:pt idx="85">
                    <c:v>5.0574848292501133E-2</c:v>
                  </c:pt>
                  <c:pt idx="86">
                    <c:v>3.2625508331420236E-2</c:v>
                  </c:pt>
                  <c:pt idx="87">
                    <c:v>5.8653754512846927E-2</c:v>
                  </c:pt>
                  <c:pt idx="88">
                    <c:v>4.4869152760420937E-2</c:v>
                  </c:pt>
                  <c:pt idx="89">
                    <c:v>6.5249721976084488E-2</c:v>
                  </c:pt>
                  <c:pt idx="90">
                    <c:v>9.1161602105985243E-2</c:v>
                  </c:pt>
                  <c:pt idx="91">
                    <c:v>6.4718207592153298E-2</c:v>
                  </c:pt>
                  <c:pt idx="92">
                    <c:v>7.5477150652170477E-2</c:v>
                  </c:pt>
                  <c:pt idx="93">
                    <c:v>5.4298413994493561E-2</c:v>
                  </c:pt>
                  <c:pt idx="94">
                    <c:v>6.0212409837239682E-2</c:v>
                  </c:pt>
                  <c:pt idx="95">
                    <c:v>6.0595938705079851E-2</c:v>
                  </c:pt>
                  <c:pt idx="96">
                    <c:v>5.725385997972024E-2</c:v>
                  </c:pt>
                  <c:pt idx="97">
                    <c:v>5.4075417372365354E-2</c:v>
                  </c:pt>
                  <c:pt idx="98">
                    <c:v>0.11027385504368827</c:v>
                  </c:pt>
                  <c:pt idx="99">
                    <c:v>5.462762010418077E-2</c:v>
                  </c:pt>
                  <c:pt idx="100">
                    <c:v>4.1131016436474772E-2</c:v>
                  </c:pt>
                  <c:pt idx="101">
                    <c:v>3.1179342629051397E-2</c:v>
                  </c:pt>
                  <c:pt idx="102">
                    <c:v>5.534866202340058E-2</c:v>
                  </c:pt>
                  <c:pt idx="103">
                    <c:v>5.8438469788475562E-2</c:v>
                  </c:pt>
                  <c:pt idx="104">
                    <c:v>4.4162421462073824E-2</c:v>
                  </c:pt>
                  <c:pt idx="105">
                    <c:v>5.5377012499999996E-2</c:v>
                  </c:pt>
                  <c:pt idx="106">
                    <c:v>1.6853337499999996E-2</c:v>
                  </c:pt>
                  <c:pt idx="107">
                    <c:v>3.145039622342817E-2</c:v>
                  </c:pt>
                  <c:pt idx="108">
                    <c:v>6.1678865479426283E-2</c:v>
                  </c:pt>
                  <c:pt idx="109">
                    <c:v>2.4739737500000001E-2</c:v>
                  </c:pt>
                  <c:pt idx="110">
                    <c:v>0</c:v>
                  </c:pt>
                  <c:pt idx="111">
                    <c:v>0</c:v>
                  </c:pt>
                  <c:pt idx="112">
                    <c:v>4.9228549999999996E-2</c:v>
                  </c:pt>
                  <c:pt idx="113">
                    <c:v>3.3350949999999997E-2</c:v>
                  </c:pt>
                  <c:pt idx="114">
                    <c:v>2.4362799999999997E-2</c:v>
                  </c:pt>
                  <c:pt idx="115">
                    <c:v>4.537927499999999E-2</c:v>
                  </c:pt>
                  <c:pt idx="116">
                    <c:v>4.321349621687319E-2</c:v>
                  </c:pt>
                  <c:pt idx="117">
                    <c:v>5.4903464434651342E-2</c:v>
                  </c:pt>
                  <c:pt idx="118">
                    <c:v>2.2599224999999997E-2</c:v>
                  </c:pt>
                  <c:pt idx="119">
                    <c:v>7.4349112205591913E-2</c:v>
                  </c:pt>
                  <c:pt idx="120">
                    <c:v>4.7279663831775412E-2</c:v>
                  </c:pt>
                  <c:pt idx="121">
                    <c:v>6.6198010678496483E-2</c:v>
                  </c:pt>
                  <c:pt idx="122">
                    <c:v>6.9191278071991949E-2</c:v>
                  </c:pt>
                  <c:pt idx="123">
                    <c:v>2.9507567724580561E-2</c:v>
                  </c:pt>
                  <c:pt idx="124">
                    <c:v>3.8954545819880802E-2</c:v>
                  </c:pt>
                  <c:pt idx="125">
                    <c:v>6.3113078353179794E-2</c:v>
                  </c:pt>
                  <c:pt idx="126">
                    <c:v>3.8282068470657939E-2</c:v>
                  </c:pt>
                  <c:pt idx="127">
                    <c:v>5.8777103296247642E-2</c:v>
                  </c:pt>
                  <c:pt idx="128">
                    <c:v>4.3465970465816697E-2</c:v>
                  </c:pt>
                  <c:pt idx="129">
                    <c:v>4.3996633260347549E-2</c:v>
                  </c:pt>
                  <c:pt idx="130">
                    <c:v>5.0207137629325382E-2</c:v>
                  </c:pt>
                  <c:pt idx="131">
                    <c:v>4.5462478301605248E-2</c:v>
                  </c:pt>
                  <c:pt idx="132">
                    <c:v>4.2895816266717839E-2</c:v>
                  </c:pt>
                  <c:pt idx="133">
                    <c:v>6.2507052209373762E-2</c:v>
                  </c:pt>
                  <c:pt idx="134">
                    <c:v>6.6825725946139586E-2</c:v>
                  </c:pt>
                  <c:pt idx="135">
                    <c:v>3.0428830624959567E-2</c:v>
                  </c:pt>
                  <c:pt idx="136">
                    <c:v>5.3508901923538452E-2</c:v>
                  </c:pt>
                  <c:pt idx="137">
                    <c:v>3.1822582046447091E-2</c:v>
                  </c:pt>
                  <c:pt idx="138">
                    <c:v>4.187064904988335E-2</c:v>
                  </c:pt>
                  <c:pt idx="139">
                    <c:v>6.1334286068817863E-2</c:v>
                  </c:pt>
                  <c:pt idx="140">
                    <c:v>7.255204303964434E-2</c:v>
                  </c:pt>
                  <c:pt idx="141">
                    <c:v>7.0582769359000375E-2</c:v>
                  </c:pt>
                  <c:pt idx="142">
                    <c:v>8.404825686401779E-2</c:v>
                  </c:pt>
                  <c:pt idx="143">
                    <c:v>9.1083204147128574E-2</c:v>
                  </c:pt>
                </c:numCache>
              </c:numRef>
            </c:plus>
            <c:minus>
              <c:numRef>
                <c:f>'[5]WATER CONSUMPTION'!$AO$2:$AO$145</c:f>
                <c:numCache>
                  <c:formatCode>General</c:formatCode>
                  <c:ptCount val="144"/>
                  <c:pt idx="0">
                    <c:v>3.761271332769995E-2</c:v>
                  </c:pt>
                  <c:pt idx="1">
                    <c:v>0.10300203304253662</c:v>
                  </c:pt>
                  <c:pt idx="2">
                    <c:v>5.4366776215408107E-2</c:v>
                  </c:pt>
                  <c:pt idx="3">
                    <c:v>7.862121941790505E-2</c:v>
                  </c:pt>
                  <c:pt idx="4">
                    <c:v>6.1419613092819014E-2</c:v>
                  </c:pt>
                  <c:pt idx="5">
                    <c:v>3.3477656220097102E-2</c:v>
                  </c:pt>
                  <c:pt idx="6">
                    <c:v>1.1496544293052486E-2</c:v>
                  </c:pt>
                  <c:pt idx="7">
                    <c:v>9.6943037605995236E-2</c:v>
                  </c:pt>
                  <c:pt idx="8">
                    <c:v>6.8406200725914801E-2</c:v>
                  </c:pt>
                  <c:pt idx="9">
                    <c:v>1.6732646034787389E-2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6.4574939467046219E-2</c:v>
                  </c:pt>
                  <c:pt idx="15">
                    <c:v>3.0999187500000002E-3</c:v>
                  </c:pt>
                  <c:pt idx="16">
                    <c:v>7.1966049999999991E-3</c:v>
                  </c:pt>
                  <c:pt idx="17">
                    <c:v>7.1966049999999991E-3</c:v>
                  </c:pt>
                  <c:pt idx="18">
                    <c:v>2.4261052354043695E-2</c:v>
                  </c:pt>
                  <c:pt idx="19">
                    <c:v>5.1878664609892926E-2</c:v>
                  </c:pt>
                  <c:pt idx="20">
                    <c:v>4.8477540774037438E-2</c:v>
                  </c:pt>
                  <c:pt idx="21">
                    <c:v>2.7841725608626355E-2</c:v>
                  </c:pt>
                  <c:pt idx="22">
                    <c:v>2.4763156277856621E-2</c:v>
                  </c:pt>
                  <c:pt idx="23">
                    <c:v>2.4504237374939935E-2</c:v>
                  </c:pt>
                  <c:pt idx="24">
                    <c:v>3.2389281795608314E-2</c:v>
                  </c:pt>
                  <c:pt idx="25">
                    <c:v>3.5727519290886127E-2</c:v>
                  </c:pt>
                  <c:pt idx="26">
                    <c:v>5.6512710495269056E-2</c:v>
                  </c:pt>
                  <c:pt idx="27">
                    <c:v>3.9130066441933446E-2</c:v>
                  </c:pt>
                  <c:pt idx="28">
                    <c:v>3.8595882192446009E-2</c:v>
                  </c:pt>
                  <c:pt idx="29">
                    <c:v>4.169023178474926E-2</c:v>
                  </c:pt>
                  <c:pt idx="30">
                    <c:v>5.6413761972814169E-2</c:v>
                  </c:pt>
                  <c:pt idx="31">
                    <c:v>7.2969407884622972E-2</c:v>
                  </c:pt>
                  <c:pt idx="32">
                    <c:v>3.6443586051825558E-2</c:v>
                  </c:pt>
                  <c:pt idx="33">
                    <c:v>5.4299282042125821E-2</c:v>
                  </c:pt>
                  <c:pt idx="34">
                    <c:v>4.8983917083832103E-2</c:v>
                  </c:pt>
                  <c:pt idx="35">
                    <c:v>8.944806641187969E-2</c:v>
                  </c:pt>
                  <c:pt idx="36">
                    <c:v>8.0848811467234216E-2</c:v>
                  </c:pt>
                  <c:pt idx="37">
                    <c:v>4.0212547784206916E-2</c:v>
                  </c:pt>
                  <c:pt idx="38">
                    <c:v>5.3628923735367276E-2</c:v>
                  </c:pt>
                  <c:pt idx="39">
                    <c:v>7.9009096497023992E-2</c:v>
                  </c:pt>
                  <c:pt idx="40">
                    <c:v>2.7883052758027778E-2</c:v>
                  </c:pt>
                  <c:pt idx="41">
                    <c:v>5.4901460357300716E-2</c:v>
                  </c:pt>
                  <c:pt idx="42">
                    <c:v>9.4417052339380914E-2</c:v>
                  </c:pt>
                  <c:pt idx="43">
                    <c:v>7.5855516558501673E-2</c:v>
                  </c:pt>
                  <c:pt idx="44">
                    <c:v>6.7567411029583579E-2</c:v>
                  </c:pt>
                  <c:pt idx="45">
                    <c:v>5.7392299999999993E-2</c:v>
                  </c:pt>
                  <c:pt idx="46">
                    <c:v>6.6318266875110096E-2</c:v>
                  </c:pt>
                  <c:pt idx="47">
                    <c:v>9.0761626986011132E-2</c:v>
                  </c:pt>
                  <c:pt idx="48">
                    <c:v>8.315781540570151E-2</c:v>
                  </c:pt>
                  <c:pt idx="49">
                    <c:v>8.1448766381508522E-3</c:v>
                  </c:pt>
                  <c:pt idx="50">
                    <c:v>8.6246105775583809E-2</c:v>
                  </c:pt>
                  <c:pt idx="51">
                    <c:v>5.8130006998268341E-2</c:v>
                  </c:pt>
                  <c:pt idx="52">
                    <c:v>5.2770008759795213E-2</c:v>
                  </c:pt>
                  <c:pt idx="53">
                    <c:v>3.6089970276598868E-2</c:v>
                  </c:pt>
                  <c:pt idx="54">
                    <c:v>8.8895018955469987E-2</c:v>
                  </c:pt>
                  <c:pt idx="55">
                    <c:v>2.0851487499999994E-3</c:v>
                  </c:pt>
                  <c:pt idx="56">
                    <c:v>3.0148354786266051E-2</c:v>
                  </c:pt>
                  <c:pt idx="57">
                    <c:v>5.6527213702512819E-2</c:v>
                  </c:pt>
                  <c:pt idx="58">
                    <c:v>4.1797494291723261E-2</c:v>
                  </c:pt>
                  <c:pt idx="59">
                    <c:v>3.4919374999999996E-2</c:v>
                  </c:pt>
                  <c:pt idx="60">
                    <c:v>4.3578149999999993E-3</c:v>
                  </c:pt>
                  <c:pt idx="61">
                    <c:v>6.0509384505312035E-2</c:v>
                  </c:pt>
                  <c:pt idx="62">
                    <c:v>3.2020812500000002E-2</c:v>
                  </c:pt>
                  <c:pt idx="63">
                    <c:v>0</c:v>
                  </c:pt>
                  <c:pt idx="64">
                    <c:v>3.6376962266113137E-2</c:v>
                  </c:pt>
                  <c:pt idx="65">
                    <c:v>2.3775767891374488E-2</c:v>
                  </c:pt>
                  <c:pt idx="66">
                    <c:v>4.8812037500000002E-3</c:v>
                  </c:pt>
                  <c:pt idx="67">
                    <c:v>1.4346114063540732E-2</c:v>
                  </c:pt>
                  <c:pt idx="68">
                    <c:v>3.8242734324308483E-2</c:v>
                  </c:pt>
                  <c:pt idx="69">
                    <c:v>2.8629519001066198E-2</c:v>
                  </c:pt>
                  <c:pt idx="70">
                    <c:v>3.4216740702232781E-2</c:v>
                  </c:pt>
                  <c:pt idx="71">
                    <c:v>7.5787731776810696E-2</c:v>
                  </c:pt>
                  <c:pt idx="72">
                    <c:v>5.6995217691325761E-2</c:v>
                  </c:pt>
                  <c:pt idx="73">
                    <c:v>3.6173099999999993E-2</c:v>
                  </c:pt>
                  <c:pt idx="74">
                    <c:v>4.3933722205889827E-2</c:v>
                  </c:pt>
                  <c:pt idx="75">
                    <c:v>8.2100292550784035E-2</c:v>
                  </c:pt>
                  <c:pt idx="76">
                    <c:v>1.8786970416678987E-2</c:v>
                  </c:pt>
                  <c:pt idx="77">
                    <c:v>7.5242031187627872E-2</c:v>
                  </c:pt>
                  <c:pt idx="78">
                    <c:v>5.9753044282771006E-2</c:v>
                  </c:pt>
                  <c:pt idx="79">
                    <c:v>4.3835173917681262E-2</c:v>
                  </c:pt>
                  <c:pt idx="80">
                    <c:v>5.2808341059675717E-2</c:v>
                  </c:pt>
                  <c:pt idx="81">
                    <c:v>5.0319154950223349E-2</c:v>
                  </c:pt>
                  <c:pt idx="82">
                    <c:v>6.9659166720479809E-2</c:v>
                  </c:pt>
                  <c:pt idx="83">
                    <c:v>5.175473481163869E-2</c:v>
                  </c:pt>
                  <c:pt idx="84">
                    <c:v>7.1645537967757425E-2</c:v>
                  </c:pt>
                  <c:pt idx="85">
                    <c:v>5.0574848292501133E-2</c:v>
                  </c:pt>
                  <c:pt idx="86">
                    <c:v>3.2625508331420236E-2</c:v>
                  </c:pt>
                  <c:pt idx="87">
                    <c:v>5.8653754512846927E-2</c:v>
                  </c:pt>
                  <c:pt idx="88">
                    <c:v>4.4869152760420937E-2</c:v>
                  </c:pt>
                  <c:pt idx="89">
                    <c:v>6.5249721976084488E-2</c:v>
                  </c:pt>
                  <c:pt idx="90">
                    <c:v>9.1161602105985243E-2</c:v>
                  </c:pt>
                  <c:pt idx="91">
                    <c:v>6.4718207592153298E-2</c:v>
                  </c:pt>
                  <c:pt idx="92">
                    <c:v>7.5477150652170477E-2</c:v>
                  </c:pt>
                  <c:pt idx="93">
                    <c:v>5.4298413994493561E-2</c:v>
                  </c:pt>
                  <c:pt idx="94">
                    <c:v>6.0212409837239682E-2</c:v>
                  </c:pt>
                  <c:pt idx="95">
                    <c:v>6.0595938705079851E-2</c:v>
                  </c:pt>
                  <c:pt idx="96">
                    <c:v>5.725385997972024E-2</c:v>
                  </c:pt>
                  <c:pt idx="97">
                    <c:v>5.4075417372365354E-2</c:v>
                  </c:pt>
                  <c:pt idx="98">
                    <c:v>0.11027385504368827</c:v>
                  </c:pt>
                  <c:pt idx="99">
                    <c:v>5.462762010418077E-2</c:v>
                  </c:pt>
                  <c:pt idx="100">
                    <c:v>4.1131016436474772E-2</c:v>
                  </c:pt>
                  <c:pt idx="101">
                    <c:v>3.1179342629051397E-2</c:v>
                  </c:pt>
                  <c:pt idx="102">
                    <c:v>5.534866202340058E-2</c:v>
                  </c:pt>
                  <c:pt idx="103">
                    <c:v>5.8438469788475562E-2</c:v>
                  </c:pt>
                  <c:pt idx="104">
                    <c:v>4.4162421462073824E-2</c:v>
                  </c:pt>
                  <c:pt idx="105">
                    <c:v>5.5377012499999996E-2</c:v>
                  </c:pt>
                  <c:pt idx="106">
                    <c:v>1.6853337499999996E-2</c:v>
                  </c:pt>
                  <c:pt idx="107">
                    <c:v>3.145039622342817E-2</c:v>
                  </c:pt>
                  <c:pt idx="108">
                    <c:v>6.1678865479426283E-2</c:v>
                  </c:pt>
                  <c:pt idx="109">
                    <c:v>2.4739737500000001E-2</c:v>
                  </c:pt>
                  <c:pt idx="110">
                    <c:v>0</c:v>
                  </c:pt>
                  <c:pt idx="111">
                    <c:v>0</c:v>
                  </c:pt>
                  <c:pt idx="112">
                    <c:v>4.9228549999999996E-2</c:v>
                  </c:pt>
                  <c:pt idx="113">
                    <c:v>3.3350949999999997E-2</c:v>
                  </c:pt>
                  <c:pt idx="114">
                    <c:v>2.4362799999999997E-2</c:v>
                  </c:pt>
                  <c:pt idx="115">
                    <c:v>4.537927499999999E-2</c:v>
                  </c:pt>
                  <c:pt idx="116">
                    <c:v>4.321349621687319E-2</c:v>
                  </c:pt>
                  <c:pt idx="117">
                    <c:v>5.4903464434651342E-2</c:v>
                  </c:pt>
                  <c:pt idx="118">
                    <c:v>2.2599224999999997E-2</c:v>
                  </c:pt>
                  <c:pt idx="119">
                    <c:v>7.4349112205591913E-2</c:v>
                  </c:pt>
                  <c:pt idx="120">
                    <c:v>4.7279663831775412E-2</c:v>
                  </c:pt>
                  <c:pt idx="121">
                    <c:v>6.6198010678496483E-2</c:v>
                  </c:pt>
                  <c:pt idx="122">
                    <c:v>6.9191278071991949E-2</c:v>
                  </c:pt>
                  <c:pt idx="123">
                    <c:v>2.9507567724580561E-2</c:v>
                  </c:pt>
                  <c:pt idx="124">
                    <c:v>3.8954545819880802E-2</c:v>
                  </c:pt>
                  <c:pt idx="125">
                    <c:v>6.3113078353179794E-2</c:v>
                  </c:pt>
                  <c:pt idx="126">
                    <c:v>3.8282068470657939E-2</c:v>
                  </c:pt>
                  <c:pt idx="127">
                    <c:v>5.8777103296247642E-2</c:v>
                  </c:pt>
                  <c:pt idx="128">
                    <c:v>4.3465970465816697E-2</c:v>
                  </c:pt>
                  <c:pt idx="129">
                    <c:v>4.3996633260347549E-2</c:v>
                  </c:pt>
                  <c:pt idx="130">
                    <c:v>5.0207137629325382E-2</c:v>
                  </c:pt>
                  <c:pt idx="131">
                    <c:v>4.5462478301605248E-2</c:v>
                  </c:pt>
                  <c:pt idx="132">
                    <c:v>4.2895816266717839E-2</c:v>
                  </c:pt>
                  <c:pt idx="133">
                    <c:v>6.2507052209373762E-2</c:v>
                  </c:pt>
                  <c:pt idx="134">
                    <c:v>6.6825725946139586E-2</c:v>
                  </c:pt>
                  <c:pt idx="135">
                    <c:v>3.0428830624959567E-2</c:v>
                  </c:pt>
                  <c:pt idx="136">
                    <c:v>5.3508901923538452E-2</c:v>
                  </c:pt>
                  <c:pt idx="137">
                    <c:v>3.1822582046447091E-2</c:v>
                  </c:pt>
                  <c:pt idx="138">
                    <c:v>4.187064904988335E-2</c:v>
                  </c:pt>
                  <c:pt idx="139">
                    <c:v>6.1334286068817863E-2</c:v>
                  </c:pt>
                  <c:pt idx="140">
                    <c:v>7.255204303964434E-2</c:v>
                  </c:pt>
                  <c:pt idx="141">
                    <c:v>7.0582769359000375E-2</c:v>
                  </c:pt>
                  <c:pt idx="142">
                    <c:v>8.404825686401779E-2</c:v>
                  </c:pt>
                  <c:pt idx="143">
                    <c:v>9.1083204147128574E-2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'[5]WATER CONSUMPTION'!$AM$2:$AM$145</c:f>
              <c:numCache>
                <c:formatCode>General</c:formatCode>
                <c:ptCount val="144"/>
                <c:pt idx="0">
                  <c:v>0.10949929875</c:v>
                </c:pt>
                <c:pt idx="1">
                  <c:v>0.10543862162500001</c:v>
                </c:pt>
                <c:pt idx="2">
                  <c:v>8.0947876375000005E-2</c:v>
                </c:pt>
                <c:pt idx="3">
                  <c:v>9.6841687500000009E-2</c:v>
                </c:pt>
                <c:pt idx="4">
                  <c:v>0.1097811875</c:v>
                </c:pt>
                <c:pt idx="5">
                  <c:v>3.5432877500000001E-2</c:v>
                </c:pt>
                <c:pt idx="6">
                  <c:v>1.7488986249999998E-2</c:v>
                </c:pt>
                <c:pt idx="7">
                  <c:v>0.13823342499999999</c:v>
                </c:pt>
                <c:pt idx="8">
                  <c:v>7.3451106250000009E-2</c:v>
                </c:pt>
                <c:pt idx="9">
                  <c:v>1.7751422999999999E-2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6.643560875E-2</c:v>
                </c:pt>
                <c:pt idx="15">
                  <c:v>3.0999187500000002E-3</c:v>
                </c:pt>
                <c:pt idx="16">
                  <c:v>7.196605E-3</c:v>
                </c:pt>
                <c:pt idx="17">
                  <c:v>7.196605E-3</c:v>
                </c:pt>
                <c:pt idx="18">
                  <c:v>3.1416622500000005E-2</c:v>
                </c:pt>
                <c:pt idx="19">
                  <c:v>8.3618229999999988E-2</c:v>
                </c:pt>
                <c:pt idx="20">
                  <c:v>6.6827531249999989E-2</c:v>
                </c:pt>
                <c:pt idx="21">
                  <c:v>5.0164828750000001E-2</c:v>
                </c:pt>
                <c:pt idx="22">
                  <c:v>5.8112974999999997E-2</c:v>
                </c:pt>
                <c:pt idx="23">
                  <c:v>4.4358286250000004E-2</c:v>
                </c:pt>
                <c:pt idx="24">
                  <c:v>8.3009987499999993E-2</c:v>
                </c:pt>
                <c:pt idx="25">
                  <c:v>0.17352632125</c:v>
                </c:pt>
                <c:pt idx="26">
                  <c:v>0.13176105874999999</c:v>
                </c:pt>
                <c:pt idx="27">
                  <c:v>0.14601354875</c:v>
                </c:pt>
                <c:pt idx="28">
                  <c:v>0.12510236</c:v>
                </c:pt>
                <c:pt idx="29">
                  <c:v>0.15159165637499999</c:v>
                </c:pt>
                <c:pt idx="30">
                  <c:v>0.1173584375</c:v>
                </c:pt>
                <c:pt idx="31">
                  <c:v>0.19074196249999997</c:v>
                </c:pt>
                <c:pt idx="32">
                  <c:v>0.15265846</c:v>
                </c:pt>
                <c:pt idx="33">
                  <c:v>0.133134598375</c:v>
                </c:pt>
                <c:pt idx="34">
                  <c:v>0.12151874500000001</c:v>
                </c:pt>
                <c:pt idx="35">
                  <c:v>0.22328307487500001</c:v>
                </c:pt>
                <c:pt idx="36">
                  <c:v>0.208281995</c:v>
                </c:pt>
                <c:pt idx="37">
                  <c:v>4.7264808625000009E-2</c:v>
                </c:pt>
                <c:pt idx="38">
                  <c:v>0.115897425</c:v>
                </c:pt>
                <c:pt idx="39">
                  <c:v>0.14639293749999999</c:v>
                </c:pt>
                <c:pt idx="40">
                  <c:v>7.3110866250000003E-2</c:v>
                </c:pt>
                <c:pt idx="41">
                  <c:v>0.12269073750000001</c:v>
                </c:pt>
                <c:pt idx="42">
                  <c:v>0.22300697249999998</c:v>
                </c:pt>
                <c:pt idx="43">
                  <c:v>0.16775644887500002</c:v>
                </c:pt>
                <c:pt idx="44">
                  <c:v>0.17910629625000002</c:v>
                </c:pt>
                <c:pt idx="45">
                  <c:v>5.73923E-2</c:v>
                </c:pt>
                <c:pt idx="46">
                  <c:v>0.12384652874999999</c:v>
                </c:pt>
                <c:pt idx="47">
                  <c:v>0.22286015249999999</c:v>
                </c:pt>
                <c:pt idx="48">
                  <c:v>0.14875698749999999</c:v>
                </c:pt>
                <c:pt idx="49">
                  <c:v>1.3887047499999999E-2</c:v>
                </c:pt>
                <c:pt idx="50">
                  <c:v>0.1586149375</c:v>
                </c:pt>
                <c:pt idx="51">
                  <c:v>0.18269998749999999</c:v>
                </c:pt>
                <c:pt idx="52">
                  <c:v>8.0721677500000005E-2</c:v>
                </c:pt>
                <c:pt idx="53">
                  <c:v>4.8828358625000005E-2</c:v>
                </c:pt>
                <c:pt idx="54">
                  <c:v>0.15386611249999999</c:v>
                </c:pt>
                <c:pt idx="55">
                  <c:v>2.0851487499999998E-3</c:v>
                </c:pt>
                <c:pt idx="56">
                  <c:v>4.1897299999999998E-2</c:v>
                </c:pt>
                <c:pt idx="57">
                  <c:v>0.11247192499999999</c:v>
                </c:pt>
                <c:pt idx="58">
                  <c:v>5.2705646250000002E-2</c:v>
                </c:pt>
                <c:pt idx="59">
                  <c:v>3.4919375000000002E-2</c:v>
                </c:pt>
                <c:pt idx="60">
                  <c:v>4.3578150000000001E-3</c:v>
                </c:pt>
                <c:pt idx="61">
                  <c:v>9.1886175E-2</c:v>
                </c:pt>
                <c:pt idx="62">
                  <c:v>3.2020812500000002E-2</c:v>
                </c:pt>
                <c:pt idx="63">
                  <c:v>0</c:v>
                </c:pt>
                <c:pt idx="64">
                  <c:v>4.7483208749999999E-2</c:v>
                </c:pt>
                <c:pt idx="65">
                  <c:v>3.8064896250000008E-2</c:v>
                </c:pt>
                <c:pt idx="66">
                  <c:v>4.8812037500000002E-3</c:v>
                </c:pt>
                <c:pt idx="67">
                  <c:v>1.7633383749999999E-2</c:v>
                </c:pt>
                <c:pt idx="68">
                  <c:v>5.8416250000000003E-2</c:v>
                </c:pt>
                <c:pt idx="69">
                  <c:v>4.3183924999999998E-2</c:v>
                </c:pt>
                <c:pt idx="70">
                  <c:v>5.5884831249999996E-2</c:v>
                </c:pt>
                <c:pt idx="71">
                  <c:v>0.10195053462500001</c:v>
                </c:pt>
                <c:pt idx="72">
                  <c:v>8.9865680000000003E-2</c:v>
                </c:pt>
                <c:pt idx="73">
                  <c:v>3.61731E-2</c:v>
                </c:pt>
                <c:pt idx="74">
                  <c:v>7.4230913749999988E-2</c:v>
                </c:pt>
                <c:pt idx="75">
                  <c:v>0.23688400625</c:v>
                </c:pt>
                <c:pt idx="76">
                  <c:v>3.5987310000000002E-2</c:v>
                </c:pt>
                <c:pt idx="77">
                  <c:v>0.21836154250000001</c:v>
                </c:pt>
                <c:pt idx="78">
                  <c:v>0.22596467749999999</c:v>
                </c:pt>
                <c:pt idx="79">
                  <c:v>0.14773178124999997</c:v>
                </c:pt>
                <c:pt idx="80">
                  <c:v>0.18628382399999999</c:v>
                </c:pt>
                <c:pt idx="81">
                  <c:v>0.16756129375000001</c:v>
                </c:pt>
                <c:pt idx="82">
                  <c:v>0.24211385124999998</c:v>
                </c:pt>
                <c:pt idx="83">
                  <c:v>0.21639157375000001</c:v>
                </c:pt>
                <c:pt idx="84">
                  <c:v>0.16416108237499999</c:v>
                </c:pt>
                <c:pt idx="85">
                  <c:v>0.21572459125000001</c:v>
                </c:pt>
                <c:pt idx="86">
                  <c:v>0.13498509999999997</c:v>
                </c:pt>
                <c:pt idx="87">
                  <c:v>0.23372410499999999</c:v>
                </c:pt>
                <c:pt idx="88">
                  <c:v>0.12765133125</c:v>
                </c:pt>
                <c:pt idx="89">
                  <c:v>0.11341679574999999</c:v>
                </c:pt>
                <c:pt idx="90">
                  <c:v>0.30129553750000004</c:v>
                </c:pt>
                <c:pt idx="91">
                  <c:v>0.21595083749999999</c:v>
                </c:pt>
                <c:pt idx="92">
                  <c:v>0.18652068499999999</c:v>
                </c:pt>
                <c:pt idx="93">
                  <c:v>0.22984157499999996</c:v>
                </c:pt>
                <c:pt idx="94">
                  <c:v>0.17944860624999998</c:v>
                </c:pt>
                <c:pt idx="95">
                  <c:v>0.24567891250000001</c:v>
                </c:pt>
                <c:pt idx="96">
                  <c:v>0.101121075</c:v>
                </c:pt>
                <c:pt idx="97">
                  <c:v>7.5976487499999995E-2</c:v>
                </c:pt>
                <c:pt idx="98">
                  <c:v>0.24089838875000003</c:v>
                </c:pt>
                <c:pt idx="99">
                  <c:v>0.126231075</c:v>
                </c:pt>
                <c:pt idx="100">
                  <c:v>6.6531778749999992E-2</c:v>
                </c:pt>
                <c:pt idx="101">
                  <c:v>5.0182333750000002E-2</c:v>
                </c:pt>
                <c:pt idx="102">
                  <c:v>7.2531575000000001E-2</c:v>
                </c:pt>
                <c:pt idx="103">
                  <c:v>0.1174568</c:v>
                </c:pt>
                <c:pt idx="104">
                  <c:v>9.3108524999999998E-2</c:v>
                </c:pt>
                <c:pt idx="105">
                  <c:v>5.5377012500000003E-2</c:v>
                </c:pt>
                <c:pt idx="106">
                  <c:v>1.6853337499999999E-2</c:v>
                </c:pt>
                <c:pt idx="107">
                  <c:v>4.7505375000000002E-2</c:v>
                </c:pt>
                <c:pt idx="108">
                  <c:v>0.1014003825</c:v>
                </c:pt>
                <c:pt idx="109">
                  <c:v>2.4739737500000001E-2</c:v>
                </c:pt>
                <c:pt idx="110">
                  <c:v>0</c:v>
                </c:pt>
                <c:pt idx="111">
                  <c:v>0</c:v>
                </c:pt>
                <c:pt idx="112">
                  <c:v>4.9228550000000003E-2</c:v>
                </c:pt>
                <c:pt idx="113">
                  <c:v>3.3350949999999997E-2</c:v>
                </c:pt>
                <c:pt idx="114">
                  <c:v>2.43628E-2</c:v>
                </c:pt>
                <c:pt idx="115">
                  <c:v>4.5379274999999997E-2</c:v>
                </c:pt>
                <c:pt idx="116">
                  <c:v>5.8686499999999996E-2</c:v>
                </c:pt>
                <c:pt idx="117">
                  <c:v>5.7221655000000003E-2</c:v>
                </c:pt>
                <c:pt idx="118">
                  <c:v>2.2599225000000001E-2</c:v>
                </c:pt>
                <c:pt idx="119">
                  <c:v>0.13483309374999999</c:v>
                </c:pt>
                <c:pt idx="120">
                  <c:v>0.10982013750000001</c:v>
                </c:pt>
                <c:pt idx="121">
                  <c:v>0.10509836249999999</c:v>
                </c:pt>
                <c:pt idx="122">
                  <c:v>0.13853204999999999</c:v>
                </c:pt>
                <c:pt idx="123">
                  <c:v>8.9402081250000001E-2</c:v>
                </c:pt>
                <c:pt idx="124">
                  <c:v>0.17667043749999997</c:v>
                </c:pt>
                <c:pt idx="125">
                  <c:v>0.22922457124999998</c:v>
                </c:pt>
                <c:pt idx="126">
                  <c:v>0.13599549999999999</c:v>
                </c:pt>
                <c:pt idx="127">
                  <c:v>0.21555507500000001</c:v>
                </c:pt>
                <c:pt idx="128">
                  <c:v>9.5550771749999999E-2</c:v>
                </c:pt>
                <c:pt idx="129">
                  <c:v>0.18934788324999999</c:v>
                </c:pt>
                <c:pt idx="130">
                  <c:v>0.25056884874999996</c:v>
                </c:pt>
                <c:pt idx="131">
                  <c:v>0.30687344999999999</c:v>
                </c:pt>
                <c:pt idx="132">
                  <c:v>0.2165277125</c:v>
                </c:pt>
                <c:pt idx="133">
                  <c:v>0.26569724875</c:v>
                </c:pt>
                <c:pt idx="134">
                  <c:v>0.32307886249999995</c:v>
                </c:pt>
                <c:pt idx="135">
                  <c:v>0.17166066250000001</c:v>
                </c:pt>
                <c:pt idx="136">
                  <c:v>0.1229198</c:v>
                </c:pt>
                <c:pt idx="137">
                  <c:v>5.87033E-2</c:v>
                </c:pt>
                <c:pt idx="138">
                  <c:v>0.109270225875</c:v>
                </c:pt>
                <c:pt idx="139">
                  <c:v>0.14053821249999998</c:v>
                </c:pt>
                <c:pt idx="140">
                  <c:v>0.15473293749999997</c:v>
                </c:pt>
                <c:pt idx="141">
                  <c:v>0.16290640749999999</c:v>
                </c:pt>
                <c:pt idx="142">
                  <c:v>0.29360187499999996</c:v>
                </c:pt>
                <c:pt idx="143">
                  <c:v>0.22518849999999999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2-4749-9841-B4CD6E6B0B97}"/>
            </c:ext>
          </c:extLst>
        </c:ser>
        <c:ser>
          <c:idx val="1"/>
          <c:order val="1"/>
          <c:tx>
            <c:v>PM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cust"/>
            <c:noEndCap val="0"/>
            <c:plus>
              <c:numRef>
                <c:f>'[5]WATER CONSUMPTION'!$AS$2:$AS$145</c:f>
                <c:numCache>
                  <c:formatCode>General</c:formatCode>
                  <c:ptCount val="144"/>
                  <c:pt idx="0">
                    <c:v>2.2127279299703088E-2</c:v>
                  </c:pt>
                  <c:pt idx="1">
                    <c:v>2.1363674092502963E-2</c:v>
                  </c:pt>
                  <c:pt idx="2">
                    <c:v>4.2053509131296615E-2</c:v>
                  </c:pt>
                  <c:pt idx="3">
                    <c:v>3.6698202815748912E-2</c:v>
                  </c:pt>
                  <c:pt idx="4">
                    <c:v>8.3186924999999988E-3</c:v>
                  </c:pt>
                  <c:pt idx="5">
                    <c:v>2.2145349182452624E-2</c:v>
                  </c:pt>
                  <c:pt idx="6">
                    <c:v>1.76844E-3</c:v>
                  </c:pt>
                  <c:pt idx="7">
                    <c:v>5.6395043849567714E-2</c:v>
                  </c:pt>
                  <c:pt idx="8">
                    <c:v>0</c:v>
                  </c:pt>
                  <c:pt idx="9">
                    <c:v>1.141369375E-3</c:v>
                  </c:pt>
                  <c:pt idx="10">
                    <c:v>0</c:v>
                  </c:pt>
                  <c:pt idx="11">
                    <c:v>3.8701337997387418E-2</c:v>
                  </c:pt>
                  <c:pt idx="12">
                    <c:v>5.3914337499999999E-2</c:v>
                  </c:pt>
                  <c:pt idx="13">
                    <c:v>1.8713395000067634E-2</c:v>
                  </c:pt>
                  <c:pt idx="14">
                    <c:v>2.2535575974593703E-2</c:v>
                  </c:pt>
                  <c:pt idx="15">
                    <c:v>2.5183422091226534E-2</c:v>
                  </c:pt>
                  <c:pt idx="16">
                    <c:v>2.3425399999999996E-2</c:v>
                  </c:pt>
                  <c:pt idx="17">
                    <c:v>0</c:v>
                  </c:pt>
                  <c:pt idx="18">
                    <c:v>0</c:v>
                  </c:pt>
                  <c:pt idx="19">
                    <c:v>1.05440025E-2</c:v>
                  </c:pt>
                  <c:pt idx="20">
                    <c:v>5.816458785678004E-2</c:v>
                  </c:pt>
                  <c:pt idx="21">
                    <c:v>1.4884499043555344E-2</c:v>
                  </c:pt>
                  <c:pt idx="22">
                    <c:v>6.7453602973019833E-2</c:v>
                  </c:pt>
                  <c:pt idx="23">
                    <c:v>5.417001016017909E-2</c:v>
                  </c:pt>
                  <c:pt idx="24">
                    <c:v>6.3518974999999991E-2</c:v>
                  </c:pt>
                  <c:pt idx="25">
                    <c:v>7.1095168703871101E-2</c:v>
                  </c:pt>
                  <c:pt idx="26">
                    <c:v>4.0739969239929306E-2</c:v>
                  </c:pt>
                  <c:pt idx="27">
                    <c:v>5.2871356620836508E-2</c:v>
                  </c:pt>
                  <c:pt idx="28">
                    <c:v>4.9878852771991222E-2</c:v>
                  </c:pt>
                  <c:pt idx="29">
                    <c:v>5.43765198754666E-2</c:v>
                  </c:pt>
                  <c:pt idx="30">
                    <c:v>6.37580661114341E-2</c:v>
                  </c:pt>
                  <c:pt idx="31">
                    <c:v>8.1581746381939227E-2</c:v>
                  </c:pt>
                  <c:pt idx="32">
                    <c:v>5.2904370793832964E-2</c:v>
                  </c:pt>
                  <c:pt idx="33">
                    <c:v>4.2977302714925399E-2</c:v>
                  </c:pt>
                  <c:pt idx="34">
                    <c:v>6.3866381271559788E-2</c:v>
                  </c:pt>
                  <c:pt idx="35">
                    <c:v>4.2980945842990607E-2</c:v>
                  </c:pt>
                  <c:pt idx="36">
                    <c:v>3.5839547355675558E-2</c:v>
                  </c:pt>
                  <c:pt idx="37">
                    <c:v>5.2726700606324881E-2</c:v>
                  </c:pt>
                  <c:pt idx="38">
                    <c:v>4.5180330426642434E-2</c:v>
                  </c:pt>
                  <c:pt idx="39">
                    <c:v>5.4838154426994183E-2</c:v>
                  </c:pt>
                  <c:pt idx="40">
                    <c:v>5.2774938739610908E-2</c:v>
                  </c:pt>
                  <c:pt idx="41">
                    <c:v>7.3459652399684675E-2</c:v>
                  </c:pt>
                  <c:pt idx="42">
                    <c:v>4.6641277890745687E-2</c:v>
                  </c:pt>
                  <c:pt idx="43">
                    <c:v>5.0805850584340312E-2</c:v>
                  </c:pt>
                  <c:pt idx="44">
                    <c:v>4.6147391464236069E-2</c:v>
                  </c:pt>
                  <c:pt idx="45">
                    <c:v>3.6914562832115021E-2</c:v>
                  </c:pt>
                  <c:pt idx="46">
                    <c:v>7.8132548496441856E-2</c:v>
                  </c:pt>
                  <c:pt idx="47">
                    <c:v>5.9496492847993604E-2</c:v>
                  </c:pt>
                  <c:pt idx="48">
                    <c:v>0.10259585840366266</c:v>
                  </c:pt>
                  <c:pt idx="49">
                    <c:v>6.8750897666858893E-2</c:v>
                  </c:pt>
                  <c:pt idx="50">
                    <c:v>5.7224028036890098E-2</c:v>
                  </c:pt>
                  <c:pt idx="51">
                    <c:v>2.8698234274643086E-2</c:v>
                  </c:pt>
                  <c:pt idx="52">
                    <c:v>3.4434771123751588E-2</c:v>
                  </c:pt>
                  <c:pt idx="53">
                    <c:v>7.7609134823776738E-2</c:v>
                  </c:pt>
                  <c:pt idx="54">
                    <c:v>2.3385271745569858E-2</c:v>
                  </c:pt>
                  <c:pt idx="55">
                    <c:v>4.5205932192390566E-2</c:v>
                  </c:pt>
                  <c:pt idx="56">
                    <c:v>3.3249700132744857E-2</c:v>
                  </c:pt>
                  <c:pt idx="57">
                    <c:v>3.2612025000000003E-2</c:v>
                  </c:pt>
                  <c:pt idx="58">
                    <c:v>5.0921110388163E-2</c:v>
                  </c:pt>
                  <c:pt idx="59">
                    <c:v>0</c:v>
                  </c:pt>
                  <c:pt idx="60">
                    <c:v>3.1878175000000002E-2</c:v>
                  </c:pt>
                  <c:pt idx="61">
                    <c:v>1.1317133749999998E-2</c:v>
                  </c:pt>
                  <c:pt idx="62">
                    <c:v>1.9242363812623894E-2</c:v>
                  </c:pt>
                  <c:pt idx="63">
                    <c:v>0</c:v>
                  </c:pt>
                  <c:pt idx="64">
                    <c:v>2.4253875000000001E-2</c:v>
                  </c:pt>
                  <c:pt idx="65">
                    <c:v>0</c:v>
                  </c:pt>
                  <c:pt idx="66">
                    <c:v>4.6596660342073014E-2</c:v>
                  </c:pt>
                  <c:pt idx="67">
                    <c:v>4.8199074810648591E-2</c:v>
                  </c:pt>
                  <c:pt idx="68">
                    <c:v>4.6688559610113721E-2</c:v>
                  </c:pt>
                  <c:pt idx="69">
                    <c:v>0</c:v>
                  </c:pt>
                  <c:pt idx="70">
                    <c:v>1.68299625E-2</c:v>
                  </c:pt>
                  <c:pt idx="71">
                    <c:v>6.7539482780764701E-2</c:v>
                  </c:pt>
                  <c:pt idx="72">
                    <c:v>7.3226613202856131E-2</c:v>
                  </c:pt>
                  <c:pt idx="73">
                    <c:v>6.2750223402459268E-2</c:v>
                  </c:pt>
                  <c:pt idx="74">
                    <c:v>2.3035386276071611E-2</c:v>
                  </c:pt>
                  <c:pt idx="75">
                    <c:v>5.2613015123388493E-2</c:v>
                  </c:pt>
                  <c:pt idx="76">
                    <c:v>3.270538179572885E-2</c:v>
                  </c:pt>
                  <c:pt idx="77">
                    <c:v>5.3705876440150277E-2</c:v>
                  </c:pt>
                  <c:pt idx="78">
                    <c:v>3.9215324558048929E-2</c:v>
                  </c:pt>
                  <c:pt idx="79">
                    <c:v>6.2485581103848373E-2</c:v>
                  </c:pt>
                  <c:pt idx="80">
                    <c:v>4.8648019700884657E-2</c:v>
                  </c:pt>
                  <c:pt idx="81">
                    <c:v>6.9512721854770754E-2</c:v>
                  </c:pt>
                  <c:pt idx="82">
                    <c:v>4.7633940119699764E-2</c:v>
                  </c:pt>
                  <c:pt idx="83">
                    <c:v>5.0344032118462057E-2</c:v>
                  </c:pt>
                  <c:pt idx="84">
                    <c:v>5.125507696271913E-2</c:v>
                  </c:pt>
                  <c:pt idx="85">
                    <c:v>3.5352760281982726E-2</c:v>
                  </c:pt>
                  <c:pt idx="86">
                    <c:v>5.1854616772899646E-2</c:v>
                  </c:pt>
                  <c:pt idx="87">
                    <c:v>4.6043539924094622E-2</c:v>
                  </c:pt>
                  <c:pt idx="88">
                    <c:v>3.1352043738947004E-2</c:v>
                  </c:pt>
                  <c:pt idx="89">
                    <c:v>6.9698004542438421E-2</c:v>
                  </c:pt>
                  <c:pt idx="90">
                    <c:v>5.403363187733333E-2</c:v>
                  </c:pt>
                  <c:pt idx="91">
                    <c:v>5.7977618963696853E-2</c:v>
                  </c:pt>
                  <c:pt idx="92">
                    <c:v>8.1754230220450863E-2</c:v>
                  </c:pt>
                  <c:pt idx="93">
                    <c:v>7.1147782658455047E-2</c:v>
                  </c:pt>
                  <c:pt idx="94">
                    <c:v>5.2506244651121664E-2</c:v>
                  </c:pt>
                  <c:pt idx="95">
                    <c:v>6.7500974051858093E-2</c:v>
                  </c:pt>
                  <c:pt idx="96">
                    <c:v>5.9578869201944488E-2</c:v>
                  </c:pt>
                  <c:pt idx="97">
                    <c:v>4.2121634822348562E-2</c:v>
                  </c:pt>
                  <c:pt idx="98">
                    <c:v>3.6452467268970383E-2</c:v>
                  </c:pt>
                  <c:pt idx="99">
                    <c:v>1.446188061971336E-2</c:v>
                  </c:pt>
                  <c:pt idx="100">
                    <c:v>0</c:v>
                  </c:pt>
                  <c:pt idx="101">
                    <c:v>4.4099392006537091E-2</c:v>
                  </c:pt>
                  <c:pt idx="102">
                    <c:v>2.9240768093804961E-2</c:v>
                  </c:pt>
                  <c:pt idx="103">
                    <c:v>3.6787736632940882E-2</c:v>
                  </c:pt>
                  <c:pt idx="104">
                    <c:v>1.6587974999999998E-2</c:v>
                  </c:pt>
                  <c:pt idx="105">
                    <c:v>1.8540172431182125E-2</c:v>
                  </c:pt>
                  <c:pt idx="106">
                    <c:v>3.8251536800878061E-2</c:v>
                  </c:pt>
                  <c:pt idx="107">
                    <c:v>0</c:v>
                  </c:pt>
                  <c:pt idx="108">
                    <c:v>8.9044575000000008E-3</c:v>
                  </c:pt>
                  <c:pt idx="109">
                    <c:v>0</c:v>
                  </c:pt>
                  <c:pt idx="110">
                    <c:v>3.8430866911016964E-2</c:v>
                  </c:pt>
                  <c:pt idx="111">
                    <c:v>2.026756543856233E-2</c:v>
                  </c:pt>
                  <c:pt idx="112">
                    <c:v>0</c:v>
                  </c:pt>
                  <c:pt idx="113">
                    <c:v>0</c:v>
                  </c:pt>
                  <c:pt idx="114">
                    <c:v>0</c:v>
                  </c:pt>
                  <c:pt idx="115">
                    <c:v>4.5000189533336718E-2</c:v>
                  </c:pt>
                  <c:pt idx="116">
                    <c:v>0</c:v>
                  </c:pt>
                  <c:pt idx="117">
                    <c:v>2.6008012499999997E-2</c:v>
                  </c:pt>
                  <c:pt idx="118">
                    <c:v>6.4557407409165768E-2</c:v>
                  </c:pt>
                  <c:pt idx="119">
                    <c:v>5.990883257827101E-2</c:v>
                  </c:pt>
                  <c:pt idx="120">
                    <c:v>2.9447690413390407E-2</c:v>
                  </c:pt>
                  <c:pt idx="121">
                    <c:v>8.776707379533194E-2</c:v>
                  </c:pt>
                  <c:pt idx="122">
                    <c:v>4.2375513174064738E-2</c:v>
                  </c:pt>
                  <c:pt idx="123">
                    <c:v>3.9077800913889481E-2</c:v>
                  </c:pt>
                  <c:pt idx="124">
                    <c:v>5.3695880744147377E-2</c:v>
                  </c:pt>
                  <c:pt idx="125">
                    <c:v>6.7213408426103446E-2</c:v>
                  </c:pt>
                  <c:pt idx="126">
                    <c:v>3.3139331339393681E-2</c:v>
                  </c:pt>
                  <c:pt idx="127">
                    <c:v>4.9692856257675326E-2</c:v>
                  </c:pt>
                  <c:pt idx="128">
                    <c:v>5.9690811842042953E-2</c:v>
                  </c:pt>
                  <c:pt idx="129">
                    <c:v>6.8073168471395537E-2</c:v>
                  </c:pt>
                  <c:pt idx="130">
                    <c:v>4.1847163992278578E-2</c:v>
                  </c:pt>
                  <c:pt idx="131">
                    <c:v>5.3694547799633646E-2</c:v>
                  </c:pt>
                  <c:pt idx="132">
                    <c:v>7.9611836417899026E-2</c:v>
                  </c:pt>
                  <c:pt idx="133">
                    <c:v>7.1991119592757585E-2</c:v>
                  </c:pt>
                  <c:pt idx="134">
                    <c:v>6.9596437086024227E-2</c:v>
                  </c:pt>
                  <c:pt idx="135">
                    <c:v>5.4518504466424172E-2</c:v>
                  </c:pt>
                  <c:pt idx="136">
                    <c:v>5.8825111474177738E-2</c:v>
                  </c:pt>
                  <c:pt idx="137">
                    <c:v>8.5821343758368876E-2</c:v>
                  </c:pt>
                  <c:pt idx="138">
                    <c:v>8.6359821584513968E-2</c:v>
                  </c:pt>
                  <c:pt idx="139">
                    <c:v>8.1181952101262556E-2</c:v>
                  </c:pt>
                  <c:pt idx="140">
                    <c:v>7.3773074547008224E-2</c:v>
                  </c:pt>
                  <c:pt idx="141">
                    <c:v>6.5541850446140637E-2</c:v>
                  </c:pt>
                  <c:pt idx="142">
                    <c:v>6.5654581524235658E-2</c:v>
                  </c:pt>
                  <c:pt idx="143">
                    <c:v>6.2849347775019396E-2</c:v>
                  </c:pt>
                </c:numCache>
              </c:numRef>
            </c:plus>
            <c:minus>
              <c:numRef>
                <c:f>'[5]WATER CONSUMPTION'!$AS$2:$AS$145</c:f>
                <c:numCache>
                  <c:formatCode>General</c:formatCode>
                  <c:ptCount val="144"/>
                  <c:pt idx="0">
                    <c:v>2.2127279299703088E-2</c:v>
                  </c:pt>
                  <c:pt idx="1">
                    <c:v>2.1363674092502963E-2</c:v>
                  </c:pt>
                  <c:pt idx="2">
                    <c:v>4.2053509131296615E-2</c:v>
                  </c:pt>
                  <c:pt idx="3">
                    <c:v>3.6698202815748912E-2</c:v>
                  </c:pt>
                  <c:pt idx="4">
                    <c:v>8.3186924999999988E-3</c:v>
                  </c:pt>
                  <c:pt idx="5">
                    <c:v>2.2145349182452624E-2</c:v>
                  </c:pt>
                  <c:pt idx="6">
                    <c:v>1.76844E-3</c:v>
                  </c:pt>
                  <c:pt idx="7">
                    <c:v>5.6395043849567714E-2</c:v>
                  </c:pt>
                  <c:pt idx="8">
                    <c:v>0</c:v>
                  </c:pt>
                  <c:pt idx="9">
                    <c:v>1.141369375E-3</c:v>
                  </c:pt>
                  <c:pt idx="10">
                    <c:v>0</c:v>
                  </c:pt>
                  <c:pt idx="11">
                    <c:v>3.8701337997387418E-2</c:v>
                  </c:pt>
                  <c:pt idx="12">
                    <c:v>5.3914337499999999E-2</c:v>
                  </c:pt>
                  <c:pt idx="13">
                    <c:v>1.8713395000067634E-2</c:v>
                  </c:pt>
                  <c:pt idx="14">
                    <c:v>2.2535575974593703E-2</c:v>
                  </c:pt>
                  <c:pt idx="15">
                    <c:v>2.5183422091226534E-2</c:v>
                  </c:pt>
                  <c:pt idx="16">
                    <c:v>2.3425399999999996E-2</c:v>
                  </c:pt>
                  <c:pt idx="17">
                    <c:v>0</c:v>
                  </c:pt>
                  <c:pt idx="18">
                    <c:v>0</c:v>
                  </c:pt>
                  <c:pt idx="19">
                    <c:v>1.05440025E-2</c:v>
                  </c:pt>
                  <c:pt idx="20">
                    <c:v>5.816458785678004E-2</c:v>
                  </c:pt>
                  <c:pt idx="21">
                    <c:v>1.4884499043555344E-2</c:v>
                  </c:pt>
                  <c:pt idx="22">
                    <c:v>6.7453602973019833E-2</c:v>
                  </c:pt>
                  <c:pt idx="23">
                    <c:v>5.417001016017909E-2</c:v>
                  </c:pt>
                  <c:pt idx="24">
                    <c:v>6.3518974999999991E-2</c:v>
                  </c:pt>
                  <c:pt idx="25">
                    <c:v>7.1095168703871101E-2</c:v>
                  </c:pt>
                  <c:pt idx="26">
                    <c:v>4.0739969239929306E-2</c:v>
                  </c:pt>
                  <c:pt idx="27">
                    <c:v>5.2871356620836508E-2</c:v>
                  </c:pt>
                  <c:pt idx="28">
                    <c:v>4.9878852771991222E-2</c:v>
                  </c:pt>
                  <c:pt idx="29">
                    <c:v>5.43765198754666E-2</c:v>
                  </c:pt>
                  <c:pt idx="30">
                    <c:v>6.37580661114341E-2</c:v>
                  </c:pt>
                  <c:pt idx="31">
                    <c:v>8.1581746381939227E-2</c:v>
                  </c:pt>
                  <c:pt idx="32">
                    <c:v>5.2904370793832964E-2</c:v>
                  </c:pt>
                  <c:pt idx="33">
                    <c:v>4.2977302714925399E-2</c:v>
                  </c:pt>
                  <c:pt idx="34">
                    <c:v>6.3866381271559788E-2</c:v>
                  </c:pt>
                  <c:pt idx="35">
                    <c:v>4.2980945842990607E-2</c:v>
                  </c:pt>
                  <c:pt idx="36">
                    <c:v>3.5839547355675558E-2</c:v>
                  </c:pt>
                  <c:pt idx="37">
                    <c:v>5.2726700606324881E-2</c:v>
                  </c:pt>
                  <c:pt idx="38">
                    <c:v>4.5180330426642434E-2</c:v>
                  </c:pt>
                  <c:pt idx="39">
                    <c:v>5.4838154426994183E-2</c:v>
                  </c:pt>
                  <c:pt idx="40">
                    <c:v>5.2774938739610908E-2</c:v>
                  </c:pt>
                  <c:pt idx="41">
                    <c:v>7.3459652399684675E-2</c:v>
                  </c:pt>
                  <c:pt idx="42">
                    <c:v>4.6641277890745687E-2</c:v>
                  </c:pt>
                  <c:pt idx="43">
                    <c:v>5.0805850584340312E-2</c:v>
                  </c:pt>
                  <c:pt idx="44">
                    <c:v>4.6147391464236069E-2</c:v>
                  </c:pt>
                  <c:pt idx="45">
                    <c:v>3.6914562832115021E-2</c:v>
                  </c:pt>
                  <c:pt idx="46">
                    <c:v>7.8132548496441856E-2</c:v>
                  </c:pt>
                  <c:pt idx="47">
                    <c:v>5.9496492847993604E-2</c:v>
                  </c:pt>
                  <c:pt idx="48">
                    <c:v>0.10259585840366266</c:v>
                  </c:pt>
                  <c:pt idx="49">
                    <c:v>6.8750897666858893E-2</c:v>
                  </c:pt>
                  <c:pt idx="50">
                    <c:v>5.7224028036890098E-2</c:v>
                  </c:pt>
                  <c:pt idx="51">
                    <c:v>2.8698234274643086E-2</c:v>
                  </c:pt>
                  <c:pt idx="52">
                    <c:v>3.4434771123751588E-2</c:v>
                  </c:pt>
                  <c:pt idx="53">
                    <c:v>7.7609134823776738E-2</c:v>
                  </c:pt>
                  <c:pt idx="54">
                    <c:v>2.3385271745569858E-2</c:v>
                  </c:pt>
                  <c:pt idx="55">
                    <c:v>4.5205932192390566E-2</c:v>
                  </c:pt>
                  <c:pt idx="56">
                    <c:v>3.3249700132744857E-2</c:v>
                  </c:pt>
                  <c:pt idx="57">
                    <c:v>3.2612025000000003E-2</c:v>
                  </c:pt>
                  <c:pt idx="58">
                    <c:v>5.0921110388163E-2</c:v>
                  </c:pt>
                  <c:pt idx="59">
                    <c:v>0</c:v>
                  </c:pt>
                  <c:pt idx="60">
                    <c:v>3.1878175000000002E-2</c:v>
                  </c:pt>
                  <c:pt idx="61">
                    <c:v>1.1317133749999998E-2</c:v>
                  </c:pt>
                  <c:pt idx="62">
                    <c:v>1.9242363812623894E-2</c:v>
                  </c:pt>
                  <c:pt idx="63">
                    <c:v>0</c:v>
                  </c:pt>
                  <c:pt idx="64">
                    <c:v>2.4253875000000001E-2</c:v>
                  </c:pt>
                  <c:pt idx="65">
                    <c:v>0</c:v>
                  </c:pt>
                  <c:pt idx="66">
                    <c:v>4.6596660342073014E-2</c:v>
                  </c:pt>
                  <c:pt idx="67">
                    <c:v>4.8199074810648591E-2</c:v>
                  </c:pt>
                  <c:pt idx="68">
                    <c:v>4.6688559610113721E-2</c:v>
                  </c:pt>
                  <c:pt idx="69">
                    <c:v>0</c:v>
                  </c:pt>
                  <c:pt idx="70">
                    <c:v>1.68299625E-2</c:v>
                  </c:pt>
                  <c:pt idx="71">
                    <c:v>6.7539482780764701E-2</c:v>
                  </c:pt>
                  <c:pt idx="72">
                    <c:v>7.3226613202856131E-2</c:v>
                  </c:pt>
                  <c:pt idx="73">
                    <c:v>6.2750223402459268E-2</c:v>
                  </c:pt>
                  <c:pt idx="74">
                    <c:v>2.3035386276071611E-2</c:v>
                  </c:pt>
                  <c:pt idx="75">
                    <c:v>5.2613015123388493E-2</c:v>
                  </c:pt>
                  <c:pt idx="76">
                    <c:v>3.270538179572885E-2</c:v>
                  </c:pt>
                  <c:pt idx="77">
                    <c:v>5.3705876440150277E-2</c:v>
                  </c:pt>
                  <c:pt idx="78">
                    <c:v>3.9215324558048929E-2</c:v>
                  </c:pt>
                  <c:pt idx="79">
                    <c:v>6.2485581103848373E-2</c:v>
                  </c:pt>
                  <c:pt idx="80">
                    <c:v>4.8648019700884657E-2</c:v>
                  </c:pt>
                  <c:pt idx="81">
                    <c:v>6.9512721854770754E-2</c:v>
                  </c:pt>
                  <c:pt idx="82">
                    <c:v>4.7633940119699764E-2</c:v>
                  </c:pt>
                  <c:pt idx="83">
                    <c:v>5.0344032118462057E-2</c:v>
                  </c:pt>
                  <c:pt idx="84">
                    <c:v>5.125507696271913E-2</c:v>
                  </c:pt>
                  <c:pt idx="85">
                    <c:v>3.5352760281982726E-2</c:v>
                  </c:pt>
                  <c:pt idx="86">
                    <c:v>5.1854616772899646E-2</c:v>
                  </c:pt>
                  <c:pt idx="87">
                    <c:v>4.6043539924094622E-2</c:v>
                  </c:pt>
                  <c:pt idx="88">
                    <c:v>3.1352043738947004E-2</c:v>
                  </c:pt>
                  <c:pt idx="89">
                    <c:v>6.9698004542438421E-2</c:v>
                  </c:pt>
                  <c:pt idx="90">
                    <c:v>5.403363187733333E-2</c:v>
                  </c:pt>
                  <c:pt idx="91">
                    <c:v>5.7977618963696853E-2</c:v>
                  </c:pt>
                  <c:pt idx="92">
                    <c:v>8.1754230220450863E-2</c:v>
                  </c:pt>
                  <c:pt idx="93">
                    <c:v>7.1147782658455047E-2</c:v>
                  </c:pt>
                  <c:pt idx="94">
                    <c:v>5.2506244651121664E-2</c:v>
                  </c:pt>
                  <c:pt idx="95">
                    <c:v>6.7500974051858093E-2</c:v>
                  </c:pt>
                  <c:pt idx="96">
                    <c:v>5.9578869201944488E-2</c:v>
                  </c:pt>
                  <c:pt idx="97">
                    <c:v>4.2121634822348562E-2</c:v>
                  </c:pt>
                  <c:pt idx="98">
                    <c:v>3.6452467268970383E-2</c:v>
                  </c:pt>
                  <c:pt idx="99">
                    <c:v>1.446188061971336E-2</c:v>
                  </c:pt>
                  <c:pt idx="100">
                    <c:v>0</c:v>
                  </c:pt>
                  <c:pt idx="101">
                    <c:v>4.4099392006537091E-2</c:v>
                  </c:pt>
                  <c:pt idx="102">
                    <c:v>2.9240768093804961E-2</c:v>
                  </c:pt>
                  <c:pt idx="103">
                    <c:v>3.6787736632940882E-2</c:v>
                  </c:pt>
                  <c:pt idx="104">
                    <c:v>1.6587974999999998E-2</c:v>
                  </c:pt>
                  <c:pt idx="105">
                    <c:v>1.8540172431182125E-2</c:v>
                  </c:pt>
                  <c:pt idx="106">
                    <c:v>3.8251536800878061E-2</c:v>
                  </c:pt>
                  <c:pt idx="107">
                    <c:v>0</c:v>
                  </c:pt>
                  <c:pt idx="108">
                    <c:v>8.9044575000000008E-3</c:v>
                  </c:pt>
                  <c:pt idx="109">
                    <c:v>0</c:v>
                  </c:pt>
                  <c:pt idx="110">
                    <c:v>3.8430866911016964E-2</c:v>
                  </c:pt>
                  <c:pt idx="111">
                    <c:v>2.026756543856233E-2</c:v>
                  </c:pt>
                  <c:pt idx="112">
                    <c:v>0</c:v>
                  </c:pt>
                  <c:pt idx="113">
                    <c:v>0</c:v>
                  </c:pt>
                  <c:pt idx="114">
                    <c:v>0</c:v>
                  </c:pt>
                  <c:pt idx="115">
                    <c:v>4.5000189533336718E-2</c:v>
                  </c:pt>
                  <c:pt idx="116">
                    <c:v>0</c:v>
                  </c:pt>
                  <c:pt idx="117">
                    <c:v>2.6008012499999997E-2</c:v>
                  </c:pt>
                  <c:pt idx="118">
                    <c:v>6.4557407409165768E-2</c:v>
                  </c:pt>
                  <c:pt idx="119">
                    <c:v>5.990883257827101E-2</c:v>
                  </c:pt>
                  <c:pt idx="120">
                    <c:v>2.9447690413390407E-2</c:v>
                  </c:pt>
                  <c:pt idx="121">
                    <c:v>8.776707379533194E-2</c:v>
                  </c:pt>
                  <c:pt idx="122">
                    <c:v>4.2375513174064738E-2</c:v>
                  </c:pt>
                  <c:pt idx="123">
                    <c:v>3.9077800913889481E-2</c:v>
                  </c:pt>
                  <c:pt idx="124">
                    <c:v>5.3695880744147377E-2</c:v>
                  </c:pt>
                  <c:pt idx="125">
                    <c:v>6.7213408426103446E-2</c:v>
                  </c:pt>
                  <c:pt idx="126">
                    <c:v>3.3139331339393681E-2</c:v>
                  </c:pt>
                  <c:pt idx="127">
                    <c:v>4.9692856257675326E-2</c:v>
                  </c:pt>
                  <c:pt idx="128">
                    <c:v>5.9690811842042953E-2</c:v>
                  </c:pt>
                  <c:pt idx="129">
                    <c:v>6.8073168471395537E-2</c:v>
                  </c:pt>
                  <c:pt idx="130">
                    <c:v>4.1847163992278578E-2</c:v>
                  </c:pt>
                  <c:pt idx="131">
                    <c:v>5.3694547799633646E-2</c:v>
                  </c:pt>
                  <c:pt idx="132">
                    <c:v>7.9611836417899026E-2</c:v>
                  </c:pt>
                  <c:pt idx="133">
                    <c:v>7.1991119592757585E-2</c:v>
                  </c:pt>
                  <c:pt idx="134">
                    <c:v>6.9596437086024227E-2</c:v>
                  </c:pt>
                  <c:pt idx="135">
                    <c:v>5.4518504466424172E-2</c:v>
                  </c:pt>
                  <c:pt idx="136">
                    <c:v>5.8825111474177738E-2</c:v>
                  </c:pt>
                  <c:pt idx="137">
                    <c:v>8.5821343758368876E-2</c:v>
                  </c:pt>
                  <c:pt idx="138">
                    <c:v>8.6359821584513968E-2</c:v>
                  </c:pt>
                  <c:pt idx="139">
                    <c:v>8.1181952101262556E-2</c:v>
                  </c:pt>
                  <c:pt idx="140">
                    <c:v>7.3773074547008224E-2</c:v>
                  </c:pt>
                  <c:pt idx="141">
                    <c:v>6.5541850446140637E-2</c:v>
                  </c:pt>
                  <c:pt idx="142">
                    <c:v>6.5654581524235658E-2</c:v>
                  </c:pt>
                  <c:pt idx="143">
                    <c:v>6.2849347775019396E-2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'[5]WATER CONSUMPTION'!$AQ$2:$AQ$145</c:f>
              <c:numCache>
                <c:formatCode>General</c:formatCode>
                <c:ptCount val="144"/>
                <c:pt idx="0">
                  <c:v>2.3447925375000001E-2</c:v>
                </c:pt>
                <c:pt idx="1">
                  <c:v>3.8067749999999997E-2</c:v>
                </c:pt>
                <c:pt idx="2">
                  <c:v>0.13248863750000001</c:v>
                </c:pt>
                <c:pt idx="3">
                  <c:v>5.9613132499999999E-2</c:v>
                </c:pt>
                <c:pt idx="4">
                  <c:v>8.3186925000000005E-3</c:v>
                </c:pt>
                <c:pt idx="5">
                  <c:v>3.1788971249999999E-2</c:v>
                </c:pt>
                <c:pt idx="6">
                  <c:v>1.76844E-3</c:v>
                </c:pt>
                <c:pt idx="7">
                  <c:v>0.10460844125</c:v>
                </c:pt>
                <c:pt idx="8">
                  <c:v>0</c:v>
                </c:pt>
                <c:pt idx="9">
                  <c:v>1.141369375E-3</c:v>
                </c:pt>
                <c:pt idx="10">
                  <c:v>0</c:v>
                </c:pt>
                <c:pt idx="11">
                  <c:v>4.0011673375000001E-2</c:v>
                </c:pt>
                <c:pt idx="12">
                  <c:v>5.3914337499999999E-2</c:v>
                </c:pt>
                <c:pt idx="13">
                  <c:v>2.8265467500000002E-2</c:v>
                </c:pt>
                <c:pt idx="14">
                  <c:v>3.3561852500000003E-2</c:v>
                </c:pt>
                <c:pt idx="15">
                  <c:v>2.9101251249999998E-2</c:v>
                </c:pt>
                <c:pt idx="16">
                  <c:v>2.3425399999999999E-2</c:v>
                </c:pt>
                <c:pt idx="17">
                  <c:v>0</c:v>
                </c:pt>
                <c:pt idx="18">
                  <c:v>0</c:v>
                </c:pt>
                <c:pt idx="19">
                  <c:v>1.05440025E-2</c:v>
                </c:pt>
                <c:pt idx="20">
                  <c:v>0.1011154875</c:v>
                </c:pt>
                <c:pt idx="21">
                  <c:v>1.645044E-2</c:v>
                </c:pt>
                <c:pt idx="22">
                  <c:v>8.6566808750000002E-2</c:v>
                </c:pt>
                <c:pt idx="23">
                  <c:v>0.10999743749999999</c:v>
                </c:pt>
                <c:pt idx="24">
                  <c:v>6.3518975000000005E-2</c:v>
                </c:pt>
                <c:pt idx="25">
                  <c:v>0.18218949875000001</c:v>
                </c:pt>
                <c:pt idx="26">
                  <c:v>0.15067568087500002</c:v>
                </c:pt>
                <c:pt idx="27">
                  <c:v>0.14163890162500001</c:v>
                </c:pt>
                <c:pt idx="28">
                  <c:v>0.17153183750000001</c:v>
                </c:pt>
                <c:pt idx="29">
                  <c:v>0.16826058375</c:v>
                </c:pt>
                <c:pt idx="30">
                  <c:v>0.15026604999999998</c:v>
                </c:pt>
                <c:pt idx="31">
                  <c:v>0.18736322499999999</c:v>
                </c:pt>
                <c:pt idx="32">
                  <c:v>0.15110606500000001</c:v>
                </c:pt>
                <c:pt idx="33">
                  <c:v>0.1735256375</c:v>
                </c:pt>
                <c:pt idx="34">
                  <c:v>0.23392236</c:v>
                </c:pt>
                <c:pt idx="35">
                  <c:v>0.1536264175</c:v>
                </c:pt>
                <c:pt idx="36">
                  <c:v>0.13268753374999998</c:v>
                </c:pt>
                <c:pt idx="37">
                  <c:v>0.13241236325</c:v>
                </c:pt>
                <c:pt idx="38">
                  <c:v>0.15465041750000003</c:v>
                </c:pt>
                <c:pt idx="39">
                  <c:v>0.11415904875000001</c:v>
                </c:pt>
                <c:pt idx="40">
                  <c:v>0.10454285249999999</c:v>
                </c:pt>
                <c:pt idx="41">
                  <c:v>0.11970549999999999</c:v>
                </c:pt>
                <c:pt idx="42">
                  <c:v>7.7881162500000004E-2</c:v>
                </c:pt>
                <c:pt idx="43">
                  <c:v>7.4435927624999995E-2</c:v>
                </c:pt>
                <c:pt idx="44">
                  <c:v>5.6100549249999999E-2</c:v>
                </c:pt>
                <c:pt idx="45">
                  <c:v>6.8185145000000003E-2</c:v>
                </c:pt>
                <c:pt idx="46">
                  <c:v>0.15868907499999999</c:v>
                </c:pt>
                <c:pt idx="47">
                  <c:v>9.3209414500000004E-2</c:v>
                </c:pt>
                <c:pt idx="48">
                  <c:v>0.21070304749999999</c:v>
                </c:pt>
                <c:pt idx="49">
                  <c:v>0.2385233625</c:v>
                </c:pt>
                <c:pt idx="50">
                  <c:v>0.13021260000000001</c:v>
                </c:pt>
                <c:pt idx="51">
                  <c:v>4.3069012500000003E-2</c:v>
                </c:pt>
                <c:pt idx="52">
                  <c:v>5.1786787500000001E-2</c:v>
                </c:pt>
                <c:pt idx="53">
                  <c:v>0.11186361249999999</c:v>
                </c:pt>
                <c:pt idx="54">
                  <c:v>3.1354428749999996E-2</c:v>
                </c:pt>
                <c:pt idx="55">
                  <c:v>9.0958687499999996E-2</c:v>
                </c:pt>
                <c:pt idx="56">
                  <c:v>3.3713459250000001E-2</c:v>
                </c:pt>
                <c:pt idx="57">
                  <c:v>3.2612025000000003E-2</c:v>
                </c:pt>
                <c:pt idx="58">
                  <c:v>7.5717574999999995E-2</c:v>
                </c:pt>
                <c:pt idx="59">
                  <c:v>0</c:v>
                </c:pt>
                <c:pt idx="60">
                  <c:v>3.1878175000000002E-2</c:v>
                </c:pt>
                <c:pt idx="61">
                  <c:v>1.131713375E-2</c:v>
                </c:pt>
                <c:pt idx="62">
                  <c:v>2.8663042499999999E-2</c:v>
                </c:pt>
                <c:pt idx="63">
                  <c:v>0</c:v>
                </c:pt>
                <c:pt idx="64">
                  <c:v>2.4253875000000001E-2</c:v>
                </c:pt>
                <c:pt idx="65">
                  <c:v>0</c:v>
                </c:pt>
                <c:pt idx="66">
                  <c:v>9.7832611249999993E-2</c:v>
                </c:pt>
                <c:pt idx="67">
                  <c:v>7.3623649999999999E-2</c:v>
                </c:pt>
                <c:pt idx="68">
                  <c:v>6.8726900000000007E-2</c:v>
                </c:pt>
                <c:pt idx="69">
                  <c:v>0</c:v>
                </c:pt>
                <c:pt idx="70">
                  <c:v>1.68299625E-2</c:v>
                </c:pt>
                <c:pt idx="71">
                  <c:v>0.12049889999999999</c:v>
                </c:pt>
                <c:pt idx="72">
                  <c:v>7.4199910250000001E-2</c:v>
                </c:pt>
                <c:pt idx="73">
                  <c:v>0.11694716250000001</c:v>
                </c:pt>
                <c:pt idx="74">
                  <c:v>3.3171829999999999E-2</c:v>
                </c:pt>
                <c:pt idx="75">
                  <c:v>9.5546062500000001E-2</c:v>
                </c:pt>
                <c:pt idx="76">
                  <c:v>9.5561756250000005E-2</c:v>
                </c:pt>
                <c:pt idx="77">
                  <c:v>0.12248111375</c:v>
                </c:pt>
                <c:pt idx="78">
                  <c:v>0.1292129675</c:v>
                </c:pt>
                <c:pt idx="79">
                  <c:v>0.13034802749999999</c:v>
                </c:pt>
                <c:pt idx="80">
                  <c:v>0.15175055125</c:v>
                </c:pt>
                <c:pt idx="81">
                  <c:v>0.26694621250000006</c:v>
                </c:pt>
                <c:pt idx="82">
                  <c:v>0.14392954999999999</c:v>
                </c:pt>
                <c:pt idx="83">
                  <c:v>0.13207770499999999</c:v>
                </c:pt>
                <c:pt idx="84">
                  <c:v>0.23350436250000001</c:v>
                </c:pt>
                <c:pt idx="85">
                  <c:v>0.2663333625</c:v>
                </c:pt>
                <c:pt idx="86">
                  <c:v>0.15707299999999999</c:v>
                </c:pt>
                <c:pt idx="87">
                  <c:v>9.0661524999999993E-2</c:v>
                </c:pt>
                <c:pt idx="88">
                  <c:v>0.11259377749999999</c:v>
                </c:pt>
                <c:pt idx="89">
                  <c:v>0.18431752499999998</c:v>
                </c:pt>
                <c:pt idx="90">
                  <c:v>0.11577666</c:v>
                </c:pt>
                <c:pt idx="91">
                  <c:v>0.16113256249999999</c:v>
                </c:pt>
                <c:pt idx="92">
                  <c:v>0.187570925</c:v>
                </c:pt>
                <c:pt idx="93">
                  <c:v>0.28627627249999998</c:v>
                </c:pt>
                <c:pt idx="94">
                  <c:v>0.12919019625</c:v>
                </c:pt>
                <c:pt idx="95">
                  <c:v>0.20958256249999999</c:v>
                </c:pt>
                <c:pt idx="96">
                  <c:v>0.15482127500000001</c:v>
                </c:pt>
                <c:pt idx="97">
                  <c:v>5.1236861250000001E-2</c:v>
                </c:pt>
                <c:pt idx="98">
                  <c:v>7.3270450000000001E-2</c:v>
                </c:pt>
                <c:pt idx="99">
                  <c:v>2.1448848749999999E-2</c:v>
                </c:pt>
                <c:pt idx="100">
                  <c:v>0</c:v>
                </c:pt>
                <c:pt idx="101">
                  <c:v>8.1283212500000007E-2</c:v>
                </c:pt>
                <c:pt idx="102">
                  <c:v>6.1982999999999996E-2</c:v>
                </c:pt>
                <c:pt idx="103">
                  <c:v>5.6178337500000002E-2</c:v>
                </c:pt>
                <c:pt idx="104">
                  <c:v>1.6587975000000001E-2</c:v>
                </c:pt>
                <c:pt idx="105">
                  <c:v>2.5757138749999998E-2</c:v>
                </c:pt>
                <c:pt idx="106">
                  <c:v>9.2710199999999993E-2</c:v>
                </c:pt>
                <c:pt idx="107">
                  <c:v>0</c:v>
                </c:pt>
                <c:pt idx="108">
                  <c:v>8.9044575000000008E-3</c:v>
                </c:pt>
                <c:pt idx="109">
                  <c:v>0</c:v>
                </c:pt>
                <c:pt idx="110">
                  <c:v>5.1198012500000001E-2</c:v>
                </c:pt>
                <c:pt idx="111">
                  <c:v>3.0766362500000002E-2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8.6362487500000001E-2</c:v>
                </c:pt>
                <c:pt idx="116">
                  <c:v>0</c:v>
                </c:pt>
                <c:pt idx="117">
                  <c:v>2.60080125E-2</c:v>
                </c:pt>
                <c:pt idx="118">
                  <c:v>0.1495590125</c:v>
                </c:pt>
                <c:pt idx="119">
                  <c:v>9.5913882500000006E-2</c:v>
                </c:pt>
                <c:pt idx="120">
                  <c:v>6.7846176250000001E-2</c:v>
                </c:pt>
                <c:pt idx="121">
                  <c:v>0.13407994000000001</c:v>
                </c:pt>
                <c:pt idx="122">
                  <c:v>8.4532737499999996E-2</c:v>
                </c:pt>
                <c:pt idx="123">
                  <c:v>7.6925154374999999E-2</c:v>
                </c:pt>
                <c:pt idx="124">
                  <c:v>0.22276963250000001</c:v>
                </c:pt>
                <c:pt idx="125">
                  <c:v>0.16889322125</c:v>
                </c:pt>
                <c:pt idx="126">
                  <c:v>8.0384962500000004E-2</c:v>
                </c:pt>
                <c:pt idx="127">
                  <c:v>9.9938025E-2</c:v>
                </c:pt>
                <c:pt idx="128">
                  <c:v>0.15763126837499999</c:v>
                </c:pt>
                <c:pt idx="129">
                  <c:v>0.11892485</c:v>
                </c:pt>
                <c:pt idx="130">
                  <c:v>0.11898351624999999</c:v>
                </c:pt>
                <c:pt idx="131">
                  <c:v>0.19786055</c:v>
                </c:pt>
                <c:pt idx="132">
                  <c:v>0.27780326375000003</c:v>
                </c:pt>
                <c:pt idx="133">
                  <c:v>0.2896403125</c:v>
                </c:pt>
                <c:pt idx="134">
                  <c:v>0.18289159999999999</c:v>
                </c:pt>
                <c:pt idx="135">
                  <c:v>0.26303528749999999</c:v>
                </c:pt>
                <c:pt idx="136">
                  <c:v>0.16548263500000002</c:v>
                </c:pt>
                <c:pt idx="137">
                  <c:v>0.23536646249999998</c:v>
                </c:pt>
                <c:pt idx="138">
                  <c:v>0.19326461250000002</c:v>
                </c:pt>
                <c:pt idx="139">
                  <c:v>0.16099476874999999</c:v>
                </c:pt>
                <c:pt idx="140">
                  <c:v>0.21876729374999998</c:v>
                </c:pt>
                <c:pt idx="141">
                  <c:v>0.23037926249999996</c:v>
                </c:pt>
                <c:pt idx="142">
                  <c:v>0.15835212875000002</c:v>
                </c:pt>
                <c:pt idx="143">
                  <c:v>0.12359273749999999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2-4749-9841-B4CD6E6B0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307576"/>
        <c:axId val="610308888"/>
      </c:lineChart>
      <c:catAx>
        <c:axId val="61030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8888"/>
        <c:crosses val="autoZero"/>
        <c:auto val="1"/>
        <c:lblAlgn val="ctr"/>
        <c:lblOffset val="100"/>
        <c:noMultiLvlLbl val="0"/>
      </c:catAx>
      <c:valAx>
        <c:axId val="610308888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7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Consumtion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'[5]WATER CONSUMPTION'!$X$162:$X$165</c:f>
                <c:numCache>
                  <c:formatCode>General</c:formatCode>
                  <c:ptCount val="4"/>
                  <c:pt idx="0">
                    <c:v>1.1219241561972584E-2</c:v>
                  </c:pt>
                  <c:pt idx="1">
                    <c:v>8.7658203769467591E-3</c:v>
                  </c:pt>
                  <c:pt idx="2">
                    <c:v>7.5781682716261787E-3</c:v>
                  </c:pt>
                  <c:pt idx="3">
                    <c:v>1.9835229871448555E-2</c:v>
                  </c:pt>
                </c:numCache>
              </c:numRef>
            </c:plus>
            <c:minus>
              <c:numRef>
                <c:f>'[5]WATER CONSUMPTION'!$X$162:$X$165</c:f>
                <c:numCache>
                  <c:formatCode>General</c:formatCode>
                  <c:ptCount val="4"/>
                  <c:pt idx="0">
                    <c:v>1.1219241561972584E-2</c:v>
                  </c:pt>
                  <c:pt idx="1">
                    <c:v>8.7658203769467591E-3</c:v>
                  </c:pt>
                  <c:pt idx="2">
                    <c:v>7.5781682716261787E-3</c:v>
                  </c:pt>
                  <c:pt idx="3">
                    <c:v>1.9835229871448555E-2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'[5]WATER CONSUMPTION'!$T$162:$U$165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'[5]WATER CONSUMPTION'!$V$162:$V$165</c:f>
              <c:numCache>
                <c:formatCode>General</c:formatCode>
                <c:ptCount val="4"/>
                <c:pt idx="0">
                  <c:v>6.0362321847222219E-2</c:v>
                </c:pt>
                <c:pt idx="1">
                  <c:v>4.9198970727430548E-2</c:v>
                </c:pt>
                <c:pt idx="2">
                  <c:v>0.16598224036631942</c:v>
                </c:pt>
                <c:pt idx="3">
                  <c:v>0.15095569724131944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7-4EB7-8503-DA376ED4E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797856"/>
        <c:axId val="419791296"/>
      </c:barChart>
      <c:catAx>
        <c:axId val="4197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91296"/>
        <c:crosses val="autoZero"/>
        <c:auto val="1"/>
        <c:lblAlgn val="ctr"/>
        <c:lblOffset val="100"/>
        <c:noMultiLvlLbl val="0"/>
      </c:catAx>
      <c:valAx>
        <c:axId val="41979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WATER CONSUMTION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'[5]WATER CONSUMPTION'!$AZ$162:$AZ$166</c:f>
                <c:numCache>
                  <c:formatCode>General</c:formatCode>
                  <c:ptCount val="5"/>
                  <c:pt idx="0">
                    <c:v>0.26926179748734203</c:v>
                  </c:pt>
                  <c:pt idx="1">
                    <c:v>0.21037968904672216</c:v>
                  </c:pt>
                  <c:pt idx="2">
                    <c:v>0.181876038519028</c:v>
                  </c:pt>
                  <c:pt idx="3">
                    <c:v>0.47604551691476521</c:v>
                  </c:pt>
                </c:numCache>
              </c:numRef>
            </c:plus>
            <c:minus>
              <c:numRef>
                <c:f>'[5]WATER CONSUMPTION'!$AZ$162:$AZ$166</c:f>
                <c:numCache>
                  <c:formatCode>General</c:formatCode>
                  <c:ptCount val="5"/>
                  <c:pt idx="0">
                    <c:v>0.26926179748734203</c:v>
                  </c:pt>
                  <c:pt idx="1">
                    <c:v>0.21037968904672216</c:v>
                  </c:pt>
                  <c:pt idx="2">
                    <c:v>0.181876038519028</c:v>
                  </c:pt>
                  <c:pt idx="3">
                    <c:v>0.47604551691476521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'[5]WATER CONSUMPTION'!$AV$162:$AW$165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'[5]WATER CONSUMPTION'!$AX$162:$AX$165</c:f>
              <c:numCache>
                <c:formatCode>General</c:formatCode>
                <c:ptCount val="4"/>
                <c:pt idx="0">
                  <c:v>1.4486957243333334</c:v>
                </c:pt>
                <c:pt idx="1">
                  <c:v>1.1807752974583332</c:v>
                </c:pt>
                <c:pt idx="2">
                  <c:v>3.9835737687916666</c:v>
                </c:pt>
                <c:pt idx="3">
                  <c:v>3.6229367337916667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FD-4C75-86AF-BF5ABD7C1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071688"/>
        <c:axId val="481081200"/>
      </c:barChart>
      <c:catAx>
        <c:axId val="48107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81200"/>
        <c:crosses val="autoZero"/>
        <c:auto val="1"/>
        <c:lblAlgn val="ctr"/>
        <c:lblOffset val="100"/>
        <c:noMultiLvlLbl val="0"/>
      </c:catAx>
      <c:valAx>
        <c:axId val="481081200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7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ENERGY EXPENDITURE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22287821600143"/>
          <c:y val="0.10853453477728124"/>
          <c:w val="0.83173160091599341"/>
          <c:h val="0.82467654460701867"/>
        </c:manualLayout>
      </c:layout>
      <c:lineChart>
        <c:grouping val="standard"/>
        <c:varyColors val="0"/>
        <c:ser>
          <c:idx val="0"/>
          <c:order val="0"/>
          <c:tx>
            <c:v>FA</c:v>
          </c:tx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cust"/>
            <c:noEndCap val="0"/>
            <c:plus>
              <c:numRef>
                <c:f>[6]EEXPENDITURE!$AO$2:$AO$145</c:f>
                <c:numCache>
                  <c:formatCode>General</c:formatCode>
                  <c:ptCount val="144"/>
                  <c:pt idx="0">
                    <c:v>4.1665809083805329E-2</c:v>
                  </c:pt>
                  <c:pt idx="1">
                    <c:v>3.4789965227386484E-2</c:v>
                  </c:pt>
                  <c:pt idx="2">
                    <c:v>3.6552624075138027E-2</c:v>
                  </c:pt>
                  <c:pt idx="3">
                    <c:v>4.1267191334689979E-2</c:v>
                  </c:pt>
                  <c:pt idx="4">
                    <c:v>5.088814583728845E-2</c:v>
                  </c:pt>
                  <c:pt idx="5">
                    <c:v>3.4285846073196277E-2</c:v>
                  </c:pt>
                  <c:pt idx="6">
                    <c:v>2.2579295052278705E-2</c:v>
                  </c:pt>
                  <c:pt idx="7">
                    <c:v>3.0678897971840393E-2</c:v>
                  </c:pt>
                  <c:pt idx="8">
                    <c:v>3.4170021839137331E-2</c:v>
                  </c:pt>
                  <c:pt idx="9">
                    <c:v>2.7656965778172365E-2</c:v>
                  </c:pt>
                  <c:pt idx="10">
                    <c:v>1.0296655324145962E-2</c:v>
                  </c:pt>
                  <c:pt idx="11">
                    <c:v>1.8868544657832539E-2</c:v>
                  </c:pt>
                  <c:pt idx="12">
                    <c:v>1.9282437771235828E-2</c:v>
                  </c:pt>
                  <c:pt idx="13">
                    <c:v>1.8056303817194589E-2</c:v>
                  </c:pt>
                  <c:pt idx="14">
                    <c:v>3.0643269453227828E-2</c:v>
                  </c:pt>
                  <c:pt idx="15">
                    <c:v>2.1935601245819975E-2</c:v>
                  </c:pt>
                  <c:pt idx="16">
                    <c:v>1.6633704240401205E-2</c:v>
                  </c:pt>
                  <c:pt idx="17">
                    <c:v>2.0450639119361343E-2</c:v>
                  </c:pt>
                  <c:pt idx="18">
                    <c:v>4.2671018935400776E-2</c:v>
                  </c:pt>
                  <c:pt idx="19">
                    <c:v>4.3974803074746938E-2</c:v>
                  </c:pt>
                  <c:pt idx="20">
                    <c:v>3.2199047394318683E-2</c:v>
                  </c:pt>
                  <c:pt idx="21">
                    <c:v>2.6240090870939422E-2</c:v>
                  </c:pt>
                  <c:pt idx="22">
                    <c:v>2.609782461760626E-2</c:v>
                  </c:pt>
                  <c:pt idx="23">
                    <c:v>2.5969652599321404E-2</c:v>
                  </c:pt>
                  <c:pt idx="24">
                    <c:v>3.8057075188775095E-2</c:v>
                  </c:pt>
                  <c:pt idx="25">
                    <c:v>2.3278233287788028E-2</c:v>
                  </c:pt>
                  <c:pt idx="26">
                    <c:v>4.0573717073044753E-2</c:v>
                  </c:pt>
                  <c:pt idx="27">
                    <c:v>3.3960211668961897E-2</c:v>
                  </c:pt>
                  <c:pt idx="28">
                    <c:v>2.3573565658460058E-2</c:v>
                  </c:pt>
                  <c:pt idx="29">
                    <c:v>1.5283930708576031E-2</c:v>
                  </c:pt>
                  <c:pt idx="30">
                    <c:v>2.6707253113830844E-2</c:v>
                  </c:pt>
                  <c:pt idx="31">
                    <c:v>2.4815554702077244E-2</c:v>
                  </c:pt>
                  <c:pt idx="32">
                    <c:v>2.327523649112629E-2</c:v>
                  </c:pt>
                  <c:pt idx="33">
                    <c:v>2.1191514410350307E-2</c:v>
                  </c:pt>
                  <c:pt idx="34">
                    <c:v>2.5875563282990597E-2</c:v>
                  </c:pt>
                  <c:pt idx="35">
                    <c:v>2.5482003686858434E-2</c:v>
                  </c:pt>
                  <c:pt idx="36">
                    <c:v>2.9222558475808555E-2</c:v>
                  </c:pt>
                  <c:pt idx="37">
                    <c:v>5.4219526446186654E-2</c:v>
                  </c:pt>
                  <c:pt idx="38">
                    <c:v>5.1122920083685117E-2</c:v>
                  </c:pt>
                  <c:pt idx="39">
                    <c:v>5.3350279647415212E-2</c:v>
                  </c:pt>
                  <c:pt idx="40">
                    <c:v>5.4157511610616597E-2</c:v>
                  </c:pt>
                  <c:pt idx="41">
                    <c:v>4.3150682685881896E-2</c:v>
                  </c:pt>
                  <c:pt idx="42">
                    <c:v>5.4674630664699936E-2</c:v>
                  </c:pt>
                  <c:pt idx="43">
                    <c:v>4.6346549615447472E-2</c:v>
                  </c:pt>
                  <c:pt idx="44">
                    <c:v>4.3807712837421575E-2</c:v>
                  </c:pt>
                  <c:pt idx="45">
                    <c:v>5.8664039996368537E-2</c:v>
                  </c:pt>
                  <c:pt idx="46">
                    <c:v>4.6780108995852554E-2</c:v>
                  </c:pt>
                  <c:pt idx="47">
                    <c:v>3.9890457623094636E-2</c:v>
                  </c:pt>
                  <c:pt idx="48">
                    <c:v>4.2405504876610926E-2</c:v>
                  </c:pt>
                  <c:pt idx="49">
                    <c:v>4.3961453477010227E-2</c:v>
                  </c:pt>
                  <c:pt idx="50">
                    <c:v>5.1352521308013689E-2</c:v>
                  </c:pt>
                  <c:pt idx="51">
                    <c:v>3.5792670404282856E-2</c:v>
                  </c:pt>
                  <c:pt idx="52">
                    <c:v>5.6636268515712559E-2</c:v>
                  </c:pt>
                  <c:pt idx="53">
                    <c:v>4.5290507162487732E-2</c:v>
                  </c:pt>
                  <c:pt idx="54">
                    <c:v>4.1788503600255329E-2</c:v>
                  </c:pt>
                  <c:pt idx="55">
                    <c:v>3.3979512402022419E-2</c:v>
                  </c:pt>
                  <c:pt idx="56">
                    <c:v>4.9261018901549727E-2</c:v>
                  </c:pt>
                  <c:pt idx="57">
                    <c:v>4.3521513374196449E-2</c:v>
                  </c:pt>
                  <c:pt idx="58">
                    <c:v>3.7535678683926911E-2</c:v>
                  </c:pt>
                  <c:pt idx="59">
                    <c:v>3.2961987381066989E-2</c:v>
                  </c:pt>
                  <c:pt idx="60">
                    <c:v>2.232518157060813E-2</c:v>
                  </c:pt>
                  <c:pt idx="61">
                    <c:v>4.4000063833510655E-2</c:v>
                  </c:pt>
                  <c:pt idx="62">
                    <c:v>3.0712799418803227E-2</c:v>
                  </c:pt>
                  <c:pt idx="63">
                    <c:v>2.3225866133947608E-2</c:v>
                  </c:pt>
                  <c:pt idx="64">
                    <c:v>2.9246527671814068E-2</c:v>
                  </c:pt>
                  <c:pt idx="65">
                    <c:v>3.4692739657449283E-2</c:v>
                  </c:pt>
                  <c:pt idx="66">
                    <c:v>1.9432854677043199E-2</c:v>
                  </c:pt>
                  <c:pt idx="67">
                    <c:v>3.5750345770430882E-2</c:v>
                  </c:pt>
                  <c:pt idx="68">
                    <c:v>3.0240665908336756E-2</c:v>
                  </c:pt>
                  <c:pt idx="69">
                    <c:v>2.5548234700159562E-2</c:v>
                  </c:pt>
                  <c:pt idx="70">
                    <c:v>1.3279775767879374E-2</c:v>
                  </c:pt>
                  <c:pt idx="71">
                    <c:v>2.6036133942101483E-2</c:v>
                  </c:pt>
                  <c:pt idx="72">
                    <c:v>5.4812352625770284E-2</c:v>
                  </c:pt>
                  <c:pt idx="73">
                    <c:v>3.6554219199214061E-2</c:v>
                  </c:pt>
                  <c:pt idx="74">
                    <c:v>3.6955388118383323E-2</c:v>
                  </c:pt>
                  <c:pt idx="75">
                    <c:v>3.0788913979349443E-2</c:v>
                  </c:pt>
                  <c:pt idx="76">
                    <c:v>4.9132192760124344E-2</c:v>
                  </c:pt>
                  <c:pt idx="77">
                    <c:v>3.7083925099110154E-2</c:v>
                  </c:pt>
                  <c:pt idx="78">
                    <c:v>3.1837206815858027E-2</c:v>
                  </c:pt>
                  <c:pt idx="79">
                    <c:v>3.4812913409309393E-2</c:v>
                  </c:pt>
                  <c:pt idx="80">
                    <c:v>2.7129108956647923E-2</c:v>
                  </c:pt>
                  <c:pt idx="81">
                    <c:v>1.993257343948179E-2</c:v>
                  </c:pt>
                  <c:pt idx="82">
                    <c:v>1.9873257778840976E-2</c:v>
                  </c:pt>
                  <c:pt idx="83">
                    <c:v>2.9037641020021938E-2</c:v>
                  </c:pt>
                  <c:pt idx="84">
                    <c:v>5.1675244998380582E-2</c:v>
                  </c:pt>
                  <c:pt idx="85">
                    <c:v>6.1130133574384203E-2</c:v>
                  </c:pt>
                  <c:pt idx="86">
                    <c:v>6.3599229390986126E-2</c:v>
                  </c:pt>
                  <c:pt idx="87">
                    <c:v>4.6733334697098804E-2</c:v>
                  </c:pt>
                  <c:pt idx="88">
                    <c:v>6.5723375040516216E-2</c:v>
                  </c:pt>
                  <c:pt idx="89">
                    <c:v>6.9518937895945682E-2</c:v>
                  </c:pt>
                  <c:pt idx="90">
                    <c:v>5.7573355023042221E-2</c:v>
                  </c:pt>
                  <c:pt idx="91">
                    <c:v>6.1192812079884792E-2</c:v>
                  </c:pt>
                  <c:pt idx="92">
                    <c:v>3.7393883371028586E-2</c:v>
                  </c:pt>
                  <c:pt idx="93">
                    <c:v>3.3037983042325747E-2</c:v>
                  </c:pt>
                  <c:pt idx="94">
                    <c:v>2.9617208321161406E-2</c:v>
                  </c:pt>
                  <c:pt idx="95">
                    <c:v>4.8855066245678272E-2</c:v>
                  </c:pt>
                  <c:pt idx="96">
                    <c:v>4.7279719980860474E-2</c:v>
                  </c:pt>
                  <c:pt idx="97">
                    <c:v>4.8382406281529983E-2</c:v>
                  </c:pt>
                  <c:pt idx="98">
                    <c:v>5.4176077316134934E-2</c:v>
                  </c:pt>
                  <c:pt idx="99">
                    <c:v>5.6872898020157527E-2</c:v>
                  </c:pt>
                  <c:pt idx="100">
                    <c:v>5.5442475362709243E-2</c:v>
                  </c:pt>
                  <c:pt idx="101">
                    <c:v>4.8625328268064677E-2</c:v>
                  </c:pt>
                  <c:pt idx="102">
                    <c:v>5.091576979769076E-2</c:v>
                  </c:pt>
                  <c:pt idx="103">
                    <c:v>2.8154460063784064E-2</c:v>
                  </c:pt>
                  <c:pt idx="104">
                    <c:v>2.2211266846548245E-2</c:v>
                  </c:pt>
                  <c:pt idx="105">
                    <c:v>2.1100322348570146E-2</c:v>
                  </c:pt>
                  <c:pt idx="106">
                    <c:v>2.9172024419998256E-2</c:v>
                  </c:pt>
                  <c:pt idx="107">
                    <c:v>6.0104792721588793E-2</c:v>
                  </c:pt>
                  <c:pt idx="108">
                    <c:v>4.2186384962466295E-2</c:v>
                  </c:pt>
                  <c:pt idx="109">
                    <c:v>4.8439142973276422E-2</c:v>
                  </c:pt>
                  <c:pt idx="110">
                    <c:v>4.1225142021416777E-2</c:v>
                  </c:pt>
                  <c:pt idx="111">
                    <c:v>2.1547463517881515E-2</c:v>
                  </c:pt>
                  <c:pt idx="112">
                    <c:v>3.4808381275095383E-2</c:v>
                  </c:pt>
                  <c:pt idx="113">
                    <c:v>3.2860036690310353E-2</c:v>
                  </c:pt>
                  <c:pt idx="114">
                    <c:v>5.4439430084865757E-2</c:v>
                  </c:pt>
                  <c:pt idx="115">
                    <c:v>3.4414143803186706E-2</c:v>
                  </c:pt>
                  <c:pt idx="116">
                    <c:v>3.9064651162125819E-2</c:v>
                  </c:pt>
                  <c:pt idx="117">
                    <c:v>2.8503536511720679E-2</c:v>
                  </c:pt>
                  <c:pt idx="118">
                    <c:v>2.0029346736257427E-2</c:v>
                  </c:pt>
                  <c:pt idx="119">
                    <c:v>2.9302105824130491E-2</c:v>
                  </c:pt>
                  <c:pt idx="120">
                    <c:v>3.0601135767930263E-2</c:v>
                  </c:pt>
                  <c:pt idx="121">
                    <c:v>2.9332832307688451E-2</c:v>
                  </c:pt>
                  <c:pt idx="122">
                    <c:v>5.0916536843214608E-2</c:v>
                  </c:pt>
                  <c:pt idx="123">
                    <c:v>5.26054444079656E-2</c:v>
                  </c:pt>
                  <c:pt idx="124">
                    <c:v>2.4906613942588751E-2</c:v>
                  </c:pt>
                  <c:pt idx="125">
                    <c:v>2.4021885909738919E-2</c:v>
                  </c:pt>
                  <c:pt idx="126">
                    <c:v>2.1086667029409763E-2</c:v>
                  </c:pt>
                  <c:pt idx="127">
                    <c:v>2.1747009645773606E-2</c:v>
                  </c:pt>
                  <c:pt idx="128">
                    <c:v>2.4048447392120444E-2</c:v>
                  </c:pt>
                  <c:pt idx="129">
                    <c:v>1.7509547745319546E-2</c:v>
                  </c:pt>
                  <c:pt idx="130">
                    <c:v>1.647462388734389E-2</c:v>
                  </c:pt>
                  <c:pt idx="131">
                    <c:v>2.3309436205958361E-2</c:v>
                  </c:pt>
                  <c:pt idx="132">
                    <c:v>4.4990517628860707E-2</c:v>
                  </c:pt>
                  <c:pt idx="133">
                    <c:v>2.3579694486959978E-2</c:v>
                  </c:pt>
                  <c:pt idx="134">
                    <c:v>3.2254508462325415E-2</c:v>
                  </c:pt>
                  <c:pt idx="135">
                    <c:v>5.5461372559091719E-2</c:v>
                  </c:pt>
                  <c:pt idx="136">
                    <c:v>4.5635975366241262E-2</c:v>
                  </c:pt>
                  <c:pt idx="137">
                    <c:v>4.6950389996509106E-2</c:v>
                  </c:pt>
                  <c:pt idx="138">
                    <c:v>6.1548265127479455E-2</c:v>
                  </c:pt>
                  <c:pt idx="139">
                    <c:v>6.354814165789982E-2</c:v>
                  </c:pt>
                  <c:pt idx="140">
                    <c:v>7.0326049437542698E-2</c:v>
                  </c:pt>
                  <c:pt idx="141">
                    <c:v>3.9866908088097362E-2</c:v>
                  </c:pt>
                  <c:pt idx="142">
                    <c:v>3.9310833239979123E-2</c:v>
                  </c:pt>
                  <c:pt idx="143">
                    <c:v>3.0886875404692048E-2</c:v>
                  </c:pt>
                </c:numCache>
              </c:numRef>
            </c:plus>
            <c:minus>
              <c:numRef>
                <c:f>[6]EEXPENDITURE!$AO$2:$AO$145</c:f>
                <c:numCache>
                  <c:formatCode>General</c:formatCode>
                  <c:ptCount val="144"/>
                  <c:pt idx="0">
                    <c:v>4.1665809083805329E-2</c:v>
                  </c:pt>
                  <c:pt idx="1">
                    <c:v>3.4789965227386484E-2</c:v>
                  </c:pt>
                  <c:pt idx="2">
                    <c:v>3.6552624075138027E-2</c:v>
                  </c:pt>
                  <c:pt idx="3">
                    <c:v>4.1267191334689979E-2</c:v>
                  </c:pt>
                  <c:pt idx="4">
                    <c:v>5.088814583728845E-2</c:v>
                  </c:pt>
                  <c:pt idx="5">
                    <c:v>3.4285846073196277E-2</c:v>
                  </c:pt>
                  <c:pt idx="6">
                    <c:v>2.2579295052278705E-2</c:v>
                  </c:pt>
                  <c:pt idx="7">
                    <c:v>3.0678897971840393E-2</c:v>
                  </c:pt>
                  <c:pt idx="8">
                    <c:v>3.4170021839137331E-2</c:v>
                  </c:pt>
                  <c:pt idx="9">
                    <c:v>2.7656965778172365E-2</c:v>
                  </c:pt>
                  <c:pt idx="10">
                    <c:v>1.0296655324145962E-2</c:v>
                  </c:pt>
                  <c:pt idx="11">
                    <c:v>1.8868544657832539E-2</c:v>
                  </c:pt>
                  <c:pt idx="12">
                    <c:v>1.9282437771235828E-2</c:v>
                  </c:pt>
                  <c:pt idx="13">
                    <c:v>1.8056303817194589E-2</c:v>
                  </c:pt>
                  <c:pt idx="14">
                    <c:v>3.0643269453227828E-2</c:v>
                  </c:pt>
                  <c:pt idx="15">
                    <c:v>2.1935601245819975E-2</c:v>
                  </c:pt>
                  <c:pt idx="16">
                    <c:v>1.6633704240401205E-2</c:v>
                  </c:pt>
                  <c:pt idx="17">
                    <c:v>2.0450639119361343E-2</c:v>
                  </c:pt>
                  <c:pt idx="18">
                    <c:v>4.2671018935400776E-2</c:v>
                  </c:pt>
                  <c:pt idx="19">
                    <c:v>4.3974803074746938E-2</c:v>
                  </c:pt>
                  <c:pt idx="20">
                    <c:v>3.2199047394318683E-2</c:v>
                  </c:pt>
                  <c:pt idx="21">
                    <c:v>2.6240090870939422E-2</c:v>
                  </c:pt>
                  <c:pt idx="22">
                    <c:v>2.609782461760626E-2</c:v>
                  </c:pt>
                  <c:pt idx="23">
                    <c:v>2.5969652599321404E-2</c:v>
                  </c:pt>
                  <c:pt idx="24">
                    <c:v>3.8057075188775095E-2</c:v>
                  </c:pt>
                  <c:pt idx="25">
                    <c:v>2.3278233287788028E-2</c:v>
                  </c:pt>
                  <c:pt idx="26">
                    <c:v>4.0573717073044753E-2</c:v>
                  </c:pt>
                  <c:pt idx="27">
                    <c:v>3.3960211668961897E-2</c:v>
                  </c:pt>
                  <c:pt idx="28">
                    <c:v>2.3573565658460058E-2</c:v>
                  </c:pt>
                  <c:pt idx="29">
                    <c:v>1.5283930708576031E-2</c:v>
                  </c:pt>
                  <c:pt idx="30">
                    <c:v>2.6707253113830844E-2</c:v>
                  </c:pt>
                  <c:pt idx="31">
                    <c:v>2.4815554702077244E-2</c:v>
                  </c:pt>
                  <c:pt idx="32">
                    <c:v>2.327523649112629E-2</c:v>
                  </c:pt>
                  <c:pt idx="33">
                    <c:v>2.1191514410350307E-2</c:v>
                  </c:pt>
                  <c:pt idx="34">
                    <c:v>2.5875563282990597E-2</c:v>
                  </c:pt>
                  <c:pt idx="35">
                    <c:v>2.5482003686858434E-2</c:v>
                  </c:pt>
                  <c:pt idx="36">
                    <c:v>2.9222558475808555E-2</c:v>
                  </c:pt>
                  <c:pt idx="37">
                    <c:v>5.4219526446186654E-2</c:v>
                  </c:pt>
                  <c:pt idx="38">
                    <c:v>5.1122920083685117E-2</c:v>
                  </c:pt>
                  <c:pt idx="39">
                    <c:v>5.3350279647415212E-2</c:v>
                  </c:pt>
                  <c:pt idx="40">
                    <c:v>5.4157511610616597E-2</c:v>
                  </c:pt>
                  <c:pt idx="41">
                    <c:v>4.3150682685881896E-2</c:v>
                  </c:pt>
                  <c:pt idx="42">
                    <c:v>5.4674630664699936E-2</c:v>
                  </c:pt>
                  <c:pt idx="43">
                    <c:v>4.6346549615447472E-2</c:v>
                  </c:pt>
                  <c:pt idx="44">
                    <c:v>4.3807712837421575E-2</c:v>
                  </c:pt>
                  <c:pt idx="45">
                    <c:v>5.8664039996368537E-2</c:v>
                  </c:pt>
                  <c:pt idx="46">
                    <c:v>4.6780108995852554E-2</c:v>
                  </c:pt>
                  <c:pt idx="47">
                    <c:v>3.9890457623094636E-2</c:v>
                  </c:pt>
                  <c:pt idx="48">
                    <c:v>4.2405504876610926E-2</c:v>
                  </c:pt>
                  <c:pt idx="49">
                    <c:v>4.3961453477010227E-2</c:v>
                  </c:pt>
                  <c:pt idx="50">
                    <c:v>5.1352521308013689E-2</c:v>
                  </c:pt>
                  <c:pt idx="51">
                    <c:v>3.5792670404282856E-2</c:v>
                  </c:pt>
                  <c:pt idx="52">
                    <c:v>5.6636268515712559E-2</c:v>
                  </c:pt>
                  <c:pt idx="53">
                    <c:v>4.5290507162487732E-2</c:v>
                  </c:pt>
                  <c:pt idx="54">
                    <c:v>4.1788503600255329E-2</c:v>
                  </c:pt>
                  <c:pt idx="55">
                    <c:v>3.3979512402022419E-2</c:v>
                  </c:pt>
                  <c:pt idx="56">
                    <c:v>4.9261018901549727E-2</c:v>
                  </c:pt>
                  <c:pt idx="57">
                    <c:v>4.3521513374196449E-2</c:v>
                  </c:pt>
                  <c:pt idx="58">
                    <c:v>3.7535678683926911E-2</c:v>
                  </c:pt>
                  <c:pt idx="59">
                    <c:v>3.2961987381066989E-2</c:v>
                  </c:pt>
                  <c:pt idx="60">
                    <c:v>2.232518157060813E-2</c:v>
                  </c:pt>
                  <c:pt idx="61">
                    <c:v>4.4000063833510655E-2</c:v>
                  </c:pt>
                  <c:pt idx="62">
                    <c:v>3.0712799418803227E-2</c:v>
                  </c:pt>
                  <c:pt idx="63">
                    <c:v>2.3225866133947608E-2</c:v>
                  </c:pt>
                  <c:pt idx="64">
                    <c:v>2.9246527671814068E-2</c:v>
                  </c:pt>
                  <c:pt idx="65">
                    <c:v>3.4692739657449283E-2</c:v>
                  </c:pt>
                  <c:pt idx="66">
                    <c:v>1.9432854677043199E-2</c:v>
                  </c:pt>
                  <c:pt idx="67">
                    <c:v>3.5750345770430882E-2</c:v>
                  </c:pt>
                  <c:pt idx="68">
                    <c:v>3.0240665908336756E-2</c:v>
                  </c:pt>
                  <c:pt idx="69">
                    <c:v>2.5548234700159562E-2</c:v>
                  </c:pt>
                  <c:pt idx="70">
                    <c:v>1.3279775767879374E-2</c:v>
                  </c:pt>
                  <c:pt idx="71">
                    <c:v>2.6036133942101483E-2</c:v>
                  </c:pt>
                  <c:pt idx="72">
                    <c:v>5.4812352625770284E-2</c:v>
                  </c:pt>
                  <c:pt idx="73">
                    <c:v>3.6554219199214061E-2</c:v>
                  </c:pt>
                  <c:pt idx="74">
                    <c:v>3.6955388118383323E-2</c:v>
                  </c:pt>
                  <c:pt idx="75">
                    <c:v>3.0788913979349443E-2</c:v>
                  </c:pt>
                  <c:pt idx="76">
                    <c:v>4.9132192760124344E-2</c:v>
                  </c:pt>
                  <c:pt idx="77">
                    <c:v>3.7083925099110154E-2</c:v>
                  </c:pt>
                  <c:pt idx="78">
                    <c:v>3.1837206815858027E-2</c:v>
                  </c:pt>
                  <c:pt idx="79">
                    <c:v>3.4812913409309393E-2</c:v>
                  </c:pt>
                  <c:pt idx="80">
                    <c:v>2.7129108956647923E-2</c:v>
                  </c:pt>
                  <c:pt idx="81">
                    <c:v>1.993257343948179E-2</c:v>
                  </c:pt>
                  <c:pt idx="82">
                    <c:v>1.9873257778840976E-2</c:v>
                  </c:pt>
                  <c:pt idx="83">
                    <c:v>2.9037641020021938E-2</c:v>
                  </c:pt>
                  <c:pt idx="84">
                    <c:v>5.1675244998380582E-2</c:v>
                  </c:pt>
                  <c:pt idx="85">
                    <c:v>6.1130133574384203E-2</c:v>
                  </c:pt>
                  <c:pt idx="86">
                    <c:v>6.3599229390986126E-2</c:v>
                  </c:pt>
                  <c:pt idx="87">
                    <c:v>4.6733334697098804E-2</c:v>
                  </c:pt>
                  <c:pt idx="88">
                    <c:v>6.5723375040516216E-2</c:v>
                  </c:pt>
                  <c:pt idx="89">
                    <c:v>6.9518937895945682E-2</c:v>
                  </c:pt>
                  <c:pt idx="90">
                    <c:v>5.7573355023042221E-2</c:v>
                  </c:pt>
                  <c:pt idx="91">
                    <c:v>6.1192812079884792E-2</c:v>
                  </c:pt>
                  <c:pt idx="92">
                    <c:v>3.7393883371028586E-2</c:v>
                  </c:pt>
                  <c:pt idx="93">
                    <c:v>3.3037983042325747E-2</c:v>
                  </c:pt>
                  <c:pt idx="94">
                    <c:v>2.9617208321161406E-2</c:v>
                  </c:pt>
                  <c:pt idx="95">
                    <c:v>4.8855066245678272E-2</c:v>
                  </c:pt>
                  <c:pt idx="96">
                    <c:v>4.7279719980860474E-2</c:v>
                  </c:pt>
                  <c:pt idx="97">
                    <c:v>4.8382406281529983E-2</c:v>
                  </c:pt>
                  <c:pt idx="98">
                    <c:v>5.4176077316134934E-2</c:v>
                  </c:pt>
                  <c:pt idx="99">
                    <c:v>5.6872898020157527E-2</c:v>
                  </c:pt>
                  <c:pt idx="100">
                    <c:v>5.5442475362709243E-2</c:v>
                  </c:pt>
                  <c:pt idx="101">
                    <c:v>4.8625328268064677E-2</c:v>
                  </c:pt>
                  <c:pt idx="102">
                    <c:v>5.091576979769076E-2</c:v>
                  </c:pt>
                  <c:pt idx="103">
                    <c:v>2.8154460063784064E-2</c:v>
                  </c:pt>
                  <c:pt idx="104">
                    <c:v>2.2211266846548245E-2</c:v>
                  </c:pt>
                  <c:pt idx="105">
                    <c:v>2.1100322348570146E-2</c:v>
                  </c:pt>
                  <c:pt idx="106">
                    <c:v>2.9172024419998256E-2</c:v>
                  </c:pt>
                  <c:pt idx="107">
                    <c:v>6.0104792721588793E-2</c:v>
                  </c:pt>
                  <c:pt idx="108">
                    <c:v>4.2186384962466295E-2</c:v>
                  </c:pt>
                  <c:pt idx="109">
                    <c:v>4.8439142973276422E-2</c:v>
                  </c:pt>
                  <c:pt idx="110">
                    <c:v>4.1225142021416777E-2</c:v>
                  </c:pt>
                  <c:pt idx="111">
                    <c:v>2.1547463517881515E-2</c:v>
                  </c:pt>
                  <c:pt idx="112">
                    <c:v>3.4808381275095383E-2</c:v>
                  </c:pt>
                  <c:pt idx="113">
                    <c:v>3.2860036690310353E-2</c:v>
                  </c:pt>
                  <c:pt idx="114">
                    <c:v>5.4439430084865757E-2</c:v>
                  </c:pt>
                  <c:pt idx="115">
                    <c:v>3.4414143803186706E-2</c:v>
                  </c:pt>
                  <c:pt idx="116">
                    <c:v>3.9064651162125819E-2</c:v>
                  </c:pt>
                  <c:pt idx="117">
                    <c:v>2.8503536511720679E-2</c:v>
                  </c:pt>
                  <c:pt idx="118">
                    <c:v>2.0029346736257427E-2</c:v>
                  </c:pt>
                  <c:pt idx="119">
                    <c:v>2.9302105824130491E-2</c:v>
                  </c:pt>
                  <c:pt idx="120">
                    <c:v>3.0601135767930263E-2</c:v>
                  </c:pt>
                  <c:pt idx="121">
                    <c:v>2.9332832307688451E-2</c:v>
                  </c:pt>
                  <c:pt idx="122">
                    <c:v>5.0916536843214608E-2</c:v>
                  </c:pt>
                  <c:pt idx="123">
                    <c:v>5.26054444079656E-2</c:v>
                  </c:pt>
                  <c:pt idx="124">
                    <c:v>2.4906613942588751E-2</c:v>
                  </c:pt>
                  <c:pt idx="125">
                    <c:v>2.4021885909738919E-2</c:v>
                  </c:pt>
                  <c:pt idx="126">
                    <c:v>2.1086667029409763E-2</c:v>
                  </c:pt>
                  <c:pt idx="127">
                    <c:v>2.1747009645773606E-2</c:v>
                  </c:pt>
                  <c:pt idx="128">
                    <c:v>2.4048447392120444E-2</c:v>
                  </c:pt>
                  <c:pt idx="129">
                    <c:v>1.7509547745319546E-2</c:v>
                  </c:pt>
                  <c:pt idx="130">
                    <c:v>1.647462388734389E-2</c:v>
                  </c:pt>
                  <c:pt idx="131">
                    <c:v>2.3309436205958361E-2</c:v>
                  </c:pt>
                  <c:pt idx="132">
                    <c:v>4.4990517628860707E-2</c:v>
                  </c:pt>
                  <c:pt idx="133">
                    <c:v>2.3579694486959978E-2</c:v>
                  </c:pt>
                  <c:pt idx="134">
                    <c:v>3.2254508462325415E-2</c:v>
                  </c:pt>
                  <c:pt idx="135">
                    <c:v>5.5461372559091719E-2</c:v>
                  </c:pt>
                  <c:pt idx="136">
                    <c:v>4.5635975366241262E-2</c:v>
                  </c:pt>
                  <c:pt idx="137">
                    <c:v>4.6950389996509106E-2</c:v>
                  </c:pt>
                  <c:pt idx="138">
                    <c:v>6.1548265127479455E-2</c:v>
                  </c:pt>
                  <c:pt idx="139">
                    <c:v>6.354814165789982E-2</c:v>
                  </c:pt>
                  <c:pt idx="140">
                    <c:v>7.0326049437542698E-2</c:v>
                  </c:pt>
                  <c:pt idx="141">
                    <c:v>3.9866908088097362E-2</c:v>
                  </c:pt>
                  <c:pt idx="142">
                    <c:v>3.9310833239979123E-2</c:v>
                  </c:pt>
                  <c:pt idx="143">
                    <c:v>3.0886875404692048E-2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5">
                    <a:lumMod val="75000"/>
                  </a:schemeClr>
                </a:solidFill>
                <a:round/>
              </a:ln>
              <a:effectLst/>
            </c:spPr>
          </c:errBars>
          <c:val>
            <c:numRef>
              <c:f>[6]EEXPENDITURE!$AM$2:$AM$145</c:f>
              <c:numCache>
                <c:formatCode>General</c:formatCode>
                <c:ptCount val="144"/>
                <c:pt idx="0">
                  <c:v>0.60748942500000003</c:v>
                </c:pt>
                <c:pt idx="1">
                  <c:v>0.60722057500000004</c:v>
                </c:pt>
                <c:pt idx="2">
                  <c:v>0.56436298750000002</c:v>
                </c:pt>
                <c:pt idx="3">
                  <c:v>0.52991133749999997</c:v>
                </c:pt>
                <c:pt idx="4">
                  <c:v>0.50769960000000003</c:v>
                </c:pt>
                <c:pt idx="5">
                  <c:v>0.45659432500000002</c:v>
                </c:pt>
                <c:pt idx="6">
                  <c:v>0.45753955000000002</c:v>
                </c:pt>
                <c:pt idx="7">
                  <c:v>0.48394708749999993</c:v>
                </c:pt>
                <c:pt idx="8">
                  <c:v>0.49119006249999997</c:v>
                </c:pt>
                <c:pt idx="9">
                  <c:v>0.45245825000000006</c:v>
                </c:pt>
                <c:pt idx="10">
                  <c:v>0.42289093750000001</c:v>
                </c:pt>
                <c:pt idx="11">
                  <c:v>0.47262166249999998</c:v>
                </c:pt>
                <c:pt idx="12">
                  <c:v>0.41017408750000001</c:v>
                </c:pt>
                <c:pt idx="13">
                  <c:v>0.39370337500000002</c:v>
                </c:pt>
                <c:pt idx="14">
                  <c:v>0.41913032499999997</c:v>
                </c:pt>
                <c:pt idx="15">
                  <c:v>0.42753932500000003</c:v>
                </c:pt>
                <c:pt idx="16">
                  <c:v>0.40619864999999999</c:v>
                </c:pt>
                <c:pt idx="17">
                  <c:v>0.45208610000000005</c:v>
                </c:pt>
                <c:pt idx="18">
                  <c:v>0.43249613750000004</c:v>
                </c:pt>
                <c:pt idx="19">
                  <c:v>0.44568647499999997</c:v>
                </c:pt>
                <c:pt idx="20">
                  <c:v>0.47026438750000005</c:v>
                </c:pt>
                <c:pt idx="21">
                  <c:v>0.45578351249999999</c:v>
                </c:pt>
                <c:pt idx="22">
                  <c:v>0.44369092500000001</c:v>
                </c:pt>
                <c:pt idx="23">
                  <c:v>0.47053471250000001</c:v>
                </c:pt>
                <c:pt idx="24">
                  <c:v>0.51352501250000004</c:v>
                </c:pt>
                <c:pt idx="25">
                  <c:v>0.52494953750000006</c:v>
                </c:pt>
                <c:pt idx="26">
                  <c:v>0.55784002499999996</c:v>
                </c:pt>
                <c:pt idx="27">
                  <c:v>0.61964686250000001</c:v>
                </c:pt>
                <c:pt idx="28">
                  <c:v>0.65522498750000002</c:v>
                </c:pt>
                <c:pt idx="29">
                  <c:v>0.64210652499999998</c:v>
                </c:pt>
                <c:pt idx="30">
                  <c:v>0.61467548750000001</c:v>
                </c:pt>
                <c:pt idx="31">
                  <c:v>0.61756204999999997</c:v>
                </c:pt>
                <c:pt idx="32">
                  <c:v>0.61886775000000005</c:v>
                </c:pt>
                <c:pt idx="33">
                  <c:v>0.6194352125</c:v>
                </c:pt>
                <c:pt idx="34">
                  <c:v>0.64386547500000002</c:v>
                </c:pt>
                <c:pt idx="35">
                  <c:v>0.66069227499999994</c:v>
                </c:pt>
                <c:pt idx="36">
                  <c:v>0.63418882500000007</c:v>
                </c:pt>
                <c:pt idx="37">
                  <c:v>0.58316841249999996</c:v>
                </c:pt>
                <c:pt idx="38">
                  <c:v>0.54807280000000003</c:v>
                </c:pt>
                <c:pt idx="39">
                  <c:v>0.53781052500000004</c:v>
                </c:pt>
                <c:pt idx="40">
                  <c:v>0.56485498750000007</c:v>
                </c:pt>
                <c:pt idx="41">
                  <c:v>0.54396698749999994</c:v>
                </c:pt>
                <c:pt idx="42">
                  <c:v>0.54967477499999995</c:v>
                </c:pt>
                <c:pt idx="43">
                  <c:v>0.54387545000000004</c:v>
                </c:pt>
                <c:pt idx="44">
                  <c:v>0.58542167499999997</c:v>
                </c:pt>
                <c:pt idx="45">
                  <c:v>0.51976571249999992</c:v>
                </c:pt>
                <c:pt idx="46">
                  <c:v>0.53980902499999994</c:v>
                </c:pt>
                <c:pt idx="47">
                  <c:v>0.566753375</c:v>
                </c:pt>
                <c:pt idx="48">
                  <c:v>0.58383537499999993</c:v>
                </c:pt>
                <c:pt idx="49">
                  <c:v>0.50915852500000003</c:v>
                </c:pt>
                <c:pt idx="50">
                  <c:v>0.53545025000000002</c:v>
                </c:pt>
                <c:pt idx="51">
                  <c:v>0.56977893749999997</c:v>
                </c:pt>
                <c:pt idx="52">
                  <c:v>0.51927263750000008</c:v>
                </c:pt>
                <c:pt idx="53">
                  <c:v>0.51366955000000003</c:v>
                </c:pt>
                <c:pt idx="54">
                  <c:v>0.47633833749999993</c:v>
                </c:pt>
                <c:pt idx="55">
                  <c:v>0.43364862500000001</c:v>
                </c:pt>
                <c:pt idx="56">
                  <c:v>0.46744287499999998</c:v>
                </c:pt>
                <c:pt idx="57">
                  <c:v>0.45773554999999999</c:v>
                </c:pt>
                <c:pt idx="58">
                  <c:v>0.46530218750000008</c:v>
                </c:pt>
                <c:pt idx="59">
                  <c:v>0.44263223750000003</c:v>
                </c:pt>
                <c:pt idx="60">
                  <c:v>0.40711607500000002</c:v>
                </c:pt>
                <c:pt idx="61">
                  <c:v>0.44075668750000002</c:v>
                </c:pt>
                <c:pt idx="62">
                  <c:v>0.42881240000000004</c:v>
                </c:pt>
                <c:pt idx="63">
                  <c:v>0.41351402500000001</c:v>
                </c:pt>
                <c:pt idx="64">
                  <c:v>0.38683636250000003</c:v>
                </c:pt>
                <c:pt idx="65">
                  <c:v>0.41096867500000001</c:v>
                </c:pt>
                <c:pt idx="66">
                  <c:v>0.38794981250000005</c:v>
                </c:pt>
                <c:pt idx="67">
                  <c:v>0.43903614999999996</c:v>
                </c:pt>
                <c:pt idx="68">
                  <c:v>0.41390235000000003</c:v>
                </c:pt>
                <c:pt idx="69">
                  <c:v>0.41115828750000005</c:v>
                </c:pt>
                <c:pt idx="70">
                  <c:v>0.43868281250000002</c:v>
                </c:pt>
                <c:pt idx="71">
                  <c:v>0.47511286250000001</c:v>
                </c:pt>
                <c:pt idx="72">
                  <c:v>0.46320144999999996</c:v>
                </c:pt>
                <c:pt idx="73">
                  <c:v>0.46062952500000004</c:v>
                </c:pt>
                <c:pt idx="74">
                  <c:v>0.57071546249999994</c:v>
                </c:pt>
                <c:pt idx="75">
                  <c:v>0.61343287499999999</c:v>
                </c:pt>
                <c:pt idx="76">
                  <c:v>0.59060641250000001</c:v>
                </c:pt>
                <c:pt idx="77">
                  <c:v>0.62995876249999994</c:v>
                </c:pt>
                <c:pt idx="78">
                  <c:v>0.65395629999999993</c:v>
                </c:pt>
                <c:pt idx="79">
                  <c:v>0.69924381250000001</c:v>
                </c:pt>
                <c:pt idx="80">
                  <c:v>0.70998562500000006</c:v>
                </c:pt>
                <c:pt idx="81">
                  <c:v>0.68844106250000003</c:v>
                </c:pt>
                <c:pt idx="82">
                  <c:v>0.73039393749999981</c:v>
                </c:pt>
                <c:pt idx="83">
                  <c:v>0.71527268749999995</c:v>
                </c:pt>
                <c:pt idx="84">
                  <c:v>0.66696561249999997</c:v>
                </c:pt>
                <c:pt idx="85">
                  <c:v>0.66794362500000004</c:v>
                </c:pt>
                <c:pt idx="86">
                  <c:v>0.64182721250000008</c:v>
                </c:pt>
                <c:pt idx="87">
                  <c:v>0.66268573749999993</c:v>
                </c:pt>
                <c:pt idx="88">
                  <c:v>0.60081237499999995</c:v>
                </c:pt>
                <c:pt idx="89">
                  <c:v>0.56710749999999999</c:v>
                </c:pt>
                <c:pt idx="90">
                  <c:v>0.61166203750000003</c:v>
                </c:pt>
                <c:pt idx="91">
                  <c:v>0.60972348749999994</c:v>
                </c:pt>
                <c:pt idx="92">
                  <c:v>0.65505384999999994</c:v>
                </c:pt>
                <c:pt idx="93">
                  <c:v>0.68165224999999996</c:v>
                </c:pt>
                <c:pt idx="94">
                  <c:v>0.67025538750000013</c:v>
                </c:pt>
                <c:pt idx="95">
                  <c:v>0.62122053750000006</c:v>
                </c:pt>
                <c:pt idx="96">
                  <c:v>0.58830199999999999</c:v>
                </c:pt>
                <c:pt idx="97">
                  <c:v>0.57631733750000003</c:v>
                </c:pt>
                <c:pt idx="98">
                  <c:v>0.58586177500000003</c:v>
                </c:pt>
                <c:pt idx="99">
                  <c:v>0.54346681249999995</c:v>
                </c:pt>
                <c:pt idx="100">
                  <c:v>0.50003353750000001</c:v>
                </c:pt>
                <c:pt idx="101">
                  <c:v>0.45858037500000004</c:v>
                </c:pt>
                <c:pt idx="102">
                  <c:v>0.46881634999999994</c:v>
                </c:pt>
                <c:pt idx="103">
                  <c:v>0.54027729999999996</c:v>
                </c:pt>
                <c:pt idx="104">
                  <c:v>0.51930105000000004</c:v>
                </c:pt>
                <c:pt idx="105">
                  <c:v>0.44402825000000001</c:v>
                </c:pt>
                <c:pt idx="106">
                  <c:v>0.434948275</c:v>
                </c:pt>
                <c:pt idx="107">
                  <c:v>0.46336408750000002</c:v>
                </c:pt>
                <c:pt idx="108">
                  <c:v>0.47011046250000005</c:v>
                </c:pt>
                <c:pt idx="109">
                  <c:v>0.44304838749999997</c:v>
                </c:pt>
                <c:pt idx="110">
                  <c:v>0.45005352500000001</c:v>
                </c:pt>
                <c:pt idx="111">
                  <c:v>0.40163228750000002</c:v>
                </c:pt>
                <c:pt idx="112">
                  <c:v>0.44184717500000004</c:v>
                </c:pt>
                <c:pt idx="113">
                  <c:v>0.44517046250000003</c:v>
                </c:pt>
                <c:pt idx="114">
                  <c:v>0.44402973749999997</c:v>
                </c:pt>
                <c:pt idx="115">
                  <c:v>0.43674163749999995</c:v>
                </c:pt>
                <c:pt idx="116">
                  <c:v>0.42176564999999999</c:v>
                </c:pt>
                <c:pt idx="117">
                  <c:v>0.39262105000000003</c:v>
                </c:pt>
                <c:pt idx="118">
                  <c:v>0.41782888750000002</c:v>
                </c:pt>
                <c:pt idx="119">
                  <c:v>0.45370393750000004</c:v>
                </c:pt>
                <c:pt idx="120">
                  <c:v>0.48101001249999997</c:v>
                </c:pt>
                <c:pt idx="121">
                  <c:v>0.45771742500000007</c:v>
                </c:pt>
                <c:pt idx="122">
                  <c:v>0.50352284999999997</c:v>
                </c:pt>
                <c:pt idx="123">
                  <c:v>0.58185552499999993</c:v>
                </c:pt>
                <c:pt idx="124">
                  <c:v>0.70963738749999994</c:v>
                </c:pt>
                <c:pt idx="125">
                  <c:v>0.72659898750000007</c:v>
                </c:pt>
                <c:pt idx="126">
                  <c:v>0.71341482499999997</c:v>
                </c:pt>
                <c:pt idx="127">
                  <c:v>0.73625201250000005</c:v>
                </c:pt>
                <c:pt idx="128">
                  <c:v>0.77538298750000001</c:v>
                </c:pt>
                <c:pt idx="129">
                  <c:v>0.74328572500000001</c:v>
                </c:pt>
                <c:pt idx="130">
                  <c:v>0.77322978749999993</c:v>
                </c:pt>
                <c:pt idx="131">
                  <c:v>0.76088475</c:v>
                </c:pt>
                <c:pt idx="132">
                  <c:v>0.69777296249999998</c:v>
                </c:pt>
                <c:pt idx="133">
                  <c:v>0.74793111249999999</c:v>
                </c:pt>
                <c:pt idx="134">
                  <c:v>0.71576541250000003</c:v>
                </c:pt>
                <c:pt idx="135">
                  <c:v>0.67253958749999998</c:v>
                </c:pt>
                <c:pt idx="136">
                  <c:v>0.54781163750000006</c:v>
                </c:pt>
                <c:pt idx="137">
                  <c:v>0.53671754999999988</c:v>
                </c:pt>
                <c:pt idx="138">
                  <c:v>0.56054954999999995</c:v>
                </c:pt>
                <c:pt idx="139">
                  <c:v>0.59946809999999995</c:v>
                </c:pt>
                <c:pt idx="140">
                  <c:v>0.58010707500000003</c:v>
                </c:pt>
                <c:pt idx="141">
                  <c:v>0.62401951249999998</c:v>
                </c:pt>
                <c:pt idx="142">
                  <c:v>0.61028159999999998</c:v>
                </c:pt>
                <c:pt idx="143">
                  <c:v>0.6129189625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F-4DBF-9EDE-B044164E8286}"/>
            </c:ext>
          </c:extLst>
        </c:ser>
        <c:ser>
          <c:idx val="1"/>
          <c:order val="1"/>
          <c:tx>
            <c:v>PM</c:v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cust"/>
            <c:noEndCap val="0"/>
            <c:plus>
              <c:numRef>
                <c:f>[6]EEXPENDITURE!$AS$2:$AS$145</c:f>
                <c:numCache>
                  <c:formatCode>General</c:formatCode>
                  <c:ptCount val="144"/>
                  <c:pt idx="0">
                    <c:v>4.8336487766672119E-2</c:v>
                  </c:pt>
                  <c:pt idx="1">
                    <c:v>5.5904291358151989E-2</c:v>
                  </c:pt>
                  <c:pt idx="2">
                    <c:v>5.1628020781223076E-2</c:v>
                  </c:pt>
                  <c:pt idx="3">
                    <c:v>5.2031380809567838E-2</c:v>
                  </c:pt>
                  <c:pt idx="4">
                    <c:v>5.0290102984006095E-2</c:v>
                  </c:pt>
                  <c:pt idx="5">
                    <c:v>4.6469878341957573E-2</c:v>
                  </c:pt>
                  <c:pt idx="6">
                    <c:v>4.9468006052990704E-2</c:v>
                  </c:pt>
                  <c:pt idx="7">
                    <c:v>4.607999064357593E-2</c:v>
                  </c:pt>
                  <c:pt idx="8">
                    <c:v>3.1213831913689292E-2</c:v>
                  </c:pt>
                  <c:pt idx="9">
                    <c:v>4.0779798817055769E-2</c:v>
                  </c:pt>
                  <c:pt idx="10">
                    <c:v>3.3139749839897571E-2</c:v>
                  </c:pt>
                  <c:pt idx="11">
                    <c:v>3.7636848682745166E-2</c:v>
                  </c:pt>
                  <c:pt idx="12">
                    <c:v>5.7954944353920818E-2</c:v>
                  </c:pt>
                  <c:pt idx="13">
                    <c:v>5.5121339402180114E-2</c:v>
                  </c:pt>
                  <c:pt idx="14">
                    <c:v>4.2144271536214556E-2</c:v>
                  </c:pt>
                  <c:pt idx="15">
                    <c:v>4.1056646069902787E-2</c:v>
                  </c:pt>
                  <c:pt idx="16">
                    <c:v>3.1326667111914591E-2</c:v>
                  </c:pt>
                  <c:pt idx="17">
                    <c:v>2.2173763069818143E-2</c:v>
                  </c:pt>
                  <c:pt idx="18">
                    <c:v>2.3753467608243425E-2</c:v>
                  </c:pt>
                  <c:pt idx="19">
                    <c:v>3.4987664513551418E-2</c:v>
                  </c:pt>
                  <c:pt idx="20">
                    <c:v>5.1689566534090292E-2</c:v>
                  </c:pt>
                  <c:pt idx="21">
                    <c:v>5.3720164122392493E-2</c:v>
                  </c:pt>
                  <c:pt idx="22">
                    <c:v>5.0011548134622802E-2</c:v>
                  </c:pt>
                  <c:pt idx="23">
                    <c:v>3.9888160813167553E-2</c:v>
                  </c:pt>
                  <c:pt idx="24">
                    <c:v>3.777396143047098E-2</c:v>
                  </c:pt>
                  <c:pt idx="25">
                    <c:v>3.0896241506105097E-2</c:v>
                  </c:pt>
                  <c:pt idx="26">
                    <c:v>4.5900819483728671E-2</c:v>
                  </c:pt>
                  <c:pt idx="27">
                    <c:v>2.505553453658662E-2</c:v>
                  </c:pt>
                  <c:pt idx="28">
                    <c:v>3.8630940040391096E-2</c:v>
                  </c:pt>
                  <c:pt idx="29">
                    <c:v>2.9467337817034499E-2</c:v>
                  </c:pt>
                  <c:pt idx="30">
                    <c:v>3.8289501038717116E-2</c:v>
                  </c:pt>
                  <c:pt idx="31">
                    <c:v>4.204186122301392E-2</c:v>
                  </c:pt>
                  <c:pt idx="32">
                    <c:v>4.1649451521084097E-2</c:v>
                  </c:pt>
                  <c:pt idx="33">
                    <c:v>4.481970051207522E-2</c:v>
                  </c:pt>
                  <c:pt idx="34">
                    <c:v>4.0872383358702059E-2</c:v>
                  </c:pt>
                  <c:pt idx="35">
                    <c:v>4.6008723639036207E-2</c:v>
                  </c:pt>
                  <c:pt idx="36">
                    <c:v>4.8183053493133142E-2</c:v>
                  </c:pt>
                  <c:pt idx="37">
                    <c:v>5.5816600482725028E-2</c:v>
                  </c:pt>
                  <c:pt idx="38">
                    <c:v>4.5533450846086974E-2</c:v>
                  </c:pt>
                  <c:pt idx="39">
                    <c:v>5.4885535569006723E-2</c:v>
                  </c:pt>
                  <c:pt idx="40">
                    <c:v>5.7998191119403256E-2</c:v>
                  </c:pt>
                  <c:pt idx="41">
                    <c:v>5.2202914584969562E-2</c:v>
                  </c:pt>
                  <c:pt idx="42">
                    <c:v>4.4087906566945528E-2</c:v>
                  </c:pt>
                  <c:pt idx="43">
                    <c:v>3.3876113988887901E-2</c:v>
                  </c:pt>
                  <c:pt idx="44">
                    <c:v>3.4791091872246965E-2</c:v>
                  </c:pt>
                  <c:pt idx="45">
                    <c:v>3.8507777677929629E-2</c:v>
                  </c:pt>
                  <c:pt idx="46">
                    <c:v>4.7152857333304973E-2</c:v>
                  </c:pt>
                  <c:pt idx="47">
                    <c:v>3.9951504997069467E-2</c:v>
                  </c:pt>
                  <c:pt idx="48">
                    <c:v>5.0619010356831064E-2</c:v>
                  </c:pt>
                  <c:pt idx="49">
                    <c:v>4.0980274632392809E-2</c:v>
                  </c:pt>
                  <c:pt idx="50">
                    <c:v>4.9207700367788695E-2</c:v>
                  </c:pt>
                  <c:pt idx="51">
                    <c:v>5.592786787971387E-2</c:v>
                  </c:pt>
                  <c:pt idx="52">
                    <c:v>6.6983999515721246E-2</c:v>
                  </c:pt>
                  <c:pt idx="53">
                    <c:v>6.3662117964745121E-2</c:v>
                  </c:pt>
                  <c:pt idx="54">
                    <c:v>4.8883882123951367E-2</c:v>
                  </c:pt>
                  <c:pt idx="55">
                    <c:v>5.7397734865514895E-2</c:v>
                  </c:pt>
                  <c:pt idx="56">
                    <c:v>2.5167540224839642E-2</c:v>
                  </c:pt>
                  <c:pt idx="57">
                    <c:v>2.7908190783188732E-2</c:v>
                  </c:pt>
                  <c:pt idx="58">
                    <c:v>4.7158998672992045E-2</c:v>
                  </c:pt>
                  <c:pt idx="59">
                    <c:v>2.1043035217746739E-2</c:v>
                  </c:pt>
                  <c:pt idx="60">
                    <c:v>2.2394325815940919E-2</c:v>
                  </c:pt>
                  <c:pt idx="61">
                    <c:v>3.2185471966004214E-2</c:v>
                  </c:pt>
                  <c:pt idx="62">
                    <c:v>4.7722663565949883E-2</c:v>
                  </c:pt>
                  <c:pt idx="63">
                    <c:v>1.7692366257117155E-2</c:v>
                  </c:pt>
                  <c:pt idx="64">
                    <c:v>2.5159017324126329E-2</c:v>
                  </c:pt>
                  <c:pt idx="65">
                    <c:v>3.2722196015831255E-2</c:v>
                  </c:pt>
                  <c:pt idx="66">
                    <c:v>5.0321849701219626E-2</c:v>
                  </c:pt>
                  <c:pt idx="67">
                    <c:v>4.8267945006565026E-2</c:v>
                  </c:pt>
                  <c:pt idx="68">
                    <c:v>1.9814301505079498E-2</c:v>
                  </c:pt>
                  <c:pt idx="69">
                    <c:v>2.0182868003077389E-2</c:v>
                  </c:pt>
                  <c:pt idx="70">
                    <c:v>3.8650769382523834E-2</c:v>
                  </c:pt>
                  <c:pt idx="71">
                    <c:v>4.8400214153523469E-2</c:v>
                  </c:pt>
                  <c:pt idx="72">
                    <c:v>2.6602965188949161E-2</c:v>
                  </c:pt>
                  <c:pt idx="73">
                    <c:v>1.4904291889897465E-2</c:v>
                  </c:pt>
                  <c:pt idx="74">
                    <c:v>4.4296285039657053E-2</c:v>
                  </c:pt>
                  <c:pt idx="75">
                    <c:v>5.4379491468842363E-2</c:v>
                  </c:pt>
                  <c:pt idx="76">
                    <c:v>4.8707717211858369E-2</c:v>
                  </c:pt>
                  <c:pt idx="77">
                    <c:v>5.1465669727691406E-2</c:v>
                  </c:pt>
                  <c:pt idx="78">
                    <c:v>4.2381208807450284E-2</c:v>
                  </c:pt>
                  <c:pt idx="79">
                    <c:v>4.7064661973321507E-2</c:v>
                  </c:pt>
                  <c:pt idx="80">
                    <c:v>4.6799006388990719E-2</c:v>
                  </c:pt>
                  <c:pt idx="81">
                    <c:v>4.5183756490561576E-2</c:v>
                  </c:pt>
                  <c:pt idx="82">
                    <c:v>5.0545637948841232E-2</c:v>
                  </c:pt>
                  <c:pt idx="83">
                    <c:v>5.1015273239794233E-2</c:v>
                  </c:pt>
                  <c:pt idx="84">
                    <c:v>5.1500493388096896E-2</c:v>
                  </c:pt>
                  <c:pt idx="85">
                    <c:v>3.4813673879657905E-2</c:v>
                  </c:pt>
                  <c:pt idx="86">
                    <c:v>4.905104992093437E-2</c:v>
                  </c:pt>
                  <c:pt idx="87">
                    <c:v>5.3522953091712344E-2</c:v>
                  </c:pt>
                  <c:pt idx="88">
                    <c:v>5.8255537606022451E-2</c:v>
                  </c:pt>
                  <c:pt idx="89">
                    <c:v>5.2165658676969213E-2</c:v>
                  </c:pt>
                  <c:pt idx="90">
                    <c:v>7.0038470801472616E-2</c:v>
                  </c:pt>
                  <c:pt idx="91">
                    <c:v>6.6315471179944227E-2</c:v>
                  </c:pt>
                  <c:pt idx="92">
                    <c:v>6.9178601222041156E-2</c:v>
                  </c:pt>
                  <c:pt idx="93">
                    <c:v>5.2245691030187238E-2</c:v>
                  </c:pt>
                  <c:pt idx="94">
                    <c:v>4.682746808395899E-2</c:v>
                  </c:pt>
                  <c:pt idx="95">
                    <c:v>4.8218574061642663E-2</c:v>
                  </c:pt>
                  <c:pt idx="96">
                    <c:v>2.7491972868780402E-2</c:v>
                  </c:pt>
                  <c:pt idx="97">
                    <c:v>3.2161208474451738E-2</c:v>
                  </c:pt>
                  <c:pt idx="98">
                    <c:v>5.1688613528310841E-2</c:v>
                  </c:pt>
                  <c:pt idx="99">
                    <c:v>4.1507285283347482E-2</c:v>
                  </c:pt>
                  <c:pt idx="100">
                    <c:v>4.3751654337863759E-2</c:v>
                  </c:pt>
                  <c:pt idx="101">
                    <c:v>4.4076153588853646E-2</c:v>
                  </c:pt>
                  <c:pt idx="102">
                    <c:v>3.6823991720853419E-2</c:v>
                  </c:pt>
                  <c:pt idx="103">
                    <c:v>3.745549944053822E-2</c:v>
                  </c:pt>
                  <c:pt idx="104">
                    <c:v>1.5584266639226069E-2</c:v>
                  </c:pt>
                  <c:pt idx="105">
                    <c:v>2.8650618625688028E-2</c:v>
                  </c:pt>
                  <c:pt idx="106">
                    <c:v>3.2986413271689843E-2</c:v>
                  </c:pt>
                  <c:pt idx="107">
                    <c:v>2.0669863558502696E-2</c:v>
                  </c:pt>
                  <c:pt idx="108">
                    <c:v>1.9817006569067964E-2</c:v>
                  </c:pt>
                  <c:pt idx="109">
                    <c:v>2.3601721927375165E-2</c:v>
                  </c:pt>
                  <c:pt idx="110">
                    <c:v>4.5013636948905339E-2</c:v>
                  </c:pt>
                  <c:pt idx="111">
                    <c:v>3.3365626322393996E-2</c:v>
                  </c:pt>
                  <c:pt idx="112">
                    <c:v>2.2143265447879697E-2</c:v>
                  </c:pt>
                  <c:pt idx="113">
                    <c:v>2.2423073472555465E-2</c:v>
                  </c:pt>
                  <c:pt idx="114">
                    <c:v>1.7517570905387154E-2</c:v>
                  </c:pt>
                  <c:pt idx="115">
                    <c:v>2.9125833520981772E-2</c:v>
                  </c:pt>
                  <c:pt idx="116">
                    <c:v>2.0203050273658603E-2</c:v>
                  </c:pt>
                  <c:pt idx="117">
                    <c:v>3.2298390860660706E-2</c:v>
                  </c:pt>
                  <c:pt idx="118">
                    <c:v>4.9118097365234946E-2</c:v>
                  </c:pt>
                  <c:pt idx="119">
                    <c:v>3.3113673488411648E-2</c:v>
                  </c:pt>
                  <c:pt idx="120">
                    <c:v>3.4974523803755327E-2</c:v>
                  </c:pt>
                  <c:pt idx="121">
                    <c:v>4.046511934008281E-2</c:v>
                  </c:pt>
                  <c:pt idx="122">
                    <c:v>4.6327285151446976E-2</c:v>
                  </c:pt>
                  <c:pt idx="123">
                    <c:v>3.286463122160984E-2</c:v>
                  </c:pt>
                  <c:pt idx="124">
                    <c:v>5.0356224190486146E-2</c:v>
                  </c:pt>
                  <c:pt idx="125">
                    <c:v>4.5262120260903593E-2</c:v>
                  </c:pt>
                  <c:pt idx="126">
                    <c:v>6.41472362791424E-2</c:v>
                  </c:pt>
                  <c:pt idx="127">
                    <c:v>4.8639108392457317E-2</c:v>
                  </c:pt>
                  <c:pt idx="128">
                    <c:v>4.8200347665339718E-2</c:v>
                  </c:pt>
                  <c:pt idx="129">
                    <c:v>5.1264778959834431E-2</c:v>
                  </c:pt>
                  <c:pt idx="130">
                    <c:v>4.8173470853655594E-2</c:v>
                  </c:pt>
                  <c:pt idx="131">
                    <c:v>3.5187834095830171E-2</c:v>
                  </c:pt>
                  <c:pt idx="132">
                    <c:v>3.3879845767862828E-2</c:v>
                  </c:pt>
                  <c:pt idx="133">
                    <c:v>4.791586812406206E-2</c:v>
                  </c:pt>
                  <c:pt idx="134">
                    <c:v>5.2640313329624613E-2</c:v>
                  </c:pt>
                  <c:pt idx="135">
                    <c:v>4.9882192940355521E-2</c:v>
                  </c:pt>
                  <c:pt idx="136">
                    <c:v>5.7106813982051294E-2</c:v>
                  </c:pt>
                  <c:pt idx="137">
                    <c:v>5.5235225543950231E-2</c:v>
                  </c:pt>
                  <c:pt idx="138">
                    <c:v>5.4385231782091335E-2</c:v>
                  </c:pt>
                  <c:pt idx="139">
                    <c:v>5.5156302397362453E-2</c:v>
                  </c:pt>
                  <c:pt idx="140">
                    <c:v>3.0228555852230166E-2</c:v>
                  </c:pt>
                  <c:pt idx="141">
                    <c:v>4.350726386279391E-2</c:v>
                  </c:pt>
                  <c:pt idx="142">
                    <c:v>5.6496745937594767E-2</c:v>
                  </c:pt>
                  <c:pt idx="143">
                    <c:v>5.8912505029263623E-2</c:v>
                  </c:pt>
                </c:numCache>
              </c:numRef>
            </c:plus>
            <c:minus>
              <c:numRef>
                <c:f>[6]EEXPENDITURE!$AS$2:$AS$145</c:f>
                <c:numCache>
                  <c:formatCode>General</c:formatCode>
                  <c:ptCount val="144"/>
                  <c:pt idx="0">
                    <c:v>4.8336487766672119E-2</c:v>
                  </c:pt>
                  <c:pt idx="1">
                    <c:v>5.5904291358151989E-2</c:v>
                  </c:pt>
                  <c:pt idx="2">
                    <c:v>5.1628020781223076E-2</c:v>
                  </c:pt>
                  <c:pt idx="3">
                    <c:v>5.2031380809567838E-2</c:v>
                  </c:pt>
                  <c:pt idx="4">
                    <c:v>5.0290102984006095E-2</c:v>
                  </c:pt>
                  <c:pt idx="5">
                    <c:v>4.6469878341957573E-2</c:v>
                  </c:pt>
                  <c:pt idx="6">
                    <c:v>4.9468006052990704E-2</c:v>
                  </c:pt>
                  <c:pt idx="7">
                    <c:v>4.607999064357593E-2</c:v>
                  </c:pt>
                  <c:pt idx="8">
                    <c:v>3.1213831913689292E-2</c:v>
                  </c:pt>
                  <c:pt idx="9">
                    <c:v>4.0779798817055769E-2</c:v>
                  </c:pt>
                  <c:pt idx="10">
                    <c:v>3.3139749839897571E-2</c:v>
                  </c:pt>
                  <c:pt idx="11">
                    <c:v>3.7636848682745166E-2</c:v>
                  </c:pt>
                  <c:pt idx="12">
                    <c:v>5.7954944353920818E-2</c:v>
                  </c:pt>
                  <c:pt idx="13">
                    <c:v>5.5121339402180114E-2</c:v>
                  </c:pt>
                  <c:pt idx="14">
                    <c:v>4.2144271536214556E-2</c:v>
                  </c:pt>
                  <c:pt idx="15">
                    <c:v>4.1056646069902787E-2</c:v>
                  </c:pt>
                  <c:pt idx="16">
                    <c:v>3.1326667111914591E-2</c:v>
                  </c:pt>
                  <c:pt idx="17">
                    <c:v>2.2173763069818143E-2</c:v>
                  </c:pt>
                  <c:pt idx="18">
                    <c:v>2.3753467608243425E-2</c:v>
                  </c:pt>
                  <c:pt idx="19">
                    <c:v>3.4987664513551418E-2</c:v>
                  </c:pt>
                  <c:pt idx="20">
                    <c:v>5.1689566534090292E-2</c:v>
                  </c:pt>
                  <c:pt idx="21">
                    <c:v>5.3720164122392493E-2</c:v>
                  </c:pt>
                  <c:pt idx="22">
                    <c:v>5.0011548134622802E-2</c:v>
                  </c:pt>
                  <c:pt idx="23">
                    <c:v>3.9888160813167553E-2</c:v>
                  </c:pt>
                  <c:pt idx="24">
                    <c:v>3.777396143047098E-2</c:v>
                  </c:pt>
                  <c:pt idx="25">
                    <c:v>3.0896241506105097E-2</c:v>
                  </c:pt>
                  <c:pt idx="26">
                    <c:v>4.5900819483728671E-2</c:v>
                  </c:pt>
                  <c:pt idx="27">
                    <c:v>2.505553453658662E-2</c:v>
                  </c:pt>
                  <c:pt idx="28">
                    <c:v>3.8630940040391096E-2</c:v>
                  </c:pt>
                  <c:pt idx="29">
                    <c:v>2.9467337817034499E-2</c:v>
                  </c:pt>
                  <c:pt idx="30">
                    <c:v>3.8289501038717116E-2</c:v>
                  </c:pt>
                  <c:pt idx="31">
                    <c:v>4.204186122301392E-2</c:v>
                  </c:pt>
                  <c:pt idx="32">
                    <c:v>4.1649451521084097E-2</c:v>
                  </c:pt>
                  <c:pt idx="33">
                    <c:v>4.481970051207522E-2</c:v>
                  </c:pt>
                  <c:pt idx="34">
                    <c:v>4.0872383358702059E-2</c:v>
                  </c:pt>
                  <c:pt idx="35">
                    <c:v>4.6008723639036207E-2</c:v>
                  </c:pt>
                  <c:pt idx="36">
                    <c:v>4.8183053493133142E-2</c:v>
                  </c:pt>
                  <c:pt idx="37">
                    <c:v>5.5816600482725028E-2</c:v>
                  </c:pt>
                  <c:pt idx="38">
                    <c:v>4.5533450846086974E-2</c:v>
                  </c:pt>
                  <c:pt idx="39">
                    <c:v>5.4885535569006723E-2</c:v>
                  </c:pt>
                  <c:pt idx="40">
                    <c:v>5.7998191119403256E-2</c:v>
                  </c:pt>
                  <c:pt idx="41">
                    <c:v>5.2202914584969562E-2</c:v>
                  </c:pt>
                  <c:pt idx="42">
                    <c:v>4.4087906566945528E-2</c:v>
                  </c:pt>
                  <c:pt idx="43">
                    <c:v>3.3876113988887901E-2</c:v>
                  </c:pt>
                  <c:pt idx="44">
                    <c:v>3.4791091872246965E-2</c:v>
                  </c:pt>
                  <c:pt idx="45">
                    <c:v>3.8507777677929629E-2</c:v>
                  </c:pt>
                  <c:pt idx="46">
                    <c:v>4.7152857333304973E-2</c:v>
                  </c:pt>
                  <c:pt idx="47">
                    <c:v>3.9951504997069467E-2</c:v>
                  </c:pt>
                  <c:pt idx="48">
                    <c:v>5.0619010356831064E-2</c:v>
                  </c:pt>
                  <c:pt idx="49">
                    <c:v>4.0980274632392809E-2</c:v>
                  </c:pt>
                  <c:pt idx="50">
                    <c:v>4.9207700367788695E-2</c:v>
                  </c:pt>
                  <c:pt idx="51">
                    <c:v>5.592786787971387E-2</c:v>
                  </c:pt>
                  <c:pt idx="52">
                    <c:v>6.6983999515721246E-2</c:v>
                  </c:pt>
                  <c:pt idx="53">
                    <c:v>6.3662117964745121E-2</c:v>
                  </c:pt>
                  <c:pt idx="54">
                    <c:v>4.8883882123951367E-2</c:v>
                  </c:pt>
                  <c:pt idx="55">
                    <c:v>5.7397734865514895E-2</c:v>
                  </c:pt>
                  <c:pt idx="56">
                    <c:v>2.5167540224839642E-2</c:v>
                  </c:pt>
                  <c:pt idx="57">
                    <c:v>2.7908190783188732E-2</c:v>
                  </c:pt>
                  <c:pt idx="58">
                    <c:v>4.7158998672992045E-2</c:v>
                  </c:pt>
                  <c:pt idx="59">
                    <c:v>2.1043035217746739E-2</c:v>
                  </c:pt>
                  <c:pt idx="60">
                    <c:v>2.2394325815940919E-2</c:v>
                  </c:pt>
                  <c:pt idx="61">
                    <c:v>3.2185471966004214E-2</c:v>
                  </c:pt>
                  <c:pt idx="62">
                    <c:v>4.7722663565949883E-2</c:v>
                  </c:pt>
                  <c:pt idx="63">
                    <c:v>1.7692366257117155E-2</c:v>
                  </c:pt>
                  <c:pt idx="64">
                    <c:v>2.5159017324126329E-2</c:v>
                  </c:pt>
                  <c:pt idx="65">
                    <c:v>3.2722196015831255E-2</c:v>
                  </c:pt>
                  <c:pt idx="66">
                    <c:v>5.0321849701219626E-2</c:v>
                  </c:pt>
                  <c:pt idx="67">
                    <c:v>4.8267945006565026E-2</c:v>
                  </c:pt>
                  <c:pt idx="68">
                    <c:v>1.9814301505079498E-2</c:v>
                  </c:pt>
                  <c:pt idx="69">
                    <c:v>2.0182868003077389E-2</c:v>
                  </c:pt>
                  <c:pt idx="70">
                    <c:v>3.8650769382523834E-2</c:v>
                  </c:pt>
                  <c:pt idx="71">
                    <c:v>4.8400214153523469E-2</c:v>
                  </c:pt>
                  <c:pt idx="72">
                    <c:v>2.6602965188949161E-2</c:v>
                  </c:pt>
                  <c:pt idx="73">
                    <c:v>1.4904291889897465E-2</c:v>
                  </c:pt>
                  <c:pt idx="74">
                    <c:v>4.4296285039657053E-2</c:v>
                  </c:pt>
                  <c:pt idx="75">
                    <c:v>5.4379491468842363E-2</c:v>
                  </c:pt>
                  <c:pt idx="76">
                    <c:v>4.8707717211858369E-2</c:v>
                  </c:pt>
                  <c:pt idx="77">
                    <c:v>5.1465669727691406E-2</c:v>
                  </c:pt>
                  <c:pt idx="78">
                    <c:v>4.2381208807450284E-2</c:v>
                  </c:pt>
                  <c:pt idx="79">
                    <c:v>4.7064661973321507E-2</c:v>
                  </c:pt>
                  <c:pt idx="80">
                    <c:v>4.6799006388990719E-2</c:v>
                  </c:pt>
                  <c:pt idx="81">
                    <c:v>4.5183756490561576E-2</c:v>
                  </c:pt>
                  <c:pt idx="82">
                    <c:v>5.0545637948841232E-2</c:v>
                  </c:pt>
                  <c:pt idx="83">
                    <c:v>5.1015273239794233E-2</c:v>
                  </c:pt>
                  <c:pt idx="84">
                    <c:v>5.1500493388096896E-2</c:v>
                  </c:pt>
                  <c:pt idx="85">
                    <c:v>3.4813673879657905E-2</c:v>
                  </c:pt>
                  <c:pt idx="86">
                    <c:v>4.905104992093437E-2</c:v>
                  </c:pt>
                  <c:pt idx="87">
                    <c:v>5.3522953091712344E-2</c:v>
                  </c:pt>
                  <c:pt idx="88">
                    <c:v>5.8255537606022451E-2</c:v>
                  </c:pt>
                  <c:pt idx="89">
                    <c:v>5.2165658676969213E-2</c:v>
                  </c:pt>
                  <c:pt idx="90">
                    <c:v>7.0038470801472616E-2</c:v>
                  </c:pt>
                  <c:pt idx="91">
                    <c:v>6.6315471179944227E-2</c:v>
                  </c:pt>
                  <c:pt idx="92">
                    <c:v>6.9178601222041156E-2</c:v>
                  </c:pt>
                  <c:pt idx="93">
                    <c:v>5.2245691030187238E-2</c:v>
                  </c:pt>
                  <c:pt idx="94">
                    <c:v>4.682746808395899E-2</c:v>
                  </c:pt>
                  <c:pt idx="95">
                    <c:v>4.8218574061642663E-2</c:v>
                  </c:pt>
                  <c:pt idx="96">
                    <c:v>2.7491972868780402E-2</c:v>
                  </c:pt>
                  <c:pt idx="97">
                    <c:v>3.2161208474451738E-2</c:v>
                  </c:pt>
                  <c:pt idx="98">
                    <c:v>5.1688613528310841E-2</c:v>
                  </c:pt>
                  <c:pt idx="99">
                    <c:v>4.1507285283347482E-2</c:v>
                  </c:pt>
                  <c:pt idx="100">
                    <c:v>4.3751654337863759E-2</c:v>
                  </c:pt>
                  <c:pt idx="101">
                    <c:v>4.4076153588853646E-2</c:v>
                  </c:pt>
                  <c:pt idx="102">
                    <c:v>3.6823991720853419E-2</c:v>
                  </c:pt>
                  <c:pt idx="103">
                    <c:v>3.745549944053822E-2</c:v>
                  </c:pt>
                  <c:pt idx="104">
                    <c:v>1.5584266639226069E-2</c:v>
                  </c:pt>
                  <c:pt idx="105">
                    <c:v>2.8650618625688028E-2</c:v>
                  </c:pt>
                  <c:pt idx="106">
                    <c:v>3.2986413271689843E-2</c:v>
                  </c:pt>
                  <c:pt idx="107">
                    <c:v>2.0669863558502696E-2</c:v>
                  </c:pt>
                  <c:pt idx="108">
                    <c:v>1.9817006569067964E-2</c:v>
                  </c:pt>
                  <c:pt idx="109">
                    <c:v>2.3601721927375165E-2</c:v>
                  </c:pt>
                  <c:pt idx="110">
                    <c:v>4.5013636948905339E-2</c:v>
                  </c:pt>
                  <c:pt idx="111">
                    <c:v>3.3365626322393996E-2</c:v>
                  </c:pt>
                  <c:pt idx="112">
                    <c:v>2.2143265447879697E-2</c:v>
                  </c:pt>
                  <c:pt idx="113">
                    <c:v>2.2423073472555465E-2</c:v>
                  </c:pt>
                  <c:pt idx="114">
                    <c:v>1.7517570905387154E-2</c:v>
                  </c:pt>
                  <c:pt idx="115">
                    <c:v>2.9125833520981772E-2</c:v>
                  </c:pt>
                  <c:pt idx="116">
                    <c:v>2.0203050273658603E-2</c:v>
                  </c:pt>
                  <c:pt idx="117">
                    <c:v>3.2298390860660706E-2</c:v>
                  </c:pt>
                  <c:pt idx="118">
                    <c:v>4.9118097365234946E-2</c:v>
                  </c:pt>
                  <c:pt idx="119">
                    <c:v>3.3113673488411648E-2</c:v>
                  </c:pt>
                  <c:pt idx="120">
                    <c:v>3.4974523803755327E-2</c:v>
                  </c:pt>
                  <c:pt idx="121">
                    <c:v>4.046511934008281E-2</c:v>
                  </c:pt>
                  <c:pt idx="122">
                    <c:v>4.6327285151446976E-2</c:v>
                  </c:pt>
                  <c:pt idx="123">
                    <c:v>3.286463122160984E-2</c:v>
                  </c:pt>
                  <c:pt idx="124">
                    <c:v>5.0356224190486146E-2</c:v>
                  </c:pt>
                  <c:pt idx="125">
                    <c:v>4.5262120260903593E-2</c:v>
                  </c:pt>
                  <c:pt idx="126">
                    <c:v>6.41472362791424E-2</c:v>
                  </c:pt>
                  <c:pt idx="127">
                    <c:v>4.8639108392457317E-2</c:v>
                  </c:pt>
                  <c:pt idx="128">
                    <c:v>4.8200347665339718E-2</c:v>
                  </c:pt>
                  <c:pt idx="129">
                    <c:v>5.1264778959834431E-2</c:v>
                  </c:pt>
                  <c:pt idx="130">
                    <c:v>4.8173470853655594E-2</c:v>
                  </c:pt>
                  <c:pt idx="131">
                    <c:v>3.5187834095830171E-2</c:v>
                  </c:pt>
                  <c:pt idx="132">
                    <c:v>3.3879845767862828E-2</c:v>
                  </c:pt>
                  <c:pt idx="133">
                    <c:v>4.791586812406206E-2</c:v>
                  </c:pt>
                  <c:pt idx="134">
                    <c:v>5.2640313329624613E-2</c:v>
                  </c:pt>
                  <c:pt idx="135">
                    <c:v>4.9882192940355521E-2</c:v>
                  </c:pt>
                  <c:pt idx="136">
                    <c:v>5.7106813982051294E-2</c:v>
                  </c:pt>
                  <c:pt idx="137">
                    <c:v>5.5235225543950231E-2</c:v>
                  </c:pt>
                  <c:pt idx="138">
                    <c:v>5.4385231782091335E-2</c:v>
                  </c:pt>
                  <c:pt idx="139">
                    <c:v>5.5156302397362453E-2</c:v>
                  </c:pt>
                  <c:pt idx="140">
                    <c:v>3.0228555852230166E-2</c:v>
                  </c:pt>
                  <c:pt idx="141">
                    <c:v>4.350726386279391E-2</c:v>
                  </c:pt>
                  <c:pt idx="142">
                    <c:v>5.6496745937594767E-2</c:v>
                  </c:pt>
                  <c:pt idx="143">
                    <c:v>5.8912505029263623E-2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</a:ln>
              <a:effectLst/>
            </c:spPr>
          </c:errBars>
          <c:val>
            <c:numRef>
              <c:f>[6]EEXPENDITURE!$AQ$2:$AQ$145</c:f>
              <c:numCache>
                <c:formatCode>General</c:formatCode>
                <c:ptCount val="144"/>
                <c:pt idx="0">
                  <c:v>0.50150638750000009</c:v>
                </c:pt>
                <c:pt idx="1">
                  <c:v>0.5071002</c:v>
                </c:pt>
                <c:pt idx="2">
                  <c:v>0.56156446250000003</c:v>
                </c:pt>
                <c:pt idx="3">
                  <c:v>0.51762482500000007</c:v>
                </c:pt>
                <c:pt idx="4">
                  <c:v>0.45413581250000001</c:v>
                </c:pt>
                <c:pt idx="5">
                  <c:v>0.45375882500000003</c:v>
                </c:pt>
                <c:pt idx="6">
                  <c:v>0.4115248125</c:v>
                </c:pt>
                <c:pt idx="7">
                  <c:v>0.43932457500000005</c:v>
                </c:pt>
                <c:pt idx="8">
                  <c:v>0.40797053750000001</c:v>
                </c:pt>
                <c:pt idx="9">
                  <c:v>0.38704932500000006</c:v>
                </c:pt>
                <c:pt idx="10">
                  <c:v>0.38105342499999995</c:v>
                </c:pt>
                <c:pt idx="11">
                  <c:v>0.39916570000000001</c:v>
                </c:pt>
                <c:pt idx="12">
                  <c:v>0.41884546249999993</c:v>
                </c:pt>
                <c:pt idx="13">
                  <c:v>0.40457506249999997</c:v>
                </c:pt>
                <c:pt idx="14">
                  <c:v>0.42775386250000008</c:v>
                </c:pt>
                <c:pt idx="15">
                  <c:v>0.38982316249999999</c:v>
                </c:pt>
                <c:pt idx="16">
                  <c:v>0.36006750000000004</c:v>
                </c:pt>
                <c:pt idx="17">
                  <c:v>0.34061845000000002</c:v>
                </c:pt>
                <c:pt idx="18">
                  <c:v>0.34245641250000003</c:v>
                </c:pt>
                <c:pt idx="19">
                  <c:v>0.39729913750000007</c:v>
                </c:pt>
                <c:pt idx="20">
                  <c:v>0.39786589999999999</c:v>
                </c:pt>
                <c:pt idx="21">
                  <c:v>0.39763314999999999</c:v>
                </c:pt>
                <c:pt idx="22">
                  <c:v>0.43941647500000003</c:v>
                </c:pt>
                <c:pt idx="23">
                  <c:v>0.44009516250000003</c:v>
                </c:pt>
                <c:pt idx="24">
                  <c:v>0.41479820000000006</c:v>
                </c:pt>
                <c:pt idx="25">
                  <c:v>0.46365504999999996</c:v>
                </c:pt>
                <c:pt idx="26">
                  <c:v>0.51944733749999994</c:v>
                </c:pt>
                <c:pt idx="27">
                  <c:v>0.54299248749999995</c:v>
                </c:pt>
                <c:pt idx="28">
                  <c:v>0.55841684999999996</c:v>
                </c:pt>
                <c:pt idx="29">
                  <c:v>0.55664469999999988</c:v>
                </c:pt>
                <c:pt idx="30">
                  <c:v>0.53651376249999994</c:v>
                </c:pt>
                <c:pt idx="31">
                  <c:v>0.54573161250000002</c:v>
                </c:pt>
                <c:pt idx="32">
                  <c:v>0.55814240000000004</c:v>
                </c:pt>
                <c:pt idx="33">
                  <c:v>0.54185163749999998</c:v>
                </c:pt>
                <c:pt idx="34">
                  <c:v>0.58285310000000001</c:v>
                </c:pt>
                <c:pt idx="35">
                  <c:v>0.57055180000000005</c:v>
                </c:pt>
                <c:pt idx="36">
                  <c:v>0.53441326249999999</c:v>
                </c:pt>
                <c:pt idx="37">
                  <c:v>0.54428827499999999</c:v>
                </c:pt>
                <c:pt idx="38">
                  <c:v>0.58690821250000003</c:v>
                </c:pt>
                <c:pt idx="39">
                  <c:v>0.51547572499999994</c:v>
                </c:pt>
                <c:pt idx="40">
                  <c:v>0.48435086249999998</c:v>
                </c:pt>
                <c:pt idx="41">
                  <c:v>0.47127532499999997</c:v>
                </c:pt>
                <c:pt idx="42">
                  <c:v>0.44645349999999995</c:v>
                </c:pt>
                <c:pt idx="43">
                  <c:v>0.47528692499999997</c:v>
                </c:pt>
                <c:pt idx="44">
                  <c:v>0.45993432499999998</c:v>
                </c:pt>
                <c:pt idx="45">
                  <c:v>0.48795769999999999</c:v>
                </c:pt>
                <c:pt idx="46">
                  <c:v>0.48401134999999995</c:v>
                </c:pt>
                <c:pt idx="47">
                  <c:v>0.48333078750000003</c:v>
                </c:pt>
                <c:pt idx="48">
                  <c:v>0.53340503750000001</c:v>
                </c:pt>
                <c:pt idx="49">
                  <c:v>0.50423667500000002</c:v>
                </c:pt>
                <c:pt idx="50">
                  <c:v>0.52005655000000006</c:v>
                </c:pt>
                <c:pt idx="51">
                  <c:v>0.43498874999999992</c:v>
                </c:pt>
                <c:pt idx="52">
                  <c:v>0.41802994999999998</c:v>
                </c:pt>
                <c:pt idx="53">
                  <c:v>0.41566956249999998</c:v>
                </c:pt>
                <c:pt idx="54">
                  <c:v>0.40262748749999999</c:v>
                </c:pt>
                <c:pt idx="55">
                  <c:v>0.41083121249999999</c:v>
                </c:pt>
                <c:pt idx="56">
                  <c:v>0.40850475000000008</c:v>
                </c:pt>
                <c:pt idx="57">
                  <c:v>0.41454128750000008</c:v>
                </c:pt>
                <c:pt idx="58">
                  <c:v>0.39967636249999994</c:v>
                </c:pt>
                <c:pt idx="59">
                  <c:v>0.35146623750000006</c:v>
                </c:pt>
                <c:pt idx="60">
                  <c:v>0.35562038749999997</c:v>
                </c:pt>
                <c:pt idx="61">
                  <c:v>0.38491471249999998</c:v>
                </c:pt>
                <c:pt idx="62">
                  <c:v>0.37328802500000002</c:v>
                </c:pt>
                <c:pt idx="63">
                  <c:v>0.32228607500000006</c:v>
                </c:pt>
                <c:pt idx="64">
                  <c:v>0.37520443750000004</c:v>
                </c:pt>
                <c:pt idx="65">
                  <c:v>0.36654677499999994</c:v>
                </c:pt>
                <c:pt idx="66">
                  <c:v>0.40289555000000005</c:v>
                </c:pt>
                <c:pt idx="67">
                  <c:v>0.3694134</c:v>
                </c:pt>
                <c:pt idx="68">
                  <c:v>0.34164647500000001</c:v>
                </c:pt>
                <c:pt idx="69">
                  <c:v>0.34534894999999999</c:v>
                </c:pt>
                <c:pt idx="70">
                  <c:v>0.35900243750000005</c:v>
                </c:pt>
                <c:pt idx="71">
                  <c:v>0.43129251250000006</c:v>
                </c:pt>
                <c:pt idx="72">
                  <c:v>0.34192191250000004</c:v>
                </c:pt>
                <c:pt idx="73">
                  <c:v>0.40752466249999997</c:v>
                </c:pt>
                <c:pt idx="74">
                  <c:v>0.45773057500000003</c:v>
                </c:pt>
                <c:pt idx="75">
                  <c:v>0.50091582500000009</c:v>
                </c:pt>
                <c:pt idx="76">
                  <c:v>0.55469534999999992</c:v>
                </c:pt>
                <c:pt idx="77">
                  <c:v>0.57066591249999998</c:v>
                </c:pt>
                <c:pt idx="78">
                  <c:v>0.57389703749999998</c:v>
                </c:pt>
                <c:pt idx="79">
                  <c:v>0.56703928749999999</c:v>
                </c:pt>
                <c:pt idx="80">
                  <c:v>0.61125919999999989</c:v>
                </c:pt>
                <c:pt idx="81">
                  <c:v>0.60682388750000005</c:v>
                </c:pt>
                <c:pt idx="82">
                  <c:v>0.60539443749999999</c:v>
                </c:pt>
                <c:pt idx="83">
                  <c:v>0.60557901250000001</c:v>
                </c:pt>
                <c:pt idx="84">
                  <c:v>0.62364167500000001</c:v>
                </c:pt>
                <c:pt idx="85">
                  <c:v>0.61184422500000013</c:v>
                </c:pt>
                <c:pt idx="86">
                  <c:v>0.59449787499999995</c:v>
                </c:pt>
                <c:pt idx="87">
                  <c:v>0.52745358750000004</c:v>
                </c:pt>
                <c:pt idx="88">
                  <c:v>0.53394407499999996</c:v>
                </c:pt>
                <c:pt idx="89">
                  <c:v>0.51090792500000004</c:v>
                </c:pt>
                <c:pt idx="90">
                  <c:v>0.54319198749999997</c:v>
                </c:pt>
                <c:pt idx="91">
                  <c:v>0.54869578750000003</c:v>
                </c:pt>
                <c:pt idx="92">
                  <c:v>0.53847026249999996</c:v>
                </c:pt>
                <c:pt idx="93">
                  <c:v>0.55535924999999997</c:v>
                </c:pt>
                <c:pt idx="94">
                  <c:v>0.53784632499999996</c:v>
                </c:pt>
                <c:pt idx="95">
                  <c:v>0.49995007500000005</c:v>
                </c:pt>
                <c:pt idx="96">
                  <c:v>0.50374672500000006</c:v>
                </c:pt>
                <c:pt idx="97">
                  <c:v>0.49613305000000002</c:v>
                </c:pt>
                <c:pt idx="98">
                  <c:v>0.48124368750000002</c:v>
                </c:pt>
                <c:pt idx="99">
                  <c:v>0.42740136249999999</c:v>
                </c:pt>
                <c:pt idx="100">
                  <c:v>0.408478375</c:v>
                </c:pt>
                <c:pt idx="101">
                  <c:v>0.44122974999999998</c:v>
                </c:pt>
                <c:pt idx="102">
                  <c:v>0.44247223749999998</c:v>
                </c:pt>
                <c:pt idx="103">
                  <c:v>0.37894348749999995</c:v>
                </c:pt>
                <c:pt idx="104">
                  <c:v>0.34344270000000005</c:v>
                </c:pt>
                <c:pt idx="105">
                  <c:v>0.33204826249999997</c:v>
                </c:pt>
                <c:pt idx="106">
                  <c:v>0.40052304999999999</c:v>
                </c:pt>
                <c:pt idx="107">
                  <c:v>0.34191503750000002</c:v>
                </c:pt>
                <c:pt idx="108">
                  <c:v>0.346221575</c:v>
                </c:pt>
                <c:pt idx="109">
                  <c:v>0.36522640000000001</c:v>
                </c:pt>
                <c:pt idx="110">
                  <c:v>0.40760189999999996</c:v>
                </c:pt>
                <c:pt idx="111">
                  <c:v>0.37711237499999994</c:v>
                </c:pt>
                <c:pt idx="112">
                  <c:v>0.34600827500000003</c:v>
                </c:pt>
                <c:pt idx="113">
                  <c:v>0.31185537500000005</c:v>
                </c:pt>
                <c:pt idx="114">
                  <c:v>0.35338807500000002</c:v>
                </c:pt>
                <c:pt idx="115">
                  <c:v>0.40642091250000001</c:v>
                </c:pt>
                <c:pt idx="116">
                  <c:v>0.30847753750000001</c:v>
                </c:pt>
                <c:pt idx="117">
                  <c:v>0.34768968750000001</c:v>
                </c:pt>
                <c:pt idx="118">
                  <c:v>0.43518576249999996</c:v>
                </c:pt>
                <c:pt idx="119">
                  <c:v>0.41171440000000004</c:v>
                </c:pt>
                <c:pt idx="120">
                  <c:v>0.39785021249999997</c:v>
                </c:pt>
                <c:pt idx="121">
                  <c:v>0.4065185</c:v>
                </c:pt>
                <c:pt idx="122">
                  <c:v>0.53778747500000001</c:v>
                </c:pt>
                <c:pt idx="123">
                  <c:v>0.552724875</c:v>
                </c:pt>
                <c:pt idx="124">
                  <c:v>0.5955068</c:v>
                </c:pt>
                <c:pt idx="125">
                  <c:v>0.62309769999999998</c:v>
                </c:pt>
                <c:pt idx="126">
                  <c:v>0.59142703750000003</c:v>
                </c:pt>
                <c:pt idx="127">
                  <c:v>0.6266276624999999</c:v>
                </c:pt>
                <c:pt idx="128">
                  <c:v>0.64309103749999996</c:v>
                </c:pt>
                <c:pt idx="129">
                  <c:v>0.63177246250000008</c:v>
                </c:pt>
                <c:pt idx="130">
                  <c:v>0.63054451249999999</c:v>
                </c:pt>
                <c:pt idx="131">
                  <c:v>0.6568908375000001</c:v>
                </c:pt>
                <c:pt idx="132">
                  <c:v>0.66073757500000008</c:v>
                </c:pt>
                <c:pt idx="133">
                  <c:v>0.64573694999999998</c:v>
                </c:pt>
                <c:pt idx="134">
                  <c:v>0.59947210000000006</c:v>
                </c:pt>
                <c:pt idx="135">
                  <c:v>0.60130157499999992</c:v>
                </c:pt>
                <c:pt idx="136">
                  <c:v>0.573731875</c:v>
                </c:pt>
                <c:pt idx="137">
                  <c:v>0.52160540000000011</c:v>
                </c:pt>
                <c:pt idx="138">
                  <c:v>0.49341549999999995</c:v>
                </c:pt>
                <c:pt idx="139">
                  <c:v>0.48400544999999995</c:v>
                </c:pt>
                <c:pt idx="140">
                  <c:v>0.54590123750000008</c:v>
                </c:pt>
                <c:pt idx="141">
                  <c:v>0.54566155000000005</c:v>
                </c:pt>
                <c:pt idx="142">
                  <c:v>0.51240483749999999</c:v>
                </c:pt>
                <c:pt idx="143">
                  <c:v>0.44580718749999998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F-4DBF-9EDE-B044164E8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307576"/>
        <c:axId val="610308888"/>
      </c:lineChart>
      <c:catAx>
        <c:axId val="61030757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crossAx val="610308888"/>
        <c:crosses val="autoZero"/>
        <c:auto val="1"/>
        <c:lblAlgn val="ctr"/>
        <c:lblOffset val="100"/>
        <c:noMultiLvlLbl val="0"/>
      </c:catAx>
      <c:valAx>
        <c:axId val="610308888"/>
        <c:scaling>
          <c:orientation val="minMax"/>
          <c:min val="0.2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7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413808386612224"/>
          <c:y val="0.15427983941119883"/>
          <c:w val="0.28130072318157723"/>
          <c:h val="6.5348114023979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ENERGY EXPENDITURE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[6]EEXPENDITURE!$X$162:$X$165</c:f>
                <c:numCache>
                  <c:formatCode>General</c:formatCode>
                  <c:ptCount val="4"/>
                  <c:pt idx="0">
                    <c:v>1.9722530660133821E-2</c:v>
                  </c:pt>
                  <c:pt idx="1">
                    <c:v>2.6747582177578322E-2</c:v>
                  </c:pt>
                  <c:pt idx="2">
                    <c:v>2.0528837382277836E-2</c:v>
                  </c:pt>
                  <c:pt idx="3">
                    <c:v>2.9318903575039371E-2</c:v>
                  </c:pt>
                </c:numCache>
              </c:numRef>
            </c:plus>
            <c:minus>
              <c:numRef>
                <c:f>[6]EEXPENDITURE!$X$162:$X$165</c:f>
                <c:numCache>
                  <c:formatCode>General</c:formatCode>
                  <c:ptCount val="4"/>
                  <c:pt idx="0">
                    <c:v>1.9722530660133821E-2</c:v>
                  </c:pt>
                  <c:pt idx="1">
                    <c:v>2.6747582177578322E-2</c:v>
                  </c:pt>
                  <c:pt idx="2">
                    <c:v>2.0528837382277836E-2</c:v>
                  </c:pt>
                  <c:pt idx="3">
                    <c:v>2.9318903575039371E-2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[6]EEXPENDITURE!$T$162:$U$165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[6]EEXPENDITURE!$V$162:$V$165</c:f>
              <c:numCache>
                <c:formatCode>General</c:formatCode>
                <c:ptCount val="4"/>
                <c:pt idx="0">
                  <c:v>0.46737744097222222</c:v>
                </c:pt>
                <c:pt idx="1">
                  <c:v>0.40603058645833334</c:v>
                </c:pt>
                <c:pt idx="2">
                  <c:v>0.6202385640625</c:v>
                </c:pt>
                <c:pt idx="3">
                  <c:v>0.54052994010416666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A-4AC3-A392-19E46217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797856"/>
        <c:axId val="419791296"/>
      </c:barChart>
      <c:catAx>
        <c:axId val="4197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91296"/>
        <c:crosses val="autoZero"/>
        <c:auto val="1"/>
        <c:lblAlgn val="ctr"/>
        <c:lblOffset val="100"/>
        <c:noMultiLvlLbl val="0"/>
      </c:catAx>
      <c:valAx>
        <c:axId val="419791296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[6]EEXPENDITURE!$AZ$162:$AZ$166</c:f>
                <c:numCache>
                  <c:formatCode>General</c:formatCode>
                  <c:ptCount val="5"/>
                  <c:pt idx="0">
                    <c:v>0.47334073584320907</c:v>
                  </c:pt>
                  <c:pt idx="1">
                    <c:v>0.64194197226187777</c:v>
                  </c:pt>
                  <c:pt idx="2">
                    <c:v>0.49269209717466772</c:v>
                  </c:pt>
                  <c:pt idx="3">
                    <c:v>0.70365368580095577</c:v>
                  </c:pt>
                </c:numCache>
              </c:numRef>
            </c:plus>
            <c:minus>
              <c:numRef>
                <c:f>[6]EEXPENDITURE!$AZ$162:$AZ$166</c:f>
                <c:numCache>
                  <c:formatCode>General</c:formatCode>
                  <c:ptCount val="5"/>
                  <c:pt idx="0">
                    <c:v>0.47334073584320907</c:v>
                  </c:pt>
                  <c:pt idx="1">
                    <c:v>0.64194197226187777</c:v>
                  </c:pt>
                  <c:pt idx="2">
                    <c:v>0.49269209717466772</c:v>
                  </c:pt>
                  <c:pt idx="3">
                    <c:v>0.70365368580095577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[6]EEXPENDITURE!$AV$162:$AW$165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[6]EEXPENDITURE!$AX$162:$AX$165</c:f>
              <c:numCache>
                <c:formatCode>General</c:formatCode>
                <c:ptCount val="4"/>
                <c:pt idx="0">
                  <c:v>11.217058583333333</c:v>
                </c:pt>
                <c:pt idx="1">
                  <c:v>9.7447340750000002</c:v>
                </c:pt>
                <c:pt idx="2">
                  <c:v>14.885725537500001</c:v>
                </c:pt>
                <c:pt idx="3">
                  <c:v>12.972718562499997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7-4128-A781-174E17F93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071688"/>
        <c:axId val="481081200"/>
      </c:barChart>
      <c:catAx>
        <c:axId val="48107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81200"/>
        <c:crosses val="autoZero"/>
        <c:auto val="1"/>
        <c:lblAlgn val="ctr"/>
        <c:lblOffset val="100"/>
        <c:noMultiLvlLbl val="0"/>
      </c:catAx>
      <c:valAx>
        <c:axId val="481081200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7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VO2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58399698509528"/>
          <c:y val="0.10853453477728124"/>
          <c:w val="0.80174102465347219"/>
          <c:h val="0.82467654460701867"/>
        </c:manualLayout>
      </c:layout>
      <c:lineChart>
        <c:grouping val="standard"/>
        <c:varyColors val="0"/>
        <c:ser>
          <c:idx val="0"/>
          <c:order val="0"/>
          <c:tx>
            <c:v>FA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cust"/>
            <c:noEndCap val="0"/>
            <c:plus>
              <c:numRef>
                <c:f>'[7]VO2 CONSUMPTION'!$AO$2:$AO$145</c:f>
                <c:numCache>
                  <c:formatCode>General</c:formatCode>
                  <c:ptCount val="144"/>
                  <c:pt idx="0">
                    <c:v>0.14610771287813673</c:v>
                  </c:pt>
                  <c:pt idx="1">
                    <c:v>0.12107299173045322</c:v>
                  </c:pt>
                  <c:pt idx="2">
                    <c:v>0.12620309933619867</c:v>
                  </c:pt>
                  <c:pt idx="3">
                    <c:v>0.13716471424472551</c:v>
                  </c:pt>
                  <c:pt idx="4">
                    <c:v>0.16795475329772996</c:v>
                  </c:pt>
                  <c:pt idx="5">
                    <c:v>0.11745715250669035</c:v>
                  </c:pt>
                  <c:pt idx="6">
                    <c:v>7.9529758987019333E-2</c:v>
                  </c:pt>
                  <c:pt idx="7">
                    <c:v>9.9686593269140714E-2</c:v>
                  </c:pt>
                  <c:pt idx="8">
                    <c:v>0.10596022092628828</c:v>
                  </c:pt>
                  <c:pt idx="9">
                    <c:v>9.6586029290139874E-2</c:v>
                  </c:pt>
                  <c:pt idx="10">
                    <c:v>3.7453250704330442E-2</c:v>
                  </c:pt>
                  <c:pt idx="11">
                    <c:v>6.4515400184415109E-2</c:v>
                  </c:pt>
                  <c:pt idx="12">
                    <c:v>6.3329734106218297E-2</c:v>
                  </c:pt>
                  <c:pt idx="13">
                    <c:v>5.7367631744874949E-2</c:v>
                  </c:pt>
                  <c:pt idx="14">
                    <c:v>9.4463193068215212E-2</c:v>
                  </c:pt>
                  <c:pt idx="15">
                    <c:v>7.3302485204029877E-2</c:v>
                  </c:pt>
                  <c:pt idx="16">
                    <c:v>5.6829804249727937E-2</c:v>
                  </c:pt>
                  <c:pt idx="17">
                    <c:v>6.942564640175336E-2</c:v>
                  </c:pt>
                  <c:pt idx="18">
                    <c:v>0.14913279358420753</c:v>
                  </c:pt>
                  <c:pt idx="19">
                    <c:v>0.15035582706443368</c:v>
                  </c:pt>
                  <c:pt idx="20">
                    <c:v>0.11134571377502248</c:v>
                  </c:pt>
                  <c:pt idx="21">
                    <c:v>8.7077888085692473E-2</c:v>
                  </c:pt>
                  <c:pt idx="22">
                    <c:v>8.4608743366459224E-2</c:v>
                  </c:pt>
                  <c:pt idx="23">
                    <c:v>8.94470532301785E-2</c:v>
                  </c:pt>
                  <c:pt idx="24">
                    <c:v>0.12828591055932698</c:v>
                  </c:pt>
                  <c:pt idx="25">
                    <c:v>8.5444187643789582E-2</c:v>
                  </c:pt>
                  <c:pt idx="26">
                    <c:v>0.13325893083040438</c:v>
                  </c:pt>
                  <c:pt idx="27">
                    <c:v>0.11035496002105059</c:v>
                  </c:pt>
                  <c:pt idx="28">
                    <c:v>7.5384953295686633E-2</c:v>
                  </c:pt>
                  <c:pt idx="29">
                    <c:v>4.5636334566153861E-2</c:v>
                  </c:pt>
                  <c:pt idx="30">
                    <c:v>8.5505246365719864E-2</c:v>
                  </c:pt>
                  <c:pt idx="31">
                    <c:v>8.4440120995538243E-2</c:v>
                  </c:pt>
                  <c:pt idx="32">
                    <c:v>7.9154157346823628E-2</c:v>
                  </c:pt>
                  <c:pt idx="33">
                    <c:v>7.4336190607207434E-2</c:v>
                  </c:pt>
                  <c:pt idx="34">
                    <c:v>8.4038735620830876E-2</c:v>
                  </c:pt>
                  <c:pt idx="35">
                    <c:v>8.4430337617541554E-2</c:v>
                  </c:pt>
                  <c:pt idx="36">
                    <c:v>9.930587108322618E-2</c:v>
                  </c:pt>
                  <c:pt idx="37">
                    <c:v>0.1818634402232106</c:v>
                  </c:pt>
                  <c:pt idx="38">
                    <c:v>0.17238575351985161</c:v>
                  </c:pt>
                  <c:pt idx="39">
                    <c:v>0.18000258818302342</c:v>
                  </c:pt>
                  <c:pt idx="40">
                    <c:v>0.18337568217824615</c:v>
                  </c:pt>
                  <c:pt idx="41">
                    <c:v>0.14748274439755119</c:v>
                  </c:pt>
                  <c:pt idx="42">
                    <c:v>0.18284835326312318</c:v>
                  </c:pt>
                  <c:pt idx="43">
                    <c:v>0.15390572462721067</c:v>
                  </c:pt>
                  <c:pt idx="44">
                    <c:v>0.14446193578517932</c:v>
                  </c:pt>
                  <c:pt idx="45">
                    <c:v>0.1985972142499691</c:v>
                  </c:pt>
                  <c:pt idx="46">
                    <c:v>0.15957101222680461</c:v>
                  </c:pt>
                  <c:pt idx="47">
                    <c:v>0.1394013475483056</c:v>
                  </c:pt>
                  <c:pt idx="48">
                    <c:v>0.13718640736830642</c:v>
                  </c:pt>
                  <c:pt idx="49">
                    <c:v>0.14562879423003164</c:v>
                  </c:pt>
                  <c:pt idx="50">
                    <c:v>0.16781039718956581</c:v>
                  </c:pt>
                  <c:pt idx="51">
                    <c:v>0.11844423100044092</c:v>
                  </c:pt>
                  <c:pt idx="52">
                    <c:v>0.19157431343219186</c:v>
                  </c:pt>
                  <c:pt idx="53">
                    <c:v>0.15547379841035169</c:v>
                  </c:pt>
                  <c:pt idx="54">
                    <c:v>0.13846423094926985</c:v>
                  </c:pt>
                  <c:pt idx="55">
                    <c:v>0.11429951461166443</c:v>
                  </c:pt>
                  <c:pt idx="56">
                    <c:v>0.16532130623468624</c:v>
                  </c:pt>
                  <c:pt idx="57">
                    <c:v>0.14599506174268354</c:v>
                  </c:pt>
                  <c:pt idx="58">
                    <c:v>0.12197954707332823</c:v>
                  </c:pt>
                  <c:pt idx="59">
                    <c:v>0.10902570781716345</c:v>
                  </c:pt>
                  <c:pt idx="60">
                    <c:v>6.9006335185618564E-2</c:v>
                  </c:pt>
                  <c:pt idx="61">
                    <c:v>0.14680519096112987</c:v>
                  </c:pt>
                  <c:pt idx="62">
                    <c:v>0.10161014087079806</c:v>
                  </c:pt>
                  <c:pt idx="63">
                    <c:v>7.2340541201469502E-2</c:v>
                  </c:pt>
                  <c:pt idx="64">
                    <c:v>9.6160883443497783E-2</c:v>
                  </c:pt>
                  <c:pt idx="65">
                    <c:v>0.11351337484858595</c:v>
                  </c:pt>
                  <c:pt idx="66">
                    <c:v>6.7274460162652969E-2</c:v>
                  </c:pt>
                  <c:pt idx="67">
                    <c:v>0.11797110471991369</c:v>
                  </c:pt>
                  <c:pt idx="68">
                    <c:v>0.1012565787411225</c:v>
                  </c:pt>
                  <c:pt idx="69">
                    <c:v>8.1290498719484294E-2</c:v>
                  </c:pt>
                  <c:pt idx="70">
                    <c:v>4.2670712871526816E-2</c:v>
                  </c:pt>
                  <c:pt idx="71">
                    <c:v>8.4274207123857886E-2</c:v>
                  </c:pt>
                  <c:pt idx="72">
                    <c:v>0.18842071606620425</c:v>
                  </c:pt>
                  <c:pt idx="73">
                    <c:v>0.12298291929412382</c:v>
                  </c:pt>
                  <c:pt idx="74">
                    <c:v>0.12515534885806343</c:v>
                  </c:pt>
                  <c:pt idx="75">
                    <c:v>0.10408182898754575</c:v>
                  </c:pt>
                  <c:pt idx="76">
                    <c:v>0.16531118990979674</c:v>
                  </c:pt>
                  <c:pt idx="77">
                    <c:v>0.12763462382211171</c:v>
                  </c:pt>
                  <c:pt idx="78">
                    <c:v>0.10910885292915376</c:v>
                  </c:pt>
                  <c:pt idx="79">
                    <c:v>0.11983395144345059</c:v>
                  </c:pt>
                  <c:pt idx="80">
                    <c:v>9.7132938169706584E-2</c:v>
                  </c:pt>
                  <c:pt idx="81">
                    <c:v>6.970692676811506E-2</c:v>
                  </c:pt>
                  <c:pt idx="82">
                    <c:v>6.8504606985833313E-2</c:v>
                  </c:pt>
                  <c:pt idx="83">
                    <c:v>0.10072052016390146</c:v>
                  </c:pt>
                  <c:pt idx="84">
                    <c:v>0.17759256098699566</c:v>
                  </c:pt>
                  <c:pt idx="85">
                    <c:v>0.20820645948827562</c:v>
                  </c:pt>
                  <c:pt idx="86">
                    <c:v>0.21813003073568368</c:v>
                  </c:pt>
                  <c:pt idx="87">
                    <c:v>0.16151863066542296</c:v>
                  </c:pt>
                  <c:pt idx="88">
                    <c:v>0.22115996478325012</c:v>
                  </c:pt>
                  <c:pt idx="89">
                    <c:v>0.23295655787911176</c:v>
                  </c:pt>
                  <c:pt idx="90">
                    <c:v>0.1932918026667938</c:v>
                  </c:pt>
                  <c:pt idx="91">
                    <c:v>0.20151633257367563</c:v>
                  </c:pt>
                  <c:pt idx="92">
                    <c:v>0.12447775685105171</c:v>
                  </c:pt>
                  <c:pt idx="93">
                    <c:v>0.11087243733288264</c:v>
                  </c:pt>
                  <c:pt idx="94">
                    <c:v>9.9380151379509007E-2</c:v>
                  </c:pt>
                  <c:pt idx="95">
                    <c:v>0.1609693127533427</c:v>
                  </c:pt>
                  <c:pt idx="96">
                    <c:v>0.15570880998850251</c:v>
                  </c:pt>
                  <c:pt idx="97">
                    <c:v>0.16210306543600606</c:v>
                  </c:pt>
                  <c:pt idx="98">
                    <c:v>0.18422725486779296</c:v>
                  </c:pt>
                  <c:pt idx="99">
                    <c:v>0.19373289222350876</c:v>
                  </c:pt>
                  <c:pt idx="100">
                    <c:v>0.18844218664813325</c:v>
                  </c:pt>
                  <c:pt idx="101">
                    <c:v>0.16350691778954099</c:v>
                  </c:pt>
                  <c:pt idx="102">
                    <c:v>0.1713345575875227</c:v>
                  </c:pt>
                  <c:pt idx="103">
                    <c:v>9.7385162560787691E-2</c:v>
                  </c:pt>
                  <c:pt idx="104">
                    <c:v>7.8101905825803772E-2</c:v>
                  </c:pt>
                  <c:pt idx="105">
                    <c:v>7.3115526744862089E-2</c:v>
                  </c:pt>
                  <c:pt idx="106">
                    <c:v>9.7087242977172056E-2</c:v>
                  </c:pt>
                  <c:pt idx="107">
                    <c:v>0.20028289595220039</c:v>
                  </c:pt>
                  <c:pt idx="108">
                    <c:v>0.14153494336180225</c:v>
                  </c:pt>
                  <c:pt idx="109">
                    <c:v>0.1634243553853125</c:v>
                  </c:pt>
                  <c:pt idx="110">
                    <c:v>0.14261009160068225</c:v>
                  </c:pt>
                  <c:pt idx="111">
                    <c:v>7.2452694043559016E-2</c:v>
                  </c:pt>
                  <c:pt idx="112">
                    <c:v>0.11789007443861767</c:v>
                  </c:pt>
                  <c:pt idx="113">
                    <c:v>0.1109686286069558</c:v>
                  </c:pt>
                  <c:pt idx="114">
                    <c:v>0.18883071864709114</c:v>
                  </c:pt>
                  <c:pt idx="115">
                    <c:v>0.12032738335129563</c:v>
                  </c:pt>
                  <c:pt idx="116">
                    <c:v>0.13175415559935377</c:v>
                  </c:pt>
                  <c:pt idx="117">
                    <c:v>9.3603332552650645E-2</c:v>
                  </c:pt>
                  <c:pt idx="118">
                    <c:v>6.993396285998224E-2</c:v>
                  </c:pt>
                  <c:pt idx="119">
                    <c:v>9.9964963793705439E-2</c:v>
                  </c:pt>
                  <c:pt idx="120">
                    <c:v>0.1080289328215894</c:v>
                  </c:pt>
                  <c:pt idx="121">
                    <c:v>9.6488936500116695E-2</c:v>
                  </c:pt>
                  <c:pt idx="122">
                    <c:v>0.16733475145934892</c:v>
                  </c:pt>
                  <c:pt idx="123">
                    <c:v>0.17219658492846709</c:v>
                  </c:pt>
                  <c:pt idx="124">
                    <c:v>8.4838362091104388E-2</c:v>
                  </c:pt>
                  <c:pt idx="125">
                    <c:v>8.2995890607822947E-2</c:v>
                  </c:pt>
                  <c:pt idx="126">
                    <c:v>6.5071207908281969E-2</c:v>
                  </c:pt>
                  <c:pt idx="127">
                    <c:v>7.3129069868901109E-2</c:v>
                  </c:pt>
                  <c:pt idx="128">
                    <c:v>8.0546421844228944E-2</c:v>
                  </c:pt>
                  <c:pt idx="129">
                    <c:v>6.4034787846975375E-2</c:v>
                  </c:pt>
                  <c:pt idx="130">
                    <c:v>5.8261019820881957E-2</c:v>
                  </c:pt>
                  <c:pt idx="131">
                    <c:v>8.2842531866832381E-2</c:v>
                  </c:pt>
                  <c:pt idx="132">
                    <c:v>0.15431760549448423</c:v>
                  </c:pt>
                  <c:pt idx="133">
                    <c:v>8.250014966121437E-2</c:v>
                  </c:pt>
                  <c:pt idx="134">
                    <c:v>0.11027177667112061</c:v>
                  </c:pt>
                  <c:pt idx="135">
                    <c:v>0.18496393792961</c:v>
                  </c:pt>
                  <c:pt idx="136">
                    <c:v>0.15263408691900429</c:v>
                  </c:pt>
                  <c:pt idx="137">
                    <c:v>0.15896794290246261</c:v>
                  </c:pt>
                  <c:pt idx="138">
                    <c:v>0.20751917565939471</c:v>
                  </c:pt>
                  <c:pt idx="139">
                    <c:v>0.21233652641099182</c:v>
                  </c:pt>
                  <c:pt idx="140">
                    <c:v>0.2350596825459402</c:v>
                  </c:pt>
                  <c:pt idx="141">
                    <c:v>0.13394292333962832</c:v>
                  </c:pt>
                  <c:pt idx="142">
                    <c:v>0.1258510673659885</c:v>
                  </c:pt>
                  <c:pt idx="143">
                    <c:v>0.10536326747292618</c:v>
                  </c:pt>
                </c:numCache>
              </c:numRef>
            </c:plus>
            <c:minus>
              <c:numRef>
                <c:f>'[7]VO2 CONSUMPTION'!$AO$2:$AO$145</c:f>
                <c:numCache>
                  <c:formatCode>General</c:formatCode>
                  <c:ptCount val="144"/>
                  <c:pt idx="0">
                    <c:v>0.14610771287813673</c:v>
                  </c:pt>
                  <c:pt idx="1">
                    <c:v>0.12107299173045322</c:v>
                  </c:pt>
                  <c:pt idx="2">
                    <c:v>0.12620309933619867</c:v>
                  </c:pt>
                  <c:pt idx="3">
                    <c:v>0.13716471424472551</c:v>
                  </c:pt>
                  <c:pt idx="4">
                    <c:v>0.16795475329772996</c:v>
                  </c:pt>
                  <c:pt idx="5">
                    <c:v>0.11745715250669035</c:v>
                  </c:pt>
                  <c:pt idx="6">
                    <c:v>7.9529758987019333E-2</c:v>
                  </c:pt>
                  <c:pt idx="7">
                    <c:v>9.9686593269140714E-2</c:v>
                  </c:pt>
                  <c:pt idx="8">
                    <c:v>0.10596022092628828</c:v>
                  </c:pt>
                  <c:pt idx="9">
                    <c:v>9.6586029290139874E-2</c:v>
                  </c:pt>
                  <c:pt idx="10">
                    <c:v>3.7453250704330442E-2</c:v>
                  </c:pt>
                  <c:pt idx="11">
                    <c:v>6.4515400184415109E-2</c:v>
                  </c:pt>
                  <c:pt idx="12">
                    <c:v>6.3329734106218297E-2</c:v>
                  </c:pt>
                  <c:pt idx="13">
                    <c:v>5.7367631744874949E-2</c:v>
                  </c:pt>
                  <c:pt idx="14">
                    <c:v>9.4463193068215212E-2</c:v>
                  </c:pt>
                  <c:pt idx="15">
                    <c:v>7.3302485204029877E-2</c:v>
                  </c:pt>
                  <c:pt idx="16">
                    <c:v>5.6829804249727937E-2</c:v>
                  </c:pt>
                  <c:pt idx="17">
                    <c:v>6.942564640175336E-2</c:v>
                  </c:pt>
                  <c:pt idx="18">
                    <c:v>0.14913279358420753</c:v>
                  </c:pt>
                  <c:pt idx="19">
                    <c:v>0.15035582706443368</c:v>
                  </c:pt>
                  <c:pt idx="20">
                    <c:v>0.11134571377502248</c:v>
                  </c:pt>
                  <c:pt idx="21">
                    <c:v>8.7077888085692473E-2</c:v>
                  </c:pt>
                  <c:pt idx="22">
                    <c:v>8.4608743366459224E-2</c:v>
                  </c:pt>
                  <c:pt idx="23">
                    <c:v>8.94470532301785E-2</c:v>
                  </c:pt>
                  <c:pt idx="24">
                    <c:v>0.12828591055932698</c:v>
                  </c:pt>
                  <c:pt idx="25">
                    <c:v>8.5444187643789582E-2</c:v>
                  </c:pt>
                  <c:pt idx="26">
                    <c:v>0.13325893083040438</c:v>
                  </c:pt>
                  <c:pt idx="27">
                    <c:v>0.11035496002105059</c:v>
                  </c:pt>
                  <c:pt idx="28">
                    <c:v>7.5384953295686633E-2</c:v>
                  </c:pt>
                  <c:pt idx="29">
                    <c:v>4.5636334566153861E-2</c:v>
                  </c:pt>
                  <c:pt idx="30">
                    <c:v>8.5505246365719864E-2</c:v>
                  </c:pt>
                  <c:pt idx="31">
                    <c:v>8.4440120995538243E-2</c:v>
                  </c:pt>
                  <c:pt idx="32">
                    <c:v>7.9154157346823628E-2</c:v>
                  </c:pt>
                  <c:pt idx="33">
                    <c:v>7.4336190607207434E-2</c:v>
                  </c:pt>
                  <c:pt idx="34">
                    <c:v>8.4038735620830876E-2</c:v>
                  </c:pt>
                  <c:pt idx="35">
                    <c:v>8.4430337617541554E-2</c:v>
                  </c:pt>
                  <c:pt idx="36">
                    <c:v>9.930587108322618E-2</c:v>
                  </c:pt>
                  <c:pt idx="37">
                    <c:v>0.1818634402232106</c:v>
                  </c:pt>
                  <c:pt idx="38">
                    <c:v>0.17238575351985161</c:v>
                  </c:pt>
                  <c:pt idx="39">
                    <c:v>0.18000258818302342</c:v>
                  </c:pt>
                  <c:pt idx="40">
                    <c:v>0.18337568217824615</c:v>
                  </c:pt>
                  <c:pt idx="41">
                    <c:v>0.14748274439755119</c:v>
                  </c:pt>
                  <c:pt idx="42">
                    <c:v>0.18284835326312318</c:v>
                  </c:pt>
                  <c:pt idx="43">
                    <c:v>0.15390572462721067</c:v>
                  </c:pt>
                  <c:pt idx="44">
                    <c:v>0.14446193578517932</c:v>
                  </c:pt>
                  <c:pt idx="45">
                    <c:v>0.1985972142499691</c:v>
                  </c:pt>
                  <c:pt idx="46">
                    <c:v>0.15957101222680461</c:v>
                  </c:pt>
                  <c:pt idx="47">
                    <c:v>0.1394013475483056</c:v>
                  </c:pt>
                  <c:pt idx="48">
                    <c:v>0.13718640736830642</c:v>
                  </c:pt>
                  <c:pt idx="49">
                    <c:v>0.14562879423003164</c:v>
                  </c:pt>
                  <c:pt idx="50">
                    <c:v>0.16781039718956581</c:v>
                  </c:pt>
                  <c:pt idx="51">
                    <c:v>0.11844423100044092</c:v>
                  </c:pt>
                  <c:pt idx="52">
                    <c:v>0.19157431343219186</c:v>
                  </c:pt>
                  <c:pt idx="53">
                    <c:v>0.15547379841035169</c:v>
                  </c:pt>
                  <c:pt idx="54">
                    <c:v>0.13846423094926985</c:v>
                  </c:pt>
                  <c:pt idx="55">
                    <c:v>0.11429951461166443</c:v>
                  </c:pt>
                  <c:pt idx="56">
                    <c:v>0.16532130623468624</c:v>
                  </c:pt>
                  <c:pt idx="57">
                    <c:v>0.14599506174268354</c:v>
                  </c:pt>
                  <c:pt idx="58">
                    <c:v>0.12197954707332823</c:v>
                  </c:pt>
                  <c:pt idx="59">
                    <c:v>0.10902570781716345</c:v>
                  </c:pt>
                  <c:pt idx="60">
                    <c:v>6.9006335185618564E-2</c:v>
                  </c:pt>
                  <c:pt idx="61">
                    <c:v>0.14680519096112987</c:v>
                  </c:pt>
                  <c:pt idx="62">
                    <c:v>0.10161014087079806</c:v>
                  </c:pt>
                  <c:pt idx="63">
                    <c:v>7.2340541201469502E-2</c:v>
                  </c:pt>
                  <c:pt idx="64">
                    <c:v>9.6160883443497783E-2</c:v>
                  </c:pt>
                  <c:pt idx="65">
                    <c:v>0.11351337484858595</c:v>
                  </c:pt>
                  <c:pt idx="66">
                    <c:v>6.7274460162652969E-2</c:v>
                  </c:pt>
                  <c:pt idx="67">
                    <c:v>0.11797110471991369</c:v>
                  </c:pt>
                  <c:pt idx="68">
                    <c:v>0.1012565787411225</c:v>
                  </c:pt>
                  <c:pt idx="69">
                    <c:v>8.1290498719484294E-2</c:v>
                  </c:pt>
                  <c:pt idx="70">
                    <c:v>4.2670712871526816E-2</c:v>
                  </c:pt>
                  <c:pt idx="71">
                    <c:v>8.4274207123857886E-2</c:v>
                  </c:pt>
                  <c:pt idx="72">
                    <c:v>0.18842071606620425</c:v>
                  </c:pt>
                  <c:pt idx="73">
                    <c:v>0.12298291929412382</c:v>
                  </c:pt>
                  <c:pt idx="74">
                    <c:v>0.12515534885806343</c:v>
                  </c:pt>
                  <c:pt idx="75">
                    <c:v>0.10408182898754575</c:v>
                  </c:pt>
                  <c:pt idx="76">
                    <c:v>0.16531118990979674</c:v>
                  </c:pt>
                  <c:pt idx="77">
                    <c:v>0.12763462382211171</c:v>
                  </c:pt>
                  <c:pt idx="78">
                    <c:v>0.10910885292915376</c:v>
                  </c:pt>
                  <c:pt idx="79">
                    <c:v>0.11983395144345059</c:v>
                  </c:pt>
                  <c:pt idx="80">
                    <c:v>9.7132938169706584E-2</c:v>
                  </c:pt>
                  <c:pt idx="81">
                    <c:v>6.970692676811506E-2</c:v>
                  </c:pt>
                  <c:pt idx="82">
                    <c:v>6.8504606985833313E-2</c:v>
                  </c:pt>
                  <c:pt idx="83">
                    <c:v>0.10072052016390146</c:v>
                  </c:pt>
                  <c:pt idx="84">
                    <c:v>0.17759256098699566</c:v>
                  </c:pt>
                  <c:pt idx="85">
                    <c:v>0.20820645948827562</c:v>
                  </c:pt>
                  <c:pt idx="86">
                    <c:v>0.21813003073568368</c:v>
                  </c:pt>
                  <c:pt idx="87">
                    <c:v>0.16151863066542296</c:v>
                  </c:pt>
                  <c:pt idx="88">
                    <c:v>0.22115996478325012</c:v>
                  </c:pt>
                  <c:pt idx="89">
                    <c:v>0.23295655787911176</c:v>
                  </c:pt>
                  <c:pt idx="90">
                    <c:v>0.1932918026667938</c:v>
                  </c:pt>
                  <c:pt idx="91">
                    <c:v>0.20151633257367563</c:v>
                  </c:pt>
                  <c:pt idx="92">
                    <c:v>0.12447775685105171</c:v>
                  </c:pt>
                  <c:pt idx="93">
                    <c:v>0.11087243733288264</c:v>
                  </c:pt>
                  <c:pt idx="94">
                    <c:v>9.9380151379509007E-2</c:v>
                  </c:pt>
                  <c:pt idx="95">
                    <c:v>0.1609693127533427</c:v>
                  </c:pt>
                  <c:pt idx="96">
                    <c:v>0.15570880998850251</c:v>
                  </c:pt>
                  <c:pt idx="97">
                    <c:v>0.16210306543600606</c:v>
                  </c:pt>
                  <c:pt idx="98">
                    <c:v>0.18422725486779296</c:v>
                  </c:pt>
                  <c:pt idx="99">
                    <c:v>0.19373289222350876</c:v>
                  </c:pt>
                  <c:pt idx="100">
                    <c:v>0.18844218664813325</c:v>
                  </c:pt>
                  <c:pt idx="101">
                    <c:v>0.16350691778954099</c:v>
                  </c:pt>
                  <c:pt idx="102">
                    <c:v>0.1713345575875227</c:v>
                  </c:pt>
                  <c:pt idx="103">
                    <c:v>9.7385162560787691E-2</c:v>
                  </c:pt>
                  <c:pt idx="104">
                    <c:v>7.8101905825803772E-2</c:v>
                  </c:pt>
                  <c:pt idx="105">
                    <c:v>7.3115526744862089E-2</c:v>
                  </c:pt>
                  <c:pt idx="106">
                    <c:v>9.7087242977172056E-2</c:v>
                  </c:pt>
                  <c:pt idx="107">
                    <c:v>0.20028289595220039</c:v>
                  </c:pt>
                  <c:pt idx="108">
                    <c:v>0.14153494336180225</c:v>
                  </c:pt>
                  <c:pt idx="109">
                    <c:v>0.1634243553853125</c:v>
                  </c:pt>
                  <c:pt idx="110">
                    <c:v>0.14261009160068225</c:v>
                  </c:pt>
                  <c:pt idx="111">
                    <c:v>7.2452694043559016E-2</c:v>
                  </c:pt>
                  <c:pt idx="112">
                    <c:v>0.11789007443861767</c:v>
                  </c:pt>
                  <c:pt idx="113">
                    <c:v>0.1109686286069558</c:v>
                  </c:pt>
                  <c:pt idx="114">
                    <c:v>0.18883071864709114</c:v>
                  </c:pt>
                  <c:pt idx="115">
                    <c:v>0.12032738335129563</c:v>
                  </c:pt>
                  <c:pt idx="116">
                    <c:v>0.13175415559935377</c:v>
                  </c:pt>
                  <c:pt idx="117">
                    <c:v>9.3603332552650645E-2</c:v>
                  </c:pt>
                  <c:pt idx="118">
                    <c:v>6.993396285998224E-2</c:v>
                  </c:pt>
                  <c:pt idx="119">
                    <c:v>9.9964963793705439E-2</c:v>
                  </c:pt>
                  <c:pt idx="120">
                    <c:v>0.1080289328215894</c:v>
                  </c:pt>
                  <c:pt idx="121">
                    <c:v>9.6488936500116695E-2</c:v>
                  </c:pt>
                  <c:pt idx="122">
                    <c:v>0.16733475145934892</c:v>
                  </c:pt>
                  <c:pt idx="123">
                    <c:v>0.17219658492846709</c:v>
                  </c:pt>
                  <c:pt idx="124">
                    <c:v>8.4838362091104388E-2</c:v>
                  </c:pt>
                  <c:pt idx="125">
                    <c:v>8.2995890607822947E-2</c:v>
                  </c:pt>
                  <c:pt idx="126">
                    <c:v>6.5071207908281969E-2</c:v>
                  </c:pt>
                  <c:pt idx="127">
                    <c:v>7.3129069868901109E-2</c:v>
                  </c:pt>
                  <c:pt idx="128">
                    <c:v>8.0546421844228944E-2</c:v>
                  </c:pt>
                  <c:pt idx="129">
                    <c:v>6.4034787846975375E-2</c:v>
                  </c:pt>
                  <c:pt idx="130">
                    <c:v>5.8261019820881957E-2</c:v>
                  </c:pt>
                  <c:pt idx="131">
                    <c:v>8.2842531866832381E-2</c:v>
                  </c:pt>
                  <c:pt idx="132">
                    <c:v>0.15431760549448423</c:v>
                  </c:pt>
                  <c:pt idx="133">
                    <c:v>8.250014966121437E-2</c:v>
                  </c:pt>
                  <c:pt idx="134">
                    <c:v>0.11027177667112061</c:v>
                  </c:pt>
                  <c:pt idx="135">
                    <c:v>0.18496393792961</c:v>
                  </c:pt>
                  <c:pt idx="136">
                    <c:v>0.15263408691900429</c:v>
                  </c:pt>
                  <c:pt idx="137">
                    <c:v>0.15896794290246261</c:v>
                  </c:pt>
                  <c:pt idx="138">
                    <c:v>0.20751917565939471</c:v>
                  </c:pt>
                  <c:pt idx="139">
                    <c:v>0.21233652641099182</c:v>
                  </c:pt>
                  <c:pt idx="140">
                    <c:v>0.2350596825459402</c:v>
                  </c:pt>
                  <c:pt idx="141">
                    <c:v>0.13394292333962832</c:v>
                  </c:pt>
                  <c:pt idx="142">
                    <c:v>0.1258510673659885</c:v>
                  </c:pt>
                  <c:pt idx="143">
                    <c:v>0.10536326747292618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'[7]VO2 CONSUMPTION'!$AM$2:$AM$145</c:f>
              <c:numCache>
                <c:formatCode>General</c:formatCode>
                <c:ptCount val="144"/>
                <c:pt idx="0">
                  <c:v>2.0857511249999998</c:v>
                </c:pt>
                <c:pt idx="1">
                  <c:v>2.0901117500000002</c:v>
                </c:pt>
                <c:pt idx="2">
                  <c:v>1.9463712500000001</c:v>
                </c:pt>
                <c:pt idx="3">
                  <c:v>1.8309981249999998</c:v>
                </c:pt>
                <c:pt idx="4">
                  <c:v>1.751209875</c:v>
                </c:pt>
                <c:pt idx="5">
                  <c:v>1.5790991249999999</c:v>
                </c:pt>
                <c:pt idx="6">
                  <c:v>1.5829763750000003</c:v>
                </c:pt>
                <c:pt idx="7">
                  <c:v>1.6661680000000001</c:v>
                </c:pt>
                <c:pt idx="8">
                  <c:v>1.683265375</c:v>
                </c:pt>
                <c:pt idx="9">
                  <c:v>1.5662914999999999</c:v>
                </c:pt>
                <c:pt idx="10">
                  <c:v>1.4653739999999997</c:v>
                </c:pt>
                <c:pt idx="11">
                  <c:v>1.6299752500000002</c:v>
                </c:pt>
                <c:pt idx="12">
                  <c:v>1.4199899999999999</c:v>
                </c:pt>
                <c:pt idx="13">
                  <c:v>1.3624761250000001</c:v>
                </c:pt>
                <c:pt idx="14">
                  <c:v>1.445314</c:v>
                </c:pt>
                <c:pt idx="15">
                  <c:v>1.477514875</c:v>
                </c:pt>
                <c:pt idx="16">
                  <c:v>1.4067612500000002</c:v>
                </c:pt>
                <c:pt idx="17">
                  <c:v>1.5621328750000001</c:v>
                </c:pt>
                <c:pt idx="18">
                  <c:v>1.4965461250000001</c:v>
                </c:pt>
                <c:pt idx="19">
                  <c:v>1.5382081250000001</c:v>
                </c:pt>
                <c:pt idx="20">
                  <c:v>1.6151083749999999</c:v>
                </c:pt>
                <c:pt idx="21">
                  <c:v>1.5657194999999997</c:v>
                </c:pt>
                <c:pt idx="22">
                  <c:v>1.5164101249999999</c:v>
                </c:pt>
                <c:pt idx="23">
                  <c:v>1.6073512500000002</c:v>
                </c:pt>
                <c:pt idx="24">
                  <c:v>1.7431150000000002</c:v>
                </c:pt>
                <c:pt idx="25">
                  <c:v>1.7809395000000001</c:v>
                </c:pt>
                <c:pt idx="26">
                  <c:v>1.88841725</c:v>
                </c:pt>
                <c:pt idx="27">
                  <c:v>2.0920433750000003</c:v>
                </c:pt>
                <c:pt idx="28">
                  <c:v>2.2192634999999998</c:v>
                </c:pt>
                <c:pt idx="29">
                  <c:v>2.1782637500000002</c:v>
                </c:pt>
                <c:pt idx="30">
                  <c:v>2.08894125</c:v>
                </c:pt>
                <c:pt idx="31">
                  <c:v>2.0944937499999998</c:v>
                </c:pt>
                <c:pt idx="32">
                  <c:v>2.1001219999999998</c:v>
                </c:pt>
                <c:pt idx="33">
                  <c:v>2.10218375</c:v>
                </c:pt>
                <c:pt idx="34">
                  <c:v>2.1836666249999999</c:v>
                </c:pt>
                <c:pt idx="35">
                  <c:v>2.2410573749999996</c:v>
                </c:pt>
                <c:pt idx="36">
                  <c:v>2.1594437499999999</c:v>
                </c:pt>
                <c:pt idx="37">
                  <c:v>1.9886870000000001</c:v>
                </c:pt>
                <c:pt idx="38">
                  <c:v>1.8759520000000001</c:v>
                </c:pt>
                <c:pt idx="39">
                  <c:v>1.8293958749999999</c:v>
                </c:pt>
                <c:pt idx="40">
                  <c:v>1.9202161249999998</c:v>
                </c:pt>
                <c:pt idx="41">
                  <c:v>1.8498103750000001</c:v>
                </c:pt>
                <c:pt idx="42">
                  <c:v>1.8634304999999998</c:v>
                </c:pt>
                <c:pt idx="43">
                  <c:v>1.84242025</c:v>
                </c:pt>
                <c:pt idx="44">
                  <c:v>1.975766125</c:v>
                </c:pt>
                <c:pt idx="45">
                  <c:v>1.7597007500000001</c:v>
                </c:pt>
                <c:pt idx="46">
                  <c:v>1.8227811250000001</c:v>
                </c:pt>
                <c:pt idx="47">
                  <c:v>1.9082026249999999</c:v>
                </c:pt>
                <c:pt idx="48">
                  <c:v>1.9645491249999998</c:v>
                </c:pt>
                <c:pt idx="49">
                  <c:v>1.7245379999999999</c:v>
                </c:pt>
                <c:pt idx="50">
                  <c:v>1.8135127499999997</c:v>
                </c:pt>
                <c:pt idx="51">
                  <c:v>1.9251069999999999</c:v>
                </c:pt>
                <c:pt idx="52">
                  <c:v>1.7588831249999999</c:v>
                </c:pt>
                <c:pt idx="53">
                  <c:v>1.7467090000000003</c:v>
                </c:pt>
                <c:pt idx="54">
                  <c:v>1.6182721249999998</c:v>
                </c:pt>
                <c:pt idx="55">
                  <c:v>1.472253375</c:v>
                </c:pt>
                <c:pt idx="56">
                  <c:v>1.5829979999999999</c:v>
                </c:pt>
                <c:pt idx="57">
                  <c:v>1.5517320000000001</c:v>
                </c:pt>
                <c:pt idx="58">
                  <c:v>1.5714330000000001</c:v>
                </c:pt>
                <c:pt idx="59">
                  <c:v>1.498283625</c:v>
                </c:pt>
                <c:pt idx="60">
                  <c:v>1.379818</c:v>
                </c:pt>
                <c:pt idx="61">
                  <c:v>1.4916717500000003</c:v>
                </c:pt>
                <c:pt idx="62">
                  <c:v>1.4537676250000002</c:v>
                </c:pt>
                <c:pt idx="63">
                  <c:v>1.4021194999999997</c:v>
                </c:pt>
                <c:pt idx="64">
                  <c:v>1.3167822499999999</c:v>
                </c:pt>
                <c:pt idx="65">
                  <c:v>1.3956751250000001</c:v>
                </c:pt>
                <c:pt idx="66">
                  <c:v>1.3215136249999999</c:v>
                </c:pt>
                <c:pt idx="67">
                  <c:v>1.4886918624999999</c:v>
                </c:pt>
                <c:pt idx="68">
                  <c:v>1.40151</c:v>
                </c:pt>
                <c:pt idx="69">
                  <c:v>1.3958207499999999</c:v>
                </c:pt>
                <c:pt idx="70">
                  <c:v>1.4865824999999999</c:v>
                </c:pt>
                <c:pt idx="71">
                  <c:v>1.6067923750000002</c:v>
                </c:pt>
                <c:pt idx="72">
                  <c:v>1.5653333125000004</c:v>
                </c:pt>
                <c:pt idx="73">
                  <c:v>1.5530366249999998</c:v>
                </c:pt>
                <c:pt idx="74">
                  <c:v>1.9231593749999998</c:v>
                </c:pt>
                <c:pt idx="75">
                  <c:v>2.0616940000000001</c:v>
                </c:pt>
                <c:pt idx="76">
                  <c:v>1.9893704999999999</c:v>
                </c:pt>
                <c:pt idx="77">
                  <c:v>2.1159706250000001</c:v>
                </c:pt>
                <c:pt idx="78">
                  <c:v>2.1947291249999998</c:v>
                </c:pt>
                <c:pt idx="79">
                  <c:v>2.3474081250000003</c:v>
                </c:pt>
                <c:pt idx="80">
                  <c:v>2.3828138749999996</c:v>
                </c:pt>
                <c:pt idx="81">
                  <c:v>2.3150357499999998</c:v>
                </c:pt>
                <c:pt idx="82">
                  <c:v>2.4532126249999995</c:v>
                </c:pt>
                <c:pt idx="83">
                  <c:v>2.4066968750000002</c:v>
                </c:pt>
                <c:pt idx="84">
                  <c:v>2.2434487499999998</c:v>
                </c:pt>
                <c:pt idx="85">
                  <c:v>2.2496364999999998</c:v>
                </c:pt>
                <c:pt idx="86">
                  <c:v>2.1635894999999996</c:v>
                </c:pt>
                <c:pt idx="87">
                  <c:v>2.2297566250000003</c:v>
                </c:pt>
                <c:pt idx="88">
                  <c:v>2.0262405000000001</c:v>
                </c:pt>
                <c:pt idx="89">
                  <c:v>1.9143432499999999</c:v>
                </c:pt>
                <c:pt idx="90">
                  <c:v>2.0557244999999997</c:v>
                </c:pt>
                <c:pt idx="91">
                  <c:v>2.053588875</c:v>
                </c:pt>
                <c:pt idx="92">
                  <c:v>2.2051762500000001</c:v>
                </c:pt>
                <c:pt idx="93">
                  <c:v>2.29455075</c:v>
                </c:pt>
                <c:pt idx="94">
                  <c:v>2.2580265000000002</c:v>
                </c:pt>
                <c:pt idx="95">
                  <c:v>2.0954216250000002</c:v>
                </c:pt>
                <c:pt idx="96">
                  <c:v>1.9891465000000002</c:v>
                </c:pt>
                <c:pt idx="97">
                  <c:v>1.9512039999999999</c:v>
                </c:pt>
                <c:pt idx="98">
                  <c:v>1.982221875</c:v>
                </c:pt>
                <c:pt idx="99">
                  <c:v>1.8377380000000001</c:v>
                </c:pt>
                <c:pt idx="100">
                  <c:v>1.694267875</c:v>
                </c:pt>
                <c:pt idx="101">
                  <c:v>1.5591374999999998</c:v>
                </c:pt>
                <c:pt idx="102">
                  <c:v>1.591534625</c:v>
                </c:pt>
                <c:pt idx="103">
                  <c:v>1.8292992499999998</c:v>
                </c:pt>
                <c:pt idx="104">
                  <c:v>1.7598978750000001</c:v>
                </c:pt>
                <c:pt idx="105">
                  <c:v>1.5096894999999999</c:v>
                </c:pt>
                <c:pt idx="106">
                  <c:v>1.477714875</c:v>
                </c:pt>
                <c:pt idx="107">
                  <c:v>1.5750885000000001</c:v>
                </c:pt>
                <c:pt idx="108">
                  <c:v>1.5974744999999999</c:v>
                </c:pt>
                <c:pt idx="109">
                  <c:v>1.5111566250000001</c:v>
                </c:pt>
                <c:pt idx="110">
                  <c:v>1.5408686249999999</c:v>
                </c:pt>
                <c:pt idx="111">
                  <c:v>1.3795372500000003</c:v>
                </c:pt>
                <c:pt idx="112">
                  <c:v>1.5122960000000001</c:v>
                </c:pt>
                <c:pt idx="113">
                  <c:v>1.516911125</c:v>
                </c:pt>
                <c:pt idx="114">
                  <c:v>1.5100477499999998</c:v>
                </c:pt>
                <c:pt idx="115">
                  <c:v>1.48952025</c:v>
                </c:pt>
                <c:pt idx="116">
                  <c:v>1.4359737875</c:v>
                </c:pt>
                <c:pt idx="117">
                  <c:v>1.3349773749999998</c:v>
                </c:pt>
                <c:pt idx="118">
                  <c:v>1.4153571249999999</c:v>
                </c:pt>
                <c:pt idx="119">
                  <c:v>1.5318897499999999</c:v>
                </c:pt>
                <c:pt idx="120">
                  <c:v>1.6181165</c:v>
                </c:pt>
                <c:pt idx="121">
                  <c:v>1.5339874249999998</c:v>
                </c:pt>
                <c:pt idx="122">
                  <c:v>1.6817383749999999</c:v>
                </c:pt>
                <c:pt idx="123">
                  <c:v>1.9535102499999999</c:v>
                </c:pt>
                <c:pt idx="124">
                  <c:v>2.3820808749999998</c:v>
                </c:pt>
                <c:pt idx="125">
                  <c:v>2.4396560000000003</c:v>
                </c:pt>
                <c:pt idx="126">
                  <c:v>2.3917680000000003</c:v>
                </c:pt>
                <c:pt idx="127">
                  <c:v>2.4657623750000002</c:v>
                </c:pt>
                <c:pt idx="128">
                  <c:v>2.6024331249999997</c:v>
                </c:pt>
                <c:pt idx="129">
                  <c:v>2.4980670000000003</c:v>
                </c:pt>
                <c:pt idx="130">
                  <c:v>2.5985036250000002</c:v>
                </c:pt>
                <c:pt idx="131">
                  <c:v>2.5492529999999998</c:v>
                </c:pt>
                <c:pt idx="132">
                  <c:v>2.3417291250000001</c:v>
                </c:pt>
                <c:pt idx="133">
                  <c:v>2.5015101250000003</c:v>
                </c:pt>
                <c:pt idx="134">
                  <c:v>2.3940437499999998</c:v>
                </c:pt>
                <c:pt idx="135">
                  <c:v>2.2568044999999999</c:v>
                </c:pt>
                <c:pt idx="136">
                  <c:v>1.84103675</c:v>
                </c:pt>
                <c:pt idx="137">
                  <c:v>1.805134375</c:v>
                </c:pt>
                <c:pt idx="138">
                  <c:v>1.8791116250000002</c:v>
                </c:pt>
                <c:pt idx="139">
                  <c:v>2.0186314999999997</c:v>
                </c:pt>
                <c:pt idx="140">
                  <c:v>1.95872175</c:v>
                </c:pt>
                <c:pt idx="141">
                  <c:v>2.097908125</c:v>
                </c:pt>
                <c:pt idx="142">
                  <c:v>2.0537188749999999</c:v>
                </c:pt>
                <c:pt idx="143">
                  <c:v>2.0632605000000002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3-4F34-910F-904A04C4C7D6}"/>
            </c:ext>
          </c:extLst>
        </c:ser>
        <c:ser>
          <c:idx val="1"/>
          <c:order val="1"/>
          <c:tx>
            <c:v>PM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cust"/>
            <c:noEndCap val="0"/>
            <c:plus>
              <c:numRef>
                <c:f>'[7]VO2 CONSUMPTION'!$AS$2:$AS$145</c:f>
                <c:numCache>
                  <c:formatCode>General</c:formatCode>
                  <c:ptCount val="144"/>
                  <c:pt idx="0">
                    <c:v>0.16619796957369748</c:v>
                  </c:pt>
                  <c:pt idx="1">
                    <c:v>0.19110678528695504</c:v>
                  </c:pt>
                  <c:pt idx="2">
                    <c:v>0.1766590269925776</c:v>
                  </c:pt>
                  <c:pt idx="3">
                    <c:v>0.17669141815458919</c:v>
                  </c:pt>
                  <c:pt idx="4">
                    <c:v>0.17345211572464261</c:v>
                  </c:pt>
                  <c:pt idx="5">
                    <c:v>0.16009147394825979</c:v>
                  </c:pt>
                  <c:pt idx="6">
                    <c:v>0.16977314980890318</c:v>
                  </c:pt>
                  <c:pt idx="7">
                    <c:v>0.15865919183336538</c:v>
                  </c:pt>
                  <c:pt idx="8">
                    <c:v>0.10588118633857616</c:v>
                  </c:pt>
                  <c:pt idx="9">
                    <c:v>0.14070406793905807</c:v>
                  </c:pt>
                  <c:pt idx="10">
                    <c:v>0.11544531626892204</c:v>
                  </c:pt>
                  <c:pt idx="11">
                    <c:v>0.12967193885770062</c:v>
                  </c:pt>
                  <c:pt idx="12">
                    <c:v>0.19860143009884831</c:v>
                  </c:pt>
                  <c:pt idx="13">
                    <c:v>0.1913470417651422</c:v>
                  </c:pt>
                  <c:pt idx="14">
                    <c:v>0.14699826962616613</c:v>
                  </c:pt>
                  <c:pt idx="15">
                    <c:v>0.1410975050050598</c:v>
                  </c:pt>
                  <c:pt idx="16">
                    <c:v>0.10521633627531279</c:v>
                  </c:pt>
                  <c:pt idx="17">
                    <c:v>7.5742770137697354E-2</c:v>
                  </c:pt>
                  <c:pt idx="18">
                    <c:v>8.1443775415251857E-2</c:v>
                  </c:pt>
                  <c:pt idx="19">
                    <c:v>0.12015702260531526</c:v>
                  </c:pt>
                  <c:pt idx="20">
                    <c:v>0.1761934302606942</c:v>
                  </c:pt>
                  <c:pt idx="21">
                    <c:v>0.1837183309624513</c:v>
                  </c:pt>
                  <c:pt idx="22">
                    <c:v>0.16978328204988008</c:v>
                  </c:pt>
                  <c:pt idx="23">
                    <c:v>0.13548527696642187</c:v>
                  </c:pt>
                  <c:pt idx="24">
                    <c:v>0.12969425769423742</c:v>
                  </c:pt>
                  <c:pt idx="25">
                    <c:v>0.10394159859743886</c:v>
                  </c:pt>
                  <c:pt idx="26">
                    <c:v>0.15466915068091264</c:v>
                  </c:pt>
                  <c:pt idx="27">
                    <c:v>8.0148066363360318E-2</c:v>
                  </c:pt>
                  <c:pt idx="28">
                    <c:v>0.13047733057925073</c:v>
                  </c:pt>
                  <c:pt idx="29">
                    <c:v>9.8564240377922677E-2</c:v>
                  </c:pt>
                  <c:pt idx="30">
                    <c:v>0.12977126237689462</c:v>
                  </c:pt>
                  <c:pt idx="31">
                    <c:v>0.13940887168758465</c:v>
                  </c:pt>
                  <c:pt idx="32">
                    <c:v>0.13963247661834063</c:v>
                  </c:pt>
                  <c:pt idx="33">
                    <c:v>0.14923790840095896</c:v>
                  </c:pt>
                  <c:pt idx="34">
                    <c:v>0.13389825024525601</c:v>
                  </c:pt>
                  <c:pt idx="35">
                    <c:v>0.15504835263578737</c:v>
                  </c:pt>
                  <c:pt idx="36">
                    <c:v>0.16269485655369301</c:v>
                  </c:pt>
                  <c:pt idx="37">
                    <c:v>0.18754349065035922</c:v>
                  </c:pt>
                  <c:pt idx="38">
                    <c:v>0.15230392427096923</c:v>
                  </c:pt>
                  <c:pt idx="39">
                    <c:v>0.18624016136550961</c:v>
                  </c:pt>
                  <c:pt idx="40">
                    <c:v>0.19539604146011072</c:v>
                  </c:pt>
                  <c:pt idx="41">
                    <c:v>0.17534690855700197</c:v>
                  </c:pt>
                  <c:pt idx="42">
                    <c:v>0.14835292883493817</c:v>
                  </c:pt>
                  <c:pt idx="43">
                    <c:v>0.11555081632612531</c:v>
                  </c:pt>
                  <c:pt idx="44">
                    <c:v>0.11903471523958717</c:v>
                  </c:pt>
                  <c:pt idx="45">
                    <c:v>0.13257752704456635</c:v>
                  </c:pt>
                  <c:pt idx="46">
                    <c:v>0.15852237330965499</c:v>
                  </c:pt>
                  <c:pt idx="47">
                    <c:v>0.13322173285658473</c:v>
                  </c:pt>
                  <c:pt idx="48">
                    <c:v>0.17129542967821842</c:v>
                  </c:pt>
                  <c:pt idx="49">
                    <c:v>0.13581441050658055</c:v>
                  </c:pt>
                  <c:pt idx="50">
                    <c:v>0.16304219507280451</c:v>
                  </c:pt>
                  <c:pt idx="51">
                    <c:v>0.18673147592216238</c:v>
                  </c:pt>
                  <c:pt idx="52">
                    <c:v>0.22310925186297484</c:v>
                  </c:pt>
                  <c:pt idx="53">
                    <c:v>0.21096556367669539</c:v>
                  </c:pt>
                  <c:pt idx="54">
                    <c:v>0.16385045420881361</c:v>
                  </c:pt>
                  <c:pt idx="55">
                    <c:v>0.19609351198717762</c:v>
                  </c:pt>
                  <c:pt idx="56">
                    <c:v>8.9360854570507714E-2</c:v>
                  </c:pt>
                  <c:pt idx="57">
                    <c:v>9.6283824453131037E-2</c:v>
                  </c:pt>
                  <c:pt idx="58">
                    <c:v>0.15902814344905811</c:v>
                  </c:pt>
                  <c:pt idx="59">
                    <c:v>7.2848921206167191E-2</c:v>
                  </c:pt>
                  <c:pt idx="60">
                    <c:v>7.8296442321489232E-2</c:v>
                  </c:pt>
                  <c:pt idx="61">
                    <c:v>0.11005390982936783</c:v>
                  </c:pt>
                  <c:pt idx="62">
                    <c:v>0.16120000592327557</c:v>
                  </c:pt>
                  <c:pt idx="63">
                    <c:v>6.1220979387826099E-2</c:v>
                  </c:pt>
                  <c:pt idx="64">
                    <c:v>8.7544628440230601E-2</c:v>
                  </c:pt>
                  <c:pt idx="65">
                    <c:v>0.11372075781671576</c:v>
                  </c:pt>
                  <c:pt idx="66">
                    <c:v>0.16883816682277231</c:v>
                  </c:pt>
                  <c:pt idx="67">
                    <c:v>0.16140913169183668</c:v>
                  </c:pt>
                  <c:pt idx="68">
                    <c:v>6.5220197370161603E-2</c:v>
                  </c:pt>
                  <c:pt idx="69">
                    <c:v>6.758985487071946E-2</c:v>
                  </c:pt>
                  <c:pt idx="70">
                    <c:v>0.13184081438950029</c:v>
                  </c:pt>
                  <c:pt idx="71">
                    <c:v>0.16335410583335166</c:v>
                  </c:pt>
                  <c:pt idx="72">
                    <c:v>9.0026039146436226E-2</c:v>
                  </c:pt>
                  <c:pt idx="73">
                    <c:v>4.6833752255580112E-2</c:v>
                  </c:pt>
                  <c:pt idx="74">
                    <c:v>0.14992679589755548</c:v>
                  </c:pt>
                  <c:pt idx="75">
                    <c:v>0.1861358744131332</c:v>
                  </c:pt>
                  <c:pt idx="76">
                    <c:v>0.16681540044306464</c:v>
                  </c:pt>
                  <c:pt idx="77">
                    <c:v>0.17433377949141071</c:v>
                  </c:pt>
                  <c:pt idx="78">
                    <c:v>0.1420599714223777</c:v>
                  </c:pt>
                  <c:pt idx="79">
                    <c:v>0.15769441667801598</c:v>
                  </c:pt>
                  <c:pt idx="80">
                    <c:v>0.15414086586584633</c:v>
                  </c:pt>
                  <c:pt idx="81">
                    <c:v>0.15077750365485781</c:v>
                  </c:pt>
                  <c:pt idx="82">
                    <c:v>0.16836581592249558</c:v>
                  </c:pt>
                  <c:pt idx="83">
                    <c:v>0.16913556661204088</c:v>
                  </c:pt>
                  <c:pt idx="84">
                    <c:v>0.17124933903255443</c:v>
                  </c:pt>
                  <c:pt idx="85">
                    <c:v>0.11631536750083651</c:v>
                  </c:pt>
                  <c:pt idx="86">
                    <c:v>0.16476764865701596</c:v>
                  </c:pt>
                  <c:pt idx="87">
                    <c:v>0.18077608176010337</c:v>
                  </c:pt>
                  <c:pt idx="88">
                    <c:v>0.1974121007107032</c:v>
                  </c:pt>
                  <c:pt idx="89">
                    <c:v>0.17267977727482342</c:v>
                  </c:pt>
                  <c:pt idx="90">
                    <c:v>0.23476979413358168</c:v>
                  </c:pt>
                  <c:pt idx="91">
                    <c:v>0.22290240127950553</c:v>
                  </c:pt>
                  <c:pt idx="92">
                    <c:v>0.23197647967400531</c:v>
                  </c:pt>
                  <c:pt idx="93">
                    <c:v>0.17249194104186624</c:v>
                  </c:pt>
                  <c:pt idx="94">
                    <c:v>0.15463513790855477</c:v>
                  </c:pt>
                  <c:pt idx="95">
                    <c:v>0.16093803293334794</c:v>
                  </c:pt>
                  <c:pt idx="96">
                    <c:v>9.195479387541268E-2</c:v>
                  </c:pt>
                  <c:pt idx="97">
                    <c:v>0.10506895513708188</c:v>
                  </c:pt>
                  <c:pt idx="98">
                    <c:v>0.18054072979838651</c:v>
                  </c:pt>
                  <c:pt idx="99">
                    <c:v>0.1466069239754336</c:v>
                  </c:pt>
                  <c:pt idx="100">
                    <c:v>0.15392680415531956</c:v>
                  </c:pt>
                  <c:pt idx="101">
                    <c:v>0.1554967993038133</c:v>
                  </c:pt>
                  <c:pt idx="102">
                    <c:v>0.12824988020977815</c:v>
                  </c:pt>
                  <c:pt idx="103">
                    <c:v>0.131853264027192</c:v>
                  </c:pt>
                  <c:pt idx="104">
                    <c:v>5.1468658087414229E-2</c:v>
                  </c:pt>
                  <c:pt idx="105">
                    <c:v>9.5757888970551763E-2</c:v>
                  </c:pt>
                  <c:pt idx="106">
                    <c:v>0.11018066741832243</c:v>
                  </c:pt>
                  <c:pt idx="107">
                    <c:v>6.9361127178479628E-2</c:v>
                  </c:pt>
                  <c:pt idx="108">
                    <c:v>6.758590854394797E-2</c:v>
                  </c:pt>
                  <c:pt idx="109">
                    <c:v>8.3499298707230482E-2</c:v>
                  </c:pt>
                  <c:pt idx="110">
                    <c:v>0.15583675343671011</c:v>
                  </c:pt>
                  <c:pt idx="111">
                    <c:v>0.11568616317935133</c:v>
                  </c:pt>
                  <c:pt idx="112">
                    <c:v>7.8436133977998826E-2</c:v>
                  </c:pt>
                  <c:pt idx="113">
                    <c:v>7.6966039122944349E-2</c:v>
                  </c:pt>
                  <c:pt idx="114">
                    <c:v>5.8288890096744338E-2</c:v>
                  </c:pt>
                  <c:pt idx="115">
                    <c:v>9.9996181756703051E-2</c:v>
                  </c:pt>
                  <c:pt idx="116">
                    <c:v>6.8883083167943254E-2</c:v>
                  </c:pt>
                  <c:pt idx="117">
                    <c:v>0.11049729103666475</c:v>
                  </c:pt>
                  <c:pt idx="118">
                    <c:v>0.17030190717752167</c:v>
                  </c:pt>
                  <c:pt idx="119">
                    <c:v>0.11567103445686527</c:v>
                  </c:pt>
                  <c:pt idx="120">
                    <c:v>0.12429309425950547</c:v>
                  </c:pt>
                  <c:pt idx="121">
                    <c:v>0.13695382480359461</c:v>
                  </c:pt>
                  <c:pt idx="122">
                    <c:v>0.16253330710205199</c:v>
                  </c:pt>
                  <c:pt idx="123">
                    <c:v>0.11679409614488853</c:v>
                  </c:pt>
                  <c:pt idx="124">
                    <c:v>0.17031067900043056</c:v>
                  </c:pt>
                  <c:pt idx="125">
                    <c:v>0.15485673889457383</c:v>
                  </c:pt>
                  <c:pt idx="126">
                    <c:v>0.21470804640835231</c:v>
                  </c:pt>
                  <c:pt idx="127">
                    <c:v>0.16376224975631642</c:v>
                  </c:pt>
                  <c:pt idx="128">
                    <c:v>0.16143188096838554</c:v>
                  </c:pt>
                  <c:pt idx="129">
                    <c:v>0.17321586388624105</c:v>
                  </c:pt>
                  <c:pt idx="130">
                    <c:v>0.16297180807548589</c:v>
                  </c:pt>
                  <c:pt idx="131">
                    <c:v>0.1187105342882331</c:v>
                  </c:pt>
                  <c:pt idx="132">
                    <c:v>0.11605874121304088</c:v>
                  </c:pt>
                  <c:pt idx="133">
                    <c:v>0.16039716314716584</c:v>
                  </c:pt>
                  <c:pt idx="134">
                    <c:v>0.17789604823086569</c:v>
                  </c:pt>
                  <c:pt idx="135">
                    <c:v>0.16677193658604114</c:v>
                  </c:pt>
                  <c:pt idx="136">
                    <c:v>0.19177696700612681</c:v>
                  </c:pt>
                  <c:pt idx="137">
                    <c:v>0.1868268485985719</c:v>
                  </c:pt>
                  <c:pt idx="138">
                    <c:v>0.18250919609792607</c:v>
                  </c:pt>
                  <c:pt idx="139">
                    <c:v>0.18209627911649248</c:v>
                  </c:pt>
                  <c:pt idx="140">
                    <c:v>9.8736085778442964E-2</c:v>
                  </c:pt>
                  <c:pt idx="141">
                    <c:v>0.14523128280668873</c:v>
                  </c:pt>
                  <c:pt idx="142">
                    <c:v>0.18907193973826655</c:v>
                  </c:pt>
                  <c:pt idx="143">
                    <c:v>0.19937330213857801</c:v>
                  </c:pt>
                </c:numCache>
              </c:numRef>
            </c:plus>
            <c:minus>
              <c:numRef>
                <c:f>'[7]VO2 CONSUMPTION'!$AS$2:$AS$145</c:f>
                <c:numCache>
                  <c:formatCode>General</c:formatCode>
                  <c:ptCount val="144"/>
                  <c:pt idx="0">
                    <c:v>0.16619796957369748</c:v>
                  </c:pt>
                  <c:pt idx="1">
                    <c:v>0.19110678528695504</c:v>
                  </c:pt>
                  <c:pt idx="2">
                    <c:v>0.1766590269925776</c:v>
                  </c:pt>
                  <c:pt idx="3">
                    <c:v>0.17669141815458919</c:v>
                  </c:pt>
                  <c:pt idx="4">
                    <c:v>0.17345211572464261</c:v>
                  </c:pt>
                  <c:pt idx="5">
                    <c:v>0.16009147394825979</c:v>
                  </c:pt>
                  <c:pt idx="6">
                    <c:v>0.16977314980890318</c:v>
                  </c:pt>
                  <c:pt idx="7">
                    <c:v>0.15865919183336538</c:v>
                  </c:pt>
                  <c:pt idx="8">
                    <c:v>0.10588118633857616</c:v>
                  </c:pt>
                  <c:pt idx="9">
                    <c:v>0.14070406793905807</c:v>
                  </c:pt>
                  <c:pt idx="10">
                    <c:v>0.11544531626892204</c:v>
                  </c:pt>
                  <c:pt idx="11">
                    <c:v>0.12967193885770062</c:v>
                  </c:pt>
                  <c:pt idx="12">
                    <c:v>0.19860143009884831</c:v>
                  </c:pt>
                  <c:pt idx="13">
                    <c:v>0.1913470417651422</c:v>
                  </c:pt>
                  <c:pt idx="14">
                    <c:v>0.14699826962616613</c:v>
                  </c:pt>
                  <c:pt idx="15">
                    <c:v>0.1410975050050598</c:v>
                  </c:pt>
                  <c:pt idx="16">
                    <c:v>0.10521633627531279</c:v>
                  </c:pt>
                  <c:pt idx="17">
                    <c:v>7.5742770137697354E-2</c:v>
                  </c:pt>
                  <c:pt idx="18">
                    <c:v>8.1443775415251857E-2</c:v>
                  </c:pt>
                  <c:pt idx="19">
                    <c:v>0.12015702260531526</c:v>
                  </c:pt>
                  <c:pt idx="20">
                    <c:v>0.1761934302606942</c:v>
                  </c:pt>
                  <c:pt idx="21">
                    <c:v>0.1837183309624513</c:v>
                  </c:pt>
                  <c:pt idx="22">
                    <c:v>0.16978328204988008</c:v>
                  </c:pt>
                  <c:pt idx="23">
                    <c:v>0.13548527696642187</c:v>
                  </c:pt>
                  <c:pt idx="24">
                    <c:v>0.12969425769423742</c:v>
                  </c:pt>
                  <c:pt idx="25">
                    <c:v>0.10394159859743886</c:v>
                  </c:pt>
                  <c:pt idx="26">
                    <c:v>0.15466915068091264</c:v>
                  </c:pt>
                  <c:pt idx="27">
                    <c:v>8.0148066363360318E-2</c:v>
                  </c:pt>
                  <c:pt idx="28">
                    <c:v>0.13047733057925073</c:v>
                  </c:pt>
                  <c:pt idx="29">
                    <c:v>9.8564240377922677E-2</c:v>
                  </c:pt>
                  <c:pt idx="30">
                    <c:v>0.12977126237689462</c:v>
                  </c:pt>
                  <c:pt idx="31">
                    <c:v>0.13940887168758465</c:v>
                  </c:pt>
                  <c:pt idx="32">
                    <c:v>0.13963247661834063</c:v>
                  </c:pt>
                  <c:pt idx="33">
                    <c:v>0.14923790840095896</c:v>
                  </c:pt>
                  <c:pt idx="34">
                    <c:v>0.13389825024525601</c:v>
                  </c:pt>
                  <c:pt idx="35">
                    <c:v>0.15504835263578737</c:v>
                  </c:pt>
                  <c:pt idx="36">
                    <c:v>0.16269485655369301</c:v>
                  </c:pt>
                  <c:pt idx="37">
                    <c:v>0.18754349065035922</c:v>
                  </c:pt>
                  <c:pt idx="38">
                    <c:v>0.15230392427096923</c:v>
                  </c:pt>
                  <c:pt idx="39">
                    <c:v>0.18624016136550961</c:v>
                  </c:pt>
                  <c:pt idx="40">
                    <c:v>0.19539604146011072</c:v>
                  </c:pt>
                  <c:pt idx="41">
                    <c:v>0.17534690855700197</c:v>
                  </c:pt>
                  <c:pt idx="42">
                    <c:v>0.14835292883493817</c:v>
                  </c:pt>
                  <c:pt idx="43">
                    <c:v>0.11555081632612531</c:v>
                  </c:pt>
                  <c:pt idx="44">
                    <c:v>0.11903471523958717</c:v>
                  </c:pt>
                  <c:pt idx="45">
                    <c:v>0.13257752704456635</c:v>
                  </c:pt>
                  <c:pt idx="46">
                    <c:v>0.15852237330965499</c:v>
                  </c:pt>
                  <c:pt idx="47">
                    <c:v>0.13322173285658473</c:v>
                  </c:pt>
                  <c:pt idx="48">
                    <c:v>0.17129542967821842</c:v>
                  </c:pt>
                  <c:pt idx="49">
                    <c:v>0.13581441050658055</c:v>
                  </c:pt>
                  <c:pt idx="50">
                    <c:v>0.16304219507280451</c:v>
                  </c:pt>
                  <c:pt idx="51">
                    <c:v>0.18673147592216238</c:v>
                  </c:pt>
                  <c:pt idx="52">
                    <c:v>0.22310925186297484</c:v>
                  </c:pt>
                  <c:pt idx="53">
                    <c:v>0.21096556367669539</c:v>
                  </c:pt>
                  <c:pt idx="54">
                    <c:v>0.16385045420881361</c:v>
                  </c:pt>
                  <c:pt idx="55">
                    <c:v>0.19609351198717762</c:v>
                  </c:pt>
                  <c:pt idx="56">
                    <c:v>8.9360854570507714E-2</c:v>
                  </c:pt>
                  <c:pt idx="57">
                    <c:v>9.6283824453131037E-2</c:v>
                  </c:pt>
                  <c:pt idx="58">
                    <c:v>0.15902814344905811</c:v>
                  </c:pt>
                  <c:pt idx="59">
                    <c:v>7.2848921206167191E-2</c:v>
                  </c:pt>
                  <c:pt idx="60">
                    <c:v>7.8296442321489232E-2</c:v>
                  </c:pt>
                  <c:pt idx="61">
                    <c:v>0.11005390982936783</c:v>
                  </c:pt>
                  <c:pt idx="62">
                    <c:v>0.16120000592327557</c:v>
                  </c:pt>
                  <c:pt idx="63">
                    <c:v>6.1220979387826099E-2</c:v>
                  </c:pt>
                  <c:pt idx="64">
                    <c:v>8.7544628440230601E-2</c:v>
                  </c:pt>
                  <c:pt idx="65">
                    <c:v>0.11372075781671576</c:v>
                  </c:pt>
                  <c:pt idx="66">
                    <c:v>0.16883816682277231</c:v>
                  </c:pt>
                  <c:pt idx="67">
                    <c:v>0.16140913169183668</c:v>
                  </c:pt>
                  <c:pt idx="68">
                    <c:v>6.5220197370161603E-2</c:v>
                  </c:pt>
                  <c:pt idx="69">
                    <c:v>6.758985487071946E-2</c:v>
                  </c:pt>
                  <c:pt idx="70">
                    <c:v>0.13184081438950029</c:v>
                  </c:pt>
                  <c:pt idx="71">
                    <c:v>0.16335410583335166</c:v>
                  </c:pt>
                  <c:pt idx="72">
                    <c:v>9.0026039146436226E-2</c:v>
                  </c:pt>
                  <c:pt idx="73">
                    <c:v>4.6833752255580112E-2</c:v>
                  </c:pt>
                  <c:pt idx="74">
                    <c:v>0.14992679589755548</c:v>
                  </c:pt>
                  <c:pt idx="75">
                    <c:v>0.1861358744131332</c:v>
                  </c:pt>
                  <c:pt idx="76">
                    <c:v>0.16681540044306464</c:v>
                  </c:pt>
                  <c:pt idx="77">
                    <c:v>0.17433377949141071</c:v>
                  </c:pt>
                  <c:pt idx="78">
                    <c:v>0.1420599714223777</c:v>
                  </c:pt>
                  <c:pt idx="79">
                    <c:v>0.15769441667801598</c:v>
                  </c:pt>
                  <c:pt idx="80">
                    <c:v>0.15414086586584633</c:v>
                  </c:pt>
                  <c:pt idx="81">
                    <c:v>0.15077750365485781</c:v>
                  </c:pt>
                  <c:pt idx="82">
                    <c:v>0.16836581592249558</c:v>
                  </c:pt>
                  <c:pt idx="83">
                    <c:v>0.16913556661204088</c:v>
                  </c:pt>
                  <c:pt idx="84">
                    <c:v>0.17124933903255443</c:v>
                  </c:pt>
                  <c:pt idx="85">
                    <c:v>0.11631536750083651</c:v>
                  </c:pt>
                  <c:pt idx="86">
                    <c:v>0.16476764865701596</c:v>
                  </c:pt>
                  <c:pt idx="87">
                    <c:v>0.18077608176010337</c:v>
                  </c:pt>
                  <c:pt idx="88">
                    <c:v>0.1974121007107032</c:v>
                  </c:pt>
                  <c:pt idx="89">
                    <c:v>0.17267977727482342</c:v>
                  </c:pt>
                  <c:pt idx="90">
                    <c:v>0.23476979413358168</c:v>
                  </c:pt>
                  <c:pt idx="91">
                    <c:v>0.22290240127950553</c:v>
                  </c:pt>
                  <c:pt idx="92">
                    <c:v>0.23197647967400531</c:v>
                  </c:pt>
                  <c:pt idx="93">
                    <c:v>0.17249194104186624</c:v>
                  </c:pt>
                  <c:pt idx="94">
                    <c:v>0.15463513790855477</c:v>
                  </c:pt>
                  <c:pt idx="95">
                    <c:v>0.16093803293334794</c:v>
                  </c:pt>
                  <c:pt idx="96">
                    <c:v>9.195479387541268E-2</c:v>
                  </c:pt>
                  <c:pt idx="97">
                    <c:v>0.10506895513708188</c:v>
                  </c:pt>
                  <c:pt idx="98">
                    <c:v>0.18054072979838651</c:v>
                  </c:pt>
                  <c:pt idx="99">
                    <c:v>0.1466069239754336</c:v>
                  </c:pt>
                  <c:pt idx="100">
                    <c:v>0.15392680415531956</c:v>
                  </c:pt>
                  <c:pt idx="101">
                    <c:v>0.1554967993038133</c:v>
                  </c:pt>
                  <c:pt idx="102">
                    <c:v>0.12824988020977815</c:v>
                  </c:pt>
                  <c:pt idx="103">
                    <c:v>0.131853264027192</c:v>
                  </c:pt>
                  <c:pt idx="104">
                    <c:v>5.1468658087414229E-2</c:v>
                  </c:pt>
                  <c:pt idx="105">
                    <c:v>9.5757888970551763E-2</c:v>
                  </c:pt>
                  <c:pt idx="106">
                    <c:v>0.11018066741832243</c:v>
                  </c:pt>
                  <c:pt idx="107">
                    <c:v>6.9361127178479628E-2</c:v>
                  </c:pt>
                  <c:pt idx="108">
                    <c:v>6.758590854394797E-2</c:v>
                  </c:pt>
                  <c:pt idx="109">
                    <c:v>8.3499298707230482E-2</c:v>
                  </c:pt>
                  <c:pt idx="110">
                    <c:v>0.15583675343671011</c:v>
                  </c:pt>
                  <c:pt idx="111">
                    <c:v>0.11568616317935133</c:v>
                  </c:pt>
                  <c:pt idx="112">
                    <c:v>7.8436133977998826E-2</c:v>
                  </c:pt>
                  <c:pt idx="113">
                    <c:v>7.6966039122944349E-2</c:v>
                  </c:pt>
                  <c:pt idx="114">
                    <c:v>5.8288890096744338E-2</c:v>
                  </c:pt>
                  <c:pt idx="115">
                    <c:v>9.9996181756703051E-2</c:v>
                  </c:pt>
                  <c:pt idx="116">
                    <c:v>6.8883083167943254E-2</c:v>
                  </c:pt>
                  <c:pt idx="117">
                    <c:v>0.11049729103666475</c:v>
                  </c:pt>
                  <c:pt idx="118">
                    <c:v>0.17030190717752167</c:v>
                  </c:pt>
                  <c:pt idx="119">
                    <c:v>0.11567103445686527</c:v>
                  </c:pt>
                  <c:pt idx="120">
                    <c:v>0.12429309425950547</c:v>
                  </c:pt>
                  <c:pt idx="121">
                    <c:v>0.13695382480359461</c:v>
                  </c:pt>
                  <c:pt idx="122">
                    <c:v>0.16253330710205199</c:v>
                  </c:pt>
                  <c:pt idx="123">
                    <c:v>0.11679409614488853</c:v>
                  </c:pt>
                  <c:pt idx="124">
                    <c:v>0.17031067900043056</c:v>
                  </c:pt>
                  <c:pt idx="125">
                    <c:v>0.15485673889457383</c:v>
                  </c:pt>
                  <c:pt idx="126">
                    <c:v>0.21470804640835231</c:v>
                  </c:pt>
                  <c:pt idx="127">
                    <c:v>0.16376224975631642</c:v>
                  </c:pt>
                  <c:pt idx="128">
                    <c:v>0.16143188096838554</c:v>
                  </c:pt>
                  <c:pt idx="129">
                    <c:v>0.17321586388624105</c:v>
                  </c:pt>
                  <c:pt idx="130">
                    <c:v>0.16297180807548589</c:v>
                  </c:pt>
                  <c:pt idx="131">
                    <c:v>0.1187105342882331</c:v>
                  </c:pt>
                  <c:pt idx="132">
                    <c:v>0.11605874121304088</c:v>
                  </c:pt>
                  <c:pt idx="133">
                    <c:v>0.16039716314716584</c:v>
                  </c:pt>
                  <c:pt idx="134">
                    <c:v>0.17789604823086569</c:v>
                  </c:pt>
                  <c:pt idx="135">
                    <c:v>0.16677193658604114</c:v>
                  </c:pt>
                  <c:pt idx="136">
                    <c:v>0.19177696700612681</c:v>
                  </c:pt>
                  <c:pt idx="137">
                    <c:v>0.1868268485985719</c:v>
                  </c:pt>
                  <c:pt idx="138">
                    <c:v>0.18250919609792607</c:v>
                  </c:pt>
                  <c:pt idx="139">
                    <c:v>0.18209627911649248</c:v>
                  </c:pt>
                  <c:pt idx="140">
                    <c:v>9.8736085778442964E-2</c:v>
                  </c:pt>
                  <c:pt idx="141">
                    <c:v>0.14523128280668873</c:v>
                  </c:pt>
                  <c:pt idx="142">
                    <c:v>0.18907193973826655</c:v>
                  </c:pt>
                  <c:pt idx="143">
                    <c:v>0.19937330213857801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'[7]VO2 CONSUMPTION'!$AQ$2:$AQ$145</c:f>
              <c:numCache>
                <c:formatCode>General</c:formatCode>
                <c:ptCount val="144"/>
                <c:pt idx="0">
                  <c:v>1.7419077499999998</c:v>
                </c:pt>
                <c:pt idx="1">
                  <c:v>1.761687</c:v>
                </c:pt>
                <c:pt idx="2">
                  <c:v>1.9485350000000001</c:v>
                </c:pt>
                <c:pt idx="3">
                  <c:v>1.7945331250000001</c:v>
                </c:pt>
                <c:pt idx="4">
                  <c:v>1.579101375</c:v>
                </c:pt>
                <c:pt idx="5">
                  <c:v>1.5775026249999999</c:v>
                </c:pt>
                <c:pt idx="6">
                  <c:v>1.433447025</c:v>
                </c:pt>
                <c:pt idx="7">
                  <c:v>1.5274687874999999</c:v>
                </c:pt>
                <c:pt idx="8">
                  <c:v>1.4156285</c:v>
                </c:pt>
                <c:pt idx="9">
                  <c:v>1.3468945125</c:v>
                </c:pt>
                <c:pt idx="10">
                  <c:v>1.3264212375</c:v>
                </c:pt>
                <c:pt idx="11">
                  <c:v>1.3866571375000001</c:v>
                </c:pt>
                <c:pt idx="12">
                  <c:v>1.4528380250000001</c:v>
                </c:pt>
                <c:pt idx="13">
                  <c:v>1.4076502500000001</c:v>
                </c:pt>
                <c:pt idx="14">
                  <c:v>1.484046875</c:v>
                </c:pt>
                <c:pt idx="15">
                  <c:v>1.3526072375</c:v>
                </c:pt>
                <c:pt idx="16">
                  <c:v>1.2507215125000002</c:v>
                </c:pt>
                <c:pt idx="17">
                  <c:v>1.1855146249999999</c:v>
                </c:pt>
                <c:pt idx="18">
                  <c:v>1.1907706625000001</c:v>
                </c:pt>
                <c:pt idx="19">
                  <c:v>1.3762004000000001</c:v>
                </c:pt>
                <c:pt idx="20">
                  <c:v>1.3772388125000001</c:v>
                </c:pt>
                <c:pt idx="21">
                  <c:v>1.376499425</c:v>
                </c:pt>
                <c:pt idx="22">
                  <c:v>1.5209180874999999</c:v>
                </c:pt>
                <c:pt idx="23">
                  <c:v>1.5171066125000001</c:v>
                </c:pt>
                <c:pt idx="24">
                  <c:v>1.427700175</c:v>
                </c:pt>
                <c:pt idx="25">
                  <c:v>1.5869307500000001</c:v>
                </c:pt>
                <c:pt idx="26">
                  <c:v>1.767141375</c:v>
                </c:pt>
                <c:pt idx="27">
                  <c:v>1.8531645000000001</c:v>
                </c:pt>
                <c:pt idx="28">
                  <c:v>1.903188125</c:v>
                </c:pt>
                <c:pt idx="29">
                  <c:v>1.8968517499999997</c:v>
                </c:pt>
                <c:pt idx="30">
                  <c:v>1.8275760000000001</c:v>
                </c:pt>
                <c:pt idx="31">
                  <c:v>1.8512317499999997</c:v>
                </c:pt>
                <c:pt idx="32">
                  <c:v>1.8928780000000001</c:v>
                </c:pt>
                <c:pt idx="33">
                  <c:v>1.8389219999999997</c:v>
                </c:pt>
                <c:pt idx="34">
                  <c:v>1.9749742499999998</c:v>
                </c:pt>
                <c:pt idx="35">
                  <c:v>1.9385805</c:v>
                </c:pt>
                <c:pt idx="36">
                  <c:v>1.8175727500000001</c:v>
                </c:pt>
                <c:pt idx="37">
                  <c:v>1.847861</c:v>
                </c:pt>
                <c:pt idx="38">
                  <c:v>1.9948861249999998</c:v>
                </c:pt>
                <c:pt idx="39">
                  <c:v>1.75327685</c:v>
                </c:pt>
                <c:pt idx="40">
                  <c:v>1.6482071</c:v>
                </c:pt>
                <c:pt idx="41">
                  <c:v>1.6025676250000003</c:v>
                </c:pt>
                <c:pt idx="42">
                  <c:v>1.5243753000000002</c:v>
                </c:pt>
                <c:pt idx="43">
                  <c:v>1.6204832499999999</c:v>
                </c:pt>
                <c:pt idx="44">
                  <c:v>1.5694567500000001</c:v>
                </c:pt>
                <c:pt idx="45">
                  <c:v>1.6594881000000001</c:v>
                </c:pt>
                <c:pt idx="46">
                  <c:v>1.6453634750000001</c:v>
                </c:pt>
                <c:pt idx="47">
                  <c:v>1.6429280874999999</c:v>
                </c:pt>
                <c:pt idx="48">
                  <c:v>1.8145593625000003</c:v>
                </c:pt>
                <c:pt idx="49">
                  <c:v>1.7135800000000001</c:v>
                </c:pt>
                <c:pt idx="50">
                  <c:v>1.7661148750000002</c:v>
                </c:pt>
                <c:pt idx="51">
                  <c:v>1.4802416250000001</c:v>
                </c:pt>
                <c:pt idx="52">
                  <c:v>1.4218253749999998</c:v>
                </c:pt>
                <c:pt idx="53">
                  <c:v>1.4123980499999997</c:v>
                </c:pt>
                <c:pt idx="54">
                  <c:v>1.3719485375000002</c:v>
                </c:pt>
                <c:pt idx="55">
                  <c:v>1.4002895</c:v>
                </c:pt>
                <c:pt idx="56">
                  <c:v>1.3941109999999999</c:v>
                </c:pt>
                <c:pt idx="57">
                  <c:v>1.4154955000000002</c:v>
                </c:pt>
                <c:pt idx="58">
                  <c:v>1.3625628000000001</c:v>
                </c:pt>
                <c:pt idx="59">
                  <c:v>1.2003720250000001</c:v>
                </c:pt>
                <c:pt idx="60">
                  <c:v>1.2190784125</c:v>
                </c:pt>
                <c:pt idx="61">
                  <c:v>1.315651575</c:v>
                </c:pt>
                <c:pt idx="62">
                  <c:v>1.2760993125</c:v>
                </c:pt>
                <c:pt idx="63">
                  <c:v>1.1046847375</c:v>
                </c:pt>
                <c:pt idx="64">
                  <c:v>1.2873452125</c:v>
                </c:pt>
                <c:pt idx="65">
                  <c:v>1.2590276250000001</c:v>
                </c:pt>
                <c:pt idx="66">
                  <c:v>1.3781715999999999</c:v>
                </c:pt>
                <c:pt idx="67">
                  <c:v>1.2603325125</c:v>
                </c:pt>
                <c:pt idx="68">
                  <c:v>1.1681407625</c:v>
                </c:pt>
                <c:pt idx="69">
                  <c:v>1.1798481750000001</c:v>
                </c:pt>
                <c:pt idx="70">
                  <c:v>1.2225819375000002</c:v>
                </c:pt>
                <c:pt idx="71">
                  <c:v>1.4654223374999999</c:v>
                </c:pt>
                <c:pt idx="72">
                  <c:v>1.1629606625</c:v>
                </c:pt>
                <c:pt idx="73">
                  <c:v>1.378981875</c:v>
                </c:pt>
                <c:pt idx="74">
                  <c:v>1.5565239999999998</c:v>
                </c:pt>
                <c:pt idx="75">
                  <c:v>1.7046432124999997</c:v>
                </c:pt>
                <c:pt idx="76">
                  <c:v>1.8851131249999999</c:v>
                </c:pt>
                <c:pt idx="77">
                  <c:v>1.9305486375000003</c:v>
                </c:pt>
                <c:pt idx="78">
                  <c:v>1.93893625</c:v>
                </c:pt>
                <c:pt idx="79">
                  <c:v>1.9198232499999999</c:v>
                </c:pt>
                <c:pt idx="80">
                  <c:v>2.0652131249999996</c:v>
                </c:pt>
                <c:pt idx="81">
                  <c:v>2.0497653749999998</c:v>
                </c:pt>
                <c:pt idx="82">
                  <c:v>2.0485906250000001</c:v>
                </c:pt>
                <c:pt idx="83">
                  <c:v>2.0484333750000001</c:v>
                </c:pt>
                <c:pt idx="84">
                  <c:v>2.1099401250000005</c:v>
                </c:pt>
                <c:pt idx="85">
                  <c:v>2.0707343750000002</c:v>
                </c:pt>
                <c:pt idx="86">
                  <c:v>2.0114673750000001</c:v>
                </c:pt>
                <c:pt idx="87">
                  <c:v>1.7898780000000003</c:v>
                </c:pt>
                <c:pt idx="88">
                  <c:v>1.8145514375</c:v>
                </c:pt>
                <c:pt idx="89">
                  <c:v>1.7331314750000002</c:v>
                </c:pt>
                <c:pt idx="90">
                  <c:v>1.8455313999999998</c:v>
                </c:pt>
                <c:pt idx="91">
                  <c:v>1.8691582499999999</c:v>
                </c:pt>
                <c:pt idx="92">
                  <c:v>1.833789125</c:v>
                </c:pt>
                <c:pt idx="93">
                  <c:v>1.8888026249999998</c:v>
                </c:pt>
                <c:pt idx="94">
                  <c:v>1.827668375</c:v>
                </c:pt>
                <c:pt idx="95">
                  <c:v>1.7012192499999998</c:v>
                </c:pt>
                <c:pt idx="96">
                  <c:v>1.71126775</c:v>
                </c:pt>
                <c:pt idx="97">
                  <c:v>1.6914597500000002</c:v>
                </c:pt>
                <c:pt idx="98">
                  <c:v>1.65352575</c:v>
                </c:pt>
                <c:pt idx="99">
                  <c:v>1.4632719000000001</c:v>
                </c:pt>
                <c:pt idx="100">
                  <c:v>1.4019472125000001</c:v>
                </c:pt>
                <c:pt idx="101">
                  <c:v>1.5114201125000002</c:v>
                </c:pt>
                <c:pt idx="102">
                  <c:v>1.5078312625000001</c:v>
                </c:pt>
                <c:pt idx="103">
                  <c:v>1.2933498125</c:v>
                </c:pt>
                <c:pt idx="104">
                  <c:v>1.1752243750000002</c:v>
                </c:pt>
                <c:pt idx="105">
                  <c:v>1.1372978125000002</c:v>
                </c:pt>
                <c:pt idx="106">
                  <c:v>1.3707435250000002</c:v>
                </c:pt>
                <c:pt idx="107">
                  <c:v>1.1741930375</c:v>
                </c:pt>
                <c:pt idx="108">
                  <c:v>1.1891970125</c:v>
                </c:pt>
                <c:pt idx="109">
                  <c:v>1.2566352374999998</c:v>
                </c:pt>
                <c:pt idx="110">
                  <c:v>1.40290735</c:v>
                </c:pt>
                <c:pt idx="111">
                  <c:v>1.3005088250000001</c:v>
                </c:pt>
                <c:pt idx="112">
                  <c:v>1.192716025</c:v>
                </c:pt>
                <c:pt idx="113">
                  <c:v>1.0762636999999999</c:v>
                </c:pt>
                <c:pt idx="114">
                  <c:v>1.2144064625</c:v>
                </c:pt>
                <c:pt idx="115">
                  <c:v>1.3908707500000002</c:v>
                </c:pt>
                <c:pt idx="116">
                  <c:v>1.0544493249999998</c:v>
                </c:pt>
                <c:pt idx="117">
                  <c:v>1.1889825625000001</c:v>
                </c:pt>
                <c:pt idx="118">
                  <c:v>1.4839223499999998</c:v>
                </c:pt>
                <c:pt idx="119">
                  <c:v>1.4028205000000002</c:v>
                </c:pt>
                <c:pt idx="120">
                  <c:v>1.3565728499999996</c:v>
                </c:pt>
                <c:pt idx="121">
                  <c:v>1.3753414125000001</c:v>
                </c:pt>
                <c:pt idx="122">
                  <c:v>1.8242229624999999</c:v>
                </c:pt>
                <c:pt idx="123">
                  <c:v>1.8806848749999998</c:v>
                </c:pt>
                <c:pt idx="124">
                  <c:v>2.0199871125</c:v>
                </c:pt>
                <c:pt idx="125">
                  <c:v>2.1126732500000003</c:v>
                </c:pt>
                <c:pt idx="126">
                  <c:v>2.0053447499999999</c:v>
                </c:pt>
                <c:pt idx="127">
                  <c:v>2.1302414999999999</c:v>
                </c:pt>
                <c:pt idx="128">
                  <c:v>2.1831152500000002</c:v>
                </c:pt>
                <c:pt idx="129">
                  <c:v>2.1436000000000002</c:v>
                </c:pt>
                <c:pt idx="130">
                  <c:v>2.1409519999999995</c:v>
                </c:pt>
                <c:pt idx="131">
                  <c:v>2.2263493750000003</c:v>
                </c:pt>
                <c:pt idx="132">
                  <c:v>2.2365377499999997</c:v>
                </c:pt>
                <c:pt idx="133">
                  <c:v>2.1808568749999999</c:v>
                </c:pt>
                <c:pt idx="134">
                  <c:v>2.027726125</c:v>
                </c:pt>
                <c:pt idx="135">
                  <c:v>2.0271291250000001</c:v>
                </c:pt>
                <c:pt idx="136">
                  <c:v>1.9315753750000002</c:v>
                </c:pt>
                <c:pt idx="137">
                  <c:v>1.7540317875</c:v>
                </c:pt>
                <c:pt idx="138">
                  <c:v>1.6561272874999999</c:v>
                </c:pt>
                <c:pt idx="139">
                  <c:v>1.6223295</c:v>
                </c:pt>
                <c:pt idx="140">
                  <c:v>1.8357857500000003</c:v>
                </c:pt>
                <c:pt idx="141">
                  <c:v>1.8338663749999997</c:v>
                </c:pt>
                <c:pt idx="142">
                  <c:v>1.7204453749999999</c:v>
                </c:pt>
                <c:pt idx="143">
                  <c:v>1.5016449624999999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3-4F34-910F-904A04C4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307576"/>
        <c:axId val="610308888"/>
      </c:lineChart>
      <c:catAx>
        <c:axId val="61030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8888"/>
        <c:crosses val="autoZero"/>
        <c:auto val="1"/>
        <c:lblAlgn val="ctr"/>
        <c:lblOffset val="100"/>
        <c:noMultiLvlLbl val="0"/>
      </c:catAx>
      <c:valAx>
        <c:axId val="610308888"/>
        <c:scaling>
          <c:orientation val="minMax"/>
          <c:min val="0.2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7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VO2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'[7]VO2 CONSUMPTION'!$X$162:$X$165</c:f>
                <c:numCache>
                  <c:formatCode>General</c:formatCode>
                  <c:ptCount val="4"/>
                  <c:pt idx="0">
                    <c:v>6.8294863444064519E-2</c:v>
                  </c:pt>
                  <c:pt idx="1">
                    <c:v>9.3353185431320276E-2</c:v>
                  </c:pt>
                  <c:pt idx="2">
                    <c:v>7.1136246049443491E-2</c:v>
                  </c:pt>
                  <c:pt idx="3">
                    <c:v>9.8406769395583085E-2</c:v>
                  </c:pt>
                </c:numCache>
              </c:numRef>
            </c:plus>
            <c:minus>
              <c:numRef>
                <c:f>'[7]VO2 CONSUMPTION'!$X$162:$X$165</c:f>
                <c:numCache>
                  <c:formatCode>General</c:formatCode>
                  <c:ptCount val="4"/>
                  <c:pt idx="0">
                    <c:v>6.8294863444064519E-2</c:v>
                  </c:pt>
                  <c:pt idx="1">
                    <c:v>9.3353185431320276E-2</c:v>
                  </c:pt>
                  <c:pt idx="2">
                    <c:v>7.1136246049443491E-2</c:v>
                  </c:pt>
                  <c:pt idx="3">
                    <c:v>9.8406769395583085E-2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'[7]VO2 CONSUMPTION'!$T$162:$U$165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'[7]VO2 CONSUMPTION'!$V$162:$V$165</c:f>
              <c:numCache>
                <c:formatCode>General</c:formatCode>
                <c:ptCount val="4"/>
                <c:pt idx="0">
                  <c:v>1.5943484916666666</c:v>
                </c:pt>
                <c:pt idx="1">
                  <c:v>1.3953748868055558</c:v>
                </c:pt>
                <c:pt idx="2">
                  <c:v>2.0907328557291667</c:v>
                </c:pt>
                <c:pt idx="3">
                  <c:v>1.8333076741319443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3-459A-A4F1-486DBCEF6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784736"/>
        <c:axId val="419785064"/>
      </c:barChart>
      <c:catAx>
        <c:axId val="41978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85064"/>
        <c:crosses val="autoZero"/>
        <c:auto val="1"/>
        <c:lblAlgn val="ctr"/>
        <c:lblOffset val="100"/>
        <c:noMultiLvlLbl val="0"/>
      </c:catAx>
      <c:valAx>
        <c:axId val="41978506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8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RER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'[1]RESPIRATORY EXCHANGE RATIO'!$V$161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'[1]RESPIRATORY EXCHANGE RATIO'!$X$162:$X$165</c:f>
                <c:numCache>
                  <c:formatCode>General</c:formatCode>
                  <c:ptCount val="4"/>
                  <c:pt idx="0">
                    <c:v>1.5574074063619263E-2</c:v>
                  </c:pt>
                  <c:pt idx="1">
                    <c:v>9.0800683032413974E-3</c:v>
                  </c:pt>
                  <c:pt idx="2">
                    <c:v>1.0922114594458326E-2</c:v>
                  </c:pt>
                  <c:pt idx="3">
                    <c:v>1.3045687058134822E-2</c:v>
                  </c:pt>
                </c:numCache>
              </c:numRef>
            </c:plus>
            <c:minus>
              <c:numRef>
                <c:f>'[1]RESPIRATORY EXCHANGE RATIO'!$X$162:$X$165</c:f>
                <c:numCache>
                  <c:formatCode>General</c:formatCode>
                  <c:ptCount val="4"/>
                  <c:pt idx="0">
                    <c:v>1.5574074063619263E-2</c:v>
                  </c:pt>
                  <c:pt idx="1">
                    <c:v>9.0800683032413974E-3</c:v>
                  </c:pt>
                  <c:pt idx="2">
                    <c:v>1.0922114594458326E-2</c:v>
                  </c:pt>
                  <c:pt idx="3">
                    <c:v>1.3045687058134822E-2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'[1]RESPIRATORY EXCHANGE RATIO'!$T$162:$U$165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'[1]RESPIRATORY EXCHANGE RATIO'!$V$162:$V$165</c:f>
              <c:numCache>
                <c:formatCode>General</c:formatCode>
                <c:ptCount val="4"/>
                <c:pt idx="0">
                  <c:v>0.85008949097222219</c:v>
                </c:pt>
                <c:pt idx="1">
                  <c:v>0.81976791909722224</c:v>
                </c:pt>
                <c:pt idx="2">
                  <c:v>0.90480584739583336</c:v>
                </c:pt>
                <c:pt idx="3">
                  <c:v>0.87661522118055557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A-419E-8456-3ECDE5F37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326760"/>
        <c:axId val="484328072"/>
      </c:barChart>
      <c:catAx>
        <c:axId val="48432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28072"/>
        <c:crosses val="autoZero"/>
        <c:auto val="1"/>
        <c:lblAlgn val="ctr"/>
        <c:lblOffset val="100"/>
        <c:noMultiLvlLbl val="0"/>
      </c:catAx>
      <c:valAx>
        <c:axId val="484328072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2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VCO2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096910963052708E-2"/>
          <c:y val="0.10853453477728124"/>
          <c:w val="0.88122814455885323"/>
          <c:h val="0.82467654460701867"/>
        </c:manualLayout>
      </c:layout>
      <c:lineChart>
        <c:grouping val="standard"/>
        <c:varyColors val="0"/>
        <c:ser>
          <c:idx val="0"/>
          <c:order val="0"/>
          <c:tx>
            <c:v>FA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cust"/>
            <c:noEndCap val="0"/>
            <c:plus>
              <c:numRef>
                <c:f>'[2]VCO2 PRODUCTION'!$AO$2:$AO$145</c:f>
                <c:numCache>
                  <c:formatCode>General</c:formatCode>
                  <c:ptCount val="144"/>
                  <c:pt idx="0">
                    <c:v>0.11025362733528081</c:v>
                  </c:pt>
                  <c:pt idx="1">
                    <c:v>9.8738714179490539E-2</c:v>
                  </c:pt>
                  <c:pt idx="2">
                    <c:v>0.11073277405743659</c:v>
                  </c:pt>
                  <c:pt idx="3">
                    <c:v>0.14073865670264632</c:v>
                  </c:pt>
                  <c:pt idx="4">
                    <c:v>0.1729634269983156</c:v>
                  </c:pt>
                  <c:pt idx="5">
                    <c:v>0.10568495851767742</c:v>
                  </c:pt>
                  <c:pt idx="6">
                    <c:v>6.5285633523277251E-2</c:v>
                  </c:pt>
                  <c:pt idx="7">
                    <c:v>0.11307144077355326</c:v>
                  </c:pt>
                  <c:pt idx="8">
                    <c:v>0.13966723512037302</c:v>
                  </c:pt>
                  <c:pt idx="9">
                    <c:v>7.9202952065504581E-2</c:v>
                  </c:pt>
                  <c:pt idx="10">
                    <c:v>3.7064263297701447E-2</c:v>
                  </c:pt>
                  <c:pt idx="11">
                    <c:v>6.3568559029096541E-2</c:v>
                  </c:pt>
                  <c:pt idx="12">
                    <c:v>7.2661065150552054E-2</c:v>
                  </c:pt>
                  <c:pt idx="13">
                    <c:v>7.3027869867274942E-2</c:v>
                  </c:pt>
                  <c:pt idx="14">
                    <c:v>0.12700607621522828</c:v>
                  </c:pt>
                  <c:pt idx="15">
                    <c:v>7.486460305565415E-2</c:v>
                  </c:pt>
                  <c:pt idx="16">
                    <c:v>5.3926568125770367E-2</c:v>
                  </c:pt>
                  <c:pt idx="17">
                    <c:v>6.7670877492773368E-2</c:v>
                  </c:pt>
                  <c:pt idx="18">
                    <c:v>0.11523282658829323</c:v>
                  </c:pt>
                  <c:pt idx="19">
                    <c:v>0.13122118143368039</c:v>
                  </c:pt>
                  <c:pt idx="20">
                    <c:v>9.2994878172085765E-2</c:v>
                  </c:pt>
                  <c:pt idx="21">
                    <c:v>9.1611884588100545E-2</c:v>
                  </c:pt>
                  <c:pt idx="22">
                    <c:v>9.8133871517310525E-2</c:v>
                  </c:pt>
                  <c:pt idx="23">
                    <c:v>8.1245418395219857E-2</c:v>
                  </c:pt>
                  <c:pt idx="24">
                    <c:v>0.12077244896421008</c:v>
                  </c:pt>
                  <c:pt idx="25">
                    <c:v>5.4696679861287879E-2</c:v>
                  </c:pt>
                  <c:pt idx="26">
                    <c:v>0.14325579502984842</c:v>
                  </c:pt>
                  <c:pt idx="27">
                    <c:v>0.12463921943058542</c:v>
                  </c:pt>
                  <c:pt idx="28">
                    <c:v>9.7006275050238996E-2</c:v>
                  </c:pt>
                  <c:pt idx="29">
                    <c:v>8.0485477512791004E-2</c:v>
                  </c:pt>
                  <c:pt idx="30">
                    <c:v>0.10320572246679377</c:v>
                  </c:pt>
                  <c:pt idx="31">
                    <c:v>8.5206862589775043E-2</c:v>
                  </c:pt>
                  <c:pt idx="32">
                    <c:v>8.4147319404601184E-2</c:v>
                  </c:pt>
                  <c:pt idx="33">
                    <c:v>7.3326132778848779E-2</c:v>
                  </c:pt>
                  <c:pt idx="34">
                    <c:v>0.10072200607993113</c:v>
                  </c:pt>
                  <c:pt idx="35">
                    <c:v>9.2755517657548039E-2</c:v>
                  </c:pt>
                  <c:pt idx="36">
                    <c:v>9.3123342311312529E-2</c:v>
                  </c:pt>
                  <c:pt idx="37">
                    <c:v>0.17172603668624867</c:v>
                  </c:pt>
                  <c:pt idx="38">
                    <c:v>0.15914019268279023</c:v>
                  </c:pt>
                  <c:pt idx="39">
                    <c:v>0.16389191576261911</c:v>
                  </c:pt>
                  <c:pt idx="40">
                    <c:v>0.16392586935388317</c:v>
                  </c:pt>
                  <c:pt idx="41">
                    <c:v>0.12635551491037311</c:v>
                  </c:pt>
                  <c:pt idx="42">
                    <c:v>0.17460262692243272</c:v>
                  </c:pt>
                  <c:pt idx="43">
                    <c:v>0.15268873240616437</c:v>
                  </c:pt>
                  <c:pt idx="44">
                    <c:v>0.1484861227919187</c:v>
                  </c:pt>
                  <c:pt idx="45">
                    <c:v>0.17901483150792952</c:v>
                  </c:pt>
                  <c:pt idx="46">
                    <c:v>0.14040777237300708</c:v>
                  </c:pt>
                  <c:pt idx="47">
                    <c:v>0.10745470830885488</c:v>
                  </c:pt>
                  <c:pt idx="48">
                    <c:v>0.15264502671780183</c:v>
                  </c:pt>
                  <c:pt idx="49">
                    <c:v>0.14737841895244924</c:v>
                  </c:pt>
                  <c:pt idx="50">
                    <c:v>0.17812788024962606</c:v>
                  </c:pt>
                  <c:pt idx="51">
                    <c:v>0.12045307126147216</c:v>
                  </c:pt>
                  <c:pt idx="52">
                    <c:v>0.17333966672322862</c:v>
                  </c:pt>
                  <c:pt idx="53">
                    <c:v>0.13156567519722603</c:v>
                  </c:pt>
                  <c:pt idx="54">
                    <c:v>0.13932226564313344</c:v>
                  </c:pt>
                  <c:pt idx="55">
                    <c:v>0.11007043024501785</c:v>
                  </c:pt>
                  <c:pt idx="56">
                    <c:v>0.15578553074725146</c:v>
                  </c:pt>
                  <c:pt idx="57">
                    <c:v>0.13738502471038624</c:v>
                  </c:pt>
                  <c:pt idx="58">
                    <c:v>0.13283596807280765</c:v>
                  </c:pt>
                  <c:pt idx="59">
                    <c:v>0.11112206876291818</c:v>
                  </c:pt>
                  <c:pt idx="60">
                    <c:v>9.2840768021402356E-2</c:v>
                  </c:pt>
                  <c:pt idx="61">
                    <c:v>0.14211049302700754</c:v>
                  </c:pt>
                  <c:pt idx="62">
                    <c:v>0.10363875383762733</c:v>
                  </c:pt>
                  <c:pt idx="63">
                    <c:v>9.3813601160062154E-2</c:v>
                  </c:pt>
                  <c:pt idx="64">
                    <c:v>0.10193448849829438</c:v>
                  </c:pt>
                  <c:pt idx="65">
                    <c:v>0.12059391982857624</c:v>
                  </c:pt>
                  <c:pt idx="66">
                    <c:v>5.7047897606885174E-2</c:v>
                  </c:pt>
                  <c:pt idx="67">
                    <c:v>0.12146747136369418</c:v>
                  </c:pt>
                  <c:pt idx="68">
                    <c:v>0.10048551222033177</c:v>
                  </c:pt>
                  <c:pt idx="69">
                    <c:v>0.10149251430317428</c:v>
                  </c:pt>
                  <c:pt idx="70">
                    <c:v>6.5968073032393437E-2</c:v>
                  </c:pt>
                  <c:pt idx="71">
                    <c:v>0.1028044657179414</c:v>
                  </c:pt>
                  <c:pt idx="72">
                    <c:v>0.15998162507647889</c:v>
                  </c:pt>
                  <c:pt idx="73">
                    <c:v>0.12033950520987879</c:v>
                  </c:pt>
                  <c:pt idx="74">
                    <c:v>0.11763455064641298</c:v>
                  </c:pt>
                  <c:pt idx="75">
                    <c:v>0.10172481881119143</c:v>
                  </c:pt>
                  <c:pt idx="76">
                    <c:v>0.16022632145912016</c:v>
                  </c:pt>
                  <c:pt idx="77">
                    <c:v>0.11598450496617065</c:v>
                  </c:pt>
                  <c:pt idx="78">
                    <c:v>9.9694047647207101E-2</c:v>
                  </c:pt>
                  <c:pt idx="79">
                    <c:v>0.10297195582040646</c:v>
                  </c:pt>
                  <c:pt idx="80">
                    <c:v>7.147346595838841E-2</c:v>
                  </c:pt>
                  <c:pt idx="81">
                    <c:v>6.4312753668370332E-2</c:v>
                  </c:pt>
                  <c:pt idx="82">
                    <c:v>6.9485468720326529E-2</c:v>
                  </c:pt>
                  <c:pt idx="83">
                    <c:v>8.5018555837921839E-2</c:v>
                  </c:pt>
                  <c:pt idx="84">
                    <c:v>0.14715326222598699</c:v>
                  </c:pt>
                  <c:pt idx="85">
                    <c:v>0.18319870785591075</c:v>
                  </c:pt>
                  <c:pt idx="86">
                    <c:v>0.18218559445891483</c:v>
                  </c:pt>
                  <c:pt idx="87">
                    <c:v>0.13175062869969834</c:v>
                  </c:pt>
                  <c:pt idx="88">
                    <c:v>0.20482835115420653</c:v>
                  </c:pt>
                  <c:pt idx="89">
                    <c:v>0.21925254888875145</c:v>
                  </c:pt>
                  <c:pt idx="90">
                    <c:v>0.18170880155416266</c:v>
                  </c:pt>
                  <c:pt idx="91">
                    <c:v>0.20538536016584852</c:v>
                  </c:pt>
                  <c:pt idx="92">
                    <c:v>0.12155459733122784</c:v>
                  </c:pt>
                  <c:pt idx="93">
                    <c:v>0.10426762043825039</c:v>
                  </c:pt>
                  <c:pt idx="94">
                    <c:v>9.5122000311582494E-2</c:v>
                  </c:pt>
                  <c:pt idx="95">
                    <c:v>0.16385471265781834</c:v>
                  </c:pt>
                  <c:pt idx="96">
                    <c:v>0.15976737335126476</c:v>
                  </c:pt>
                  <c:pt idx="97">
                    <c:v>0.15402314165966852</c:v>
                  </c:pt>
                  <c:pt idx="98">
                    <c:v>0.16306924402047282</c:v>
                  </c:pt>
                  <c:pt idx="99">
                    <c:v>0.16760520767437809</c:v>
                  </c:pt>
                  <c:pt idx="100">
                    <c:v>0.16629448087053228</c:v>
                  </c:pt>
                  <c:pt idx="101">
                    <c:v>0.15331320825290429</c:v>
                  </c:pt>
                  <c:pt idx="102">
                    <c:v>0.15875042481719767</c:v>
                  </c:pt>
                  <c:pt idx="103">
                    <c:v>8.114865724902115E-2</c:v>
                  </c:pt>
                  <c:pt idx="104">
                    <c:v>6.3407029090404229E-2</c:v>
                  </c:pt>
                  <c:pt idx="105">
                    <c:v>6.512836755385408E-2</c:v>
                  </c:pt>
                  <c:pt idx="106">
                    <c:v>9.7637971430347886E-2</c:v>
                  </c:pt>
                  <c:pt idx="107">
                    <c:v>0.19415135568033526</c:v>
                  </c:pt>
                  <c:pt idx="108">
                    <c:v>0.13356606550413269</c:v>
                  </c:pt>
                  <c:pt idx="109">
                    <c:v>0.14893958416889139</c:v>
                  </c:pt>
                  <c:pt idx="110">
                    <c:v>0.11505494380226559</c:v>
                  </c:pt>
                  <c:pt idx="111">
                    <c:v>7.1591039766828832E-2</c:v>
                  </c:pt>
                  <c:pt idx="112">
                    <c:v>0.108972272181042</c:v>
                  </c:pt>
                  <c:pt idx="113">
                    <c:v>0.10336518203266284</c:v>
                  </c:pt>
                  <c:pt idx="114">
                    <c:v>0.14900594242655463</c:v>
                  </c:pt>
                  <c:pt idx="115">
                    <c:v>9.4015345261900946E-2</c:v>
                  </c:pt>
                  <c:pt idx="116">
                    <c:v>0.12383643082477439</c:v>
                  </c:pt>
                  <c:pt idx="117">
                    <c:v>0.10240146503248097</c:v>
                  </c:pt>
                  <c:pt idx="118">
                    <c:v>5.8981981347212248E-2</c:v>
                  </c:pt>
                  <c:pt idx="119">
                    <c:v>9.0746824280746596E-2</c:v>
                  </c:pt>
                  <c:pt idx="120">
                    <c:v>8.2796795302889484E-2</c:v>
                  </c:pt>
                  <c:pt idx="121">
                    <c:v>0.10517920064774129</c:v>
                  </c:pt>
                  <c:pt idx="122">
                    <c:v>0.17636522572482388</c:v>
                  </c:pt>
                  <c:pt idx="123">
                    <c:v>0.18394552069658734</c:v>
                  </c:pt>
                  <c:pt idx="124">
                    <c:v>7.5600306491253252E-2</c:v>
                  </c:pt>
                  <c:pt idx="125">
                    <c:v>7.086981561359465E-2</c:v>
                  </c:pt>
                  <c:pt idx="126">
                    <c:v>8.8569410129246864E-2</c:v>
                  </c:pt>
                  <c:pt idx="127">
                    <c:v>7.0987921543521737E-2</c:v>
                  </c:pt>
                  <c:pt idx="128">
                    <c:v>8.1830947253411543E-2</c:v>
                  </c:pt>
                  <c:pt idx="129">
                    <c:v>4.7428829916423929E-2</c:v>
                  </c:pt>
                  <c:pt idx="130">
                    <c:v>5.7547587632956136E-2</c:v>
                  </c:pt>
                  <c:pt idx="131">
                    <c:v>6.369951053802124E-2</c:v>
                  </c:pt>
                  <c:pt idx="132">
                    <c:v>0.13048157016657047</c:v>
                  </c:pt>
                  <c:pt idx="133">
                    <c:v>6.5253903232444246E-2</c:v>
                  </c:pt>
                  <c:pt idx="134">
                    <c:v>9.5775179612204733E-2</c:v>
                  </c:pt>
                  <c:pt idx="135">
                    <c:v>0.17861510409957959</c:v>
                  </c:pt>
                  <c:pt idx="136">
                    <c:v>0.14528582719178543</c:v>
                  </c:pt>
                  <c:pt idx="137">
                    <c:v>0.14205211572077253</c:v>
                  </c:pt>
                  <c:pt idx="138">
                    <c:v>0.19018309561389976</c:v>
                  </c:pt>
                  <c:pt idx="139">
                    <c:v>0.2019066938711099</c:v>
                  </c:pt>
                  <c:pt idx="140">
                    <c:v>0.22244057300592726</c:v>
                  </c:pt>
                  <c:pt idx="141">
                    <c:v>0.12519656430671497</c:v>
                  </c:pt>
                  <c:pt idx="142">
                    <c:v>0.14566717636955745</c:v>
                  </c:pt>
                  <c:pt idx="143">
                    <c:v>9.5404019069607257E-2</c:v>
                  </c:pt>
                </c:numCache>
              </c:numRef>
            </c:plus>
            <c:minus>
              <c:numRef>
                <c:f>'[2]VCO2 PRODUCTION'!$AO$2:$AO$145</c:f>
                <c:numCache>
                  <c:formatCode>General</c:formatCode>
                  <c:ptCount val="144"/>
                  <c:pt idx="0">
                    <c:v>0.11025362733528081</c:v>
                  </c:pt>
                  <c:pt idx="1">
                    <c:v>9.8738714179490539E-2</c:v>
                  </c:pt>
                  <c:pt idx="2">
                    <c:v>0.11073277405743659</c:v>
                  </c:pt>
                  <c:pt idx="3">
                    <c:v>0.14073865670264632</c:v>
                  </c:pt>
                  <c:pt idx="4">
                    <c:v>0.1729634269983156</c:v>
                  </c:pt>
                  <c:pt idx="5">
                    <c:v>0.10568495851767742</c:v>
                  </c:pt>
                  <c:pt idx="6">
                    <c:v>6.5285633523277251E-2</c:v>
                  </c:pt>
                  <c:pt idx="7">
                    <c:v>0.11307144077355326</c:v>
                  </c:pt>
                  <c:pt idx="8">
                    <c:v>0.13966723512037302</c:v>
                  </c:pt>
                  <c:pt idx="9">
                    <c:v>7.9202952065504581E-2</c:v>
                  </c:pt>
                  <c:pt idx="10">
                    <c:v>3.7064263297701447E-2</c:v>
                  </c:pt>
                  <c:pt idx="11">
                    <c:v>6.3568559029096541E-2</c:v>
                  </c:pt>
                  <c:pt idx="12">
                    <c:v>7.2661065150552054E-2</c:v>
                  </c:pt>
                  <c:pt idx="13">
                    <c:v>7.3027869867274942E-2</c:v>
                  </c:pt>
                  <c:pt idx="14">
                    <c:v>0.12700607621522828</c:v>
                  </c:pt>
                  <c:pt idx="15">
                    <c:v>7.486460305565415E-2</c:v>
                  </c:pt>
                  <c:pt idx="16">
                    <c:v>5.3926568125770367E-2</c:v>
                  </c:pt>
                  <c:pt idx="17">
                    <c:v>6.7670877492773368E-2</c:v>
                  </c:pt>
                  <c:pt idx="18">
                    <c:v>0.11523282658829323</c:v>
                  </c:pt>
                  <c:pt idx="19">
                    <c:v>0.13122118143368039</c:v>
                  </c:pt>
                  <c:pt idx="20">
                    <c:v>9.2994878172085765E-2</c:v>
                  </c:pt>
                  <c:pt idx="21">
                    <c:v>9.1611884588100545E-2</c:v>
                  </c:pt>
                  <c:pt idx="22">
                    <c:v>9.8133871517310525E-2</c:v>
                  </c:pt>
                  <c:pt idx="23">
                    <c:v>8.1245418395219857E-2</c:v>
                  </c:pt>
                  <c:pt idx="24">
                    <c:v>0.12077244896421008</c:v>
                  </c:pt>
                  <c:pt idx="25">
                    <c:v>5.4696679861287879E-2</c:v>
                  </c:pt>
                  <c:pt idx="26">
                    <c:v>0.14325579502984842</c:v>
                  </c:pt>
                  <c:pt idx="27">
                    <c:v>0.12463921943058542</c:v>
                  </c:pt>
                  <c:pt idx="28">
                    <c:v>9.7006275050238996E-2</c:v>
                  </c:pt>
                  <c:pt idx="29">
                    <c:v>8.0485477512791004E-2</c:v>
                  </c:pt>
                  <c:pt idx="30">
                    <c:v>0.10320572246679377</c:v>
                  </c:pt>
                  <c:pt idx="31">
                    <c:v>8.5206862589775043E-2</c:v>
                  </c:pt>
                  <c:pt idx="32">
                    <c:v>8.4147319404601184E-2</c:v>
                  </c:pt>
                  <c:pt idx="33">
                    <c:v>7.3326132778848779E-2</c:v>
                  </c:pt>
                  <c:pt idx="34">
                    <c:v>0.10072200607993113</c:v>
                  </c:pt>
                  <c:pt idx="35">
                    <c:v>9.2755517657548039E-2</c:v>
                  </c:pt>
                  <c:pt idx="36">
                    <c:v>9.3123342311312529E-2</c:v>
                  </c:pt>
                  <c:pt idx="37">
                    <c:v>0.17172603668624867</c:v>
                  </c:pt>
                  <c:pt idx="38">
                    <c:v>0.15914019268279023</c:v>
                  </c:pt>
                  <c:pt idx="39">
                    <c:v>0.16389191576261911</c:v>
                  </c:pt>
                  <c:pt idx="40">
                    <c:v>0.16392586935388317</c:v>
                  </c:pt>
                  <c:pt idx="41">
                    <c:v>0.12635551491037311</c:v>
                  </c:pt>
                  <c:pt idx="42">
                    <c:v>0.17460262692243272</c:v>
                  </c:pt>
                  <c:pt idx="43">
                    <c:v>0.15268873240616437</c:v>
                  </c:pt>
                  <c:pt idx="44">
                    <c:v>0.1484861227919187</c:v>
                  </c:pt>
                  <c:pt idx="45">
                    <c:v>0.17901483150792952</c:v>
                  </c:pt>
                  <c:pt idx="46">
                    <c:v>0.14040777237300708</c:v>
                  </c:pt>
                  <c:pt idx="47">
                    <c:v>0.10745470830885488</c:v>
                  </c:pt>
                  <c:pt idx="48">
                    <c:v>0.15264502671780183</c:v>
                  </c:pt>
                  <c:pt idx="49">
                    <c:v>0.14737841895244924</c:v>
                  </c:pt>
                  <c:pt idx="50">
                    <c:v>0.17812788024962606</c:v>
                  </c:pt>
                  <c:pt idx="51">
                    <c:v>0.12045307126147216</c:v>
                  </c:pt>
                  <c:pt idx="52">
                    <c:v>0.17333966672322862</c:v>
                  </c:pt>
                  <c:pt idx="53">
                    <c:v>0.13156567519722603</c:v>
                  </c:pt>
                  <c:pt idx="54">
                    <c:v>0.13932226564313344</c:v>
                  </c:pt>
                  <c:pt idx="55">
                    <c:v>0.11007043024501785</c:v>
                  </c:pt>
                  <c:pt idx="56">
                    <c:v>0.15578553074725146</c:v>
                  </c:pt>
                  <c:pt idx="57">
                    <c:v>0.13738502471038624</c:v>
                  </c:pt>
                  <c:pt idx="58">
                    <c:v>0.13283596807280765</c:v>
                  </c:pt>
                  <c:pt idx="59">
                    <c:v>0.11112206876291818</c:v>
                  </c:pt>
                  <c:pt idx="60">
                    <c:v>9.2840768021402356E-2</c:v>
                  </c:pt>
                  <c:pt idx="61">
                    <c:v>0.14211049302700754</c:v>
                  </c:pt>
                  <c:pt idx="62">
                    <c:v>0.10363875383762733</c:v>
                  </c:pt>
                  <c:pt idx="63">
                    <c:v>9.3813601160062154E-2</c:v>
                  </c:pt>
                  <c:pt idx="64">
                    <c:v>0.10193448849829438</c:v>
                  </c:pt>
                  <c:pt idx="65">
                    <c:v>0.12059391982857624</c:v>
                  </c:pt>
                  <c:pt idx="66">
                    <c:v>5.7047897606885174E-2</c:v>
                  </c:pt>
                  <c:pt idx="67">
                    <c:v>0.12146747136369418</c:v>
                  </c:pt>
                  <c:pt idx="68">
                    <c:v>0.10048551222033177</c:v>
                  </c:pt>
                  <c:pt idx="69">
                    <c:v>0.10149251430317428</c:v>
                  </c:pt>
                  <c:pt idx="70">
                    <c:v>6.5968073032393437E-2</c:v>
                  </c:pt>
                  <c:pt idx="71">
                    <c:v>0.1028044657179414</c:v>
                  </c:pt>
                  <c:pt idx="72">
                    <c:v>0.15998162507647889</c:v>
                  </c:pt>
                  <c:pt idx="73">
                    <c:v>0.12033950520987879</c:v>
                  </c:pt>
                  <c:pt idx="74">
                    <c:v>0.11763455064641298</c:v>
                  </c:pt>
                  <c:pt idx="75">
                    <c:v>0.10172481881119143</c:v>
                  </c:pt>
                  <c:pt idx="76">
                    <c:v>0.16022632145912016</c:v>
                  </c:pt>
                  <c:pt idx="77">
                    <c:v>0.11598450496617065</c:v>
                  </c:pt>
                  <c:pt idx="78">
                    <c:v>9.9694047647207101E-2</c:v>
                  </c:pt>
                  <c:pt idx="79">
                    <c:v>0.10297195582040646</c:v>
                  </c:pt>
                  <c:pt idx="80">
                    <c:v>7.147346595838841E-2</c:v>
                  </c:pt>
                  <c:pt idx="81">
                    <c:v>6.4312753668370332E-2</c:v>
                  </c:pt>
                  <c:pt idx="82">
                    <c:v>6.9485468720326529E-2</c:v>
                  </c:pt>
                  <c:pt idx="83">
                    <c:v>8.5018555837921839E-2</c:v>
                  </c:pt>
                  <c:pt idx="84">
                    <c:v>0.14715326222598699</c:v>
                  </c:pt>
                  <c:pt idx="85">
                    <c:v>0.18319870785591075</c:v>
                  </c:pt>
                  <c:pt idx="86">
                    <c:v>0.18218559445891483</c:v>
                  </c:pt>
                  <c:pt idx="87">
                    <c:v>0.13175062869969834</c:v>
                  </c:pt>
                  <c:pt idx="88">
                    <c:v>0.20482835115420653</c:v>
                  </c:pt>
                  <c:pt idx="89">
                    <c:v>0.21925254888875145</c:v>
                  </c:pt>
                  <c:pt idx="90">
                    <c:v>0.18170880155416266</c:v>
                  </c:pt>
                  <c:pt idx="91">
                    <c:v>0.20538536016584852</c:v>
                  </c:pt>
                  <c:pt idx="92">
                    <c:v>0.12155459733122784</c:v>
                  </c:pt>
                  <c:pt idx="93">
                    <c:v>0.10426762043825039</c:v>
                  </c:pt>
                  <c:pt idx="94">
                    <c:v>9.5122000311582494E-2</c:v>
                  </c:pt>
                  <c:pt idx="95">
                    <c:v>0.16385471265781834</c:v>
                  </c:pt>
                  <c:pt idx="96">
                    <c:v>0.15976737335126476</c:v>
                  </c:pt>
                  <c:pt idx="97">
                    <c:v>0.15402314165966852</c:v>
                  </c:pt>
                  <c:pt idx="98">
                    <c:v>0.16306924402047282</c:v>
                  </c:pt>
                  <c:pt idx="99">
                    <c:v>0.16760520767437809</c:v>
                  </c:pt>
                  <c:pt idx="100">
                    <c:v>0.16629448087053228</c:v>
                  </c:pt>
                  <c:pt idx="101">
                    <c:v>0.15331320825290429</c:v>
                  </c:pt>
                  <c:pt idx="102">
                    <c:v>0.15875042481719767</c:v>
                  </c:pt>
                  <c:pt idx="103">
                    <c:v>8.114865724902115E-2</c:v>
                  </c:pt>
                  <c:pt idx="104">
                    <c:v>6.3407029090404229E-2</c:v>
                  </c:pt>
                  <c:pt idx="105">
                    <c:v>6.512836755385408E-2</c:v>
                  </c:pt>
                  <c:pt idx="106">
                    <c:v>9.7637971430347886E-2</c:v>
                  </c:pt>
                  <c:pt idx="107">
                    <c:v>0.19415135568033526</c:v>
                  </c:pt>
                  <c:pt idx="108">
                    <c:v>0.13356606550413269</c:v>
                  </c:pt>
                  <c:pt idx="109">
                    <c:v>0.14893958416889139</c:v>
                  </c:pt>
                  <c:pt idx="110">
                    <c:v>0.11505494380226559</c:v>
                  </c:pt>
                  <c:pt idx="111">
                    <c:v>7.1591039766828832E-2</c:v>
                  </c:pt>
                  <c:pt idx="112">
                    <c:v>0.108972272181042</c:v>
                  </c:pt>
                  <c:pt idx="113">
                    <c:v>0.10336518203266284</c:v>
                  </c:pt>
                  <c:pt idx="114">
                    <c:v>0.14900594242655463</c:v>
                  </c:pt>
                  <c:pt idx="115">
                    <c:v>9.4015345261900946E-2</c:v>
                  </c:pt>
                  <c:pt idx="116">
                    <c:v>0.12383643082477439</c:v>
                  </c:pt>
                  <c:pt idx="117">
                    <c:v>0.10240146503248097</c:v>
                  </c:pt>
                  <c:pt idx="118">
                    <c:v>5.8981981347212248E-2</c:v>
                  </c:pt>
                  <c:pt idx="119">
                    <c:v>9.0746824280746596E-2</c:v>
                  </c:pt>
                  <c:pt idx="120">
                    <c:v>8.2796795302889484E-2</c:v>
                  </c:pt>
                  <c:pt idx="121">
                    <c:v>0.10517920064774129</c:v>
                  </c:pt>
                  <c:pt idx="122">
                    <c:v>0.17636522572482388</c:v>
                  </c:pt>
                  <c:pt idx="123">
                    <c:v>0.18394552069658734</c:v>
                  </c:pt>
                  <c:pt idx="124">
                    <c:v>7.5600306491253252E-2</c:v>
                  </c:pt>
                  <c:pt idx="125">
                    <c:v>7.086981561359465E-2</c:v>
                  </c:pt>
                  <c:pt idx="126">
                    <c:v>8.8569410129246864E-2</c:v>
                  </c:pt>
                  <c:pt idx="127">
                    <c:v>7.0987921543521737E-2</c:v>
                  </c:pt>
                  <c:pt idx="128">
                    <c:v>8.1830947253411543E-2</c:v>
                  </c:pt>
                  <c:pt idx="129">
                    <c:v>4.7428829916423929E-2</c:v>
                  </c:pt>
                  <c:pt idx="130">
                    <c:v>5.7547587632956136E-2</c:v>
                  </c:pt>
                  <c:pt idx="131">
                    <c:v>6.369951053802124E-2</c:v>
                  </c:pt>
                  <c:pt idx="132">
                    <c:v>0.13048157016657047</c:v>
                  </c:pt>
                  <c:pt idx="133">
                    <c:v>6.5253903232444246E-2</c:v>
                  </c:pt>
                  <c:pt idx="134">
                    <c:v>9.5775179612204733E-2</c:v>
                  </c:pt>
                  <c:pt idx="135">
                    <c:v>0.17861510409957959</c:v>
                  </c:pt>
                  <c:pt idx="136">
                    <c:v>0.14528582719178543</c:v>
                  </c:pt>
                  <c:pt idx="137">
                    <c:v>0.14205211572077253</c:v>
                  </c:pt>
                  <c:pt idx="138">
                    <c:v>0.19018309561389976</c:v>
                  </c:pt>
                  <c:pt idx="139">
                    <c:v>0.2019066938711099</c:v>
                  </c:pt>
                  <c:pt idx="140">
                    <c:v>0.22244057300592726</c:v>
                  </c:pt>
                  <c:pt idx="141">
                    <c:v>0.12519656430671497</c:v>
                  </c:pt>
                  <c:pt idx="142">
                    <c:v>0.14566717636955745</c:v>
                  </c:pt>
                  <c:pt idx="143">
                    <c:v>9.5404019069607257E-2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'[2]VCO2 PRODUCTION'!$AM$2:$AM$145</c:f>
              <c:numCache>
                <c:formatCode>General</c:formatCode>
                <c:ptCount val="144"/>
                <c:pt idx="0">
                  <c:v>1.7223138750000002</c:v>
                </c:pt>
                <c:pt idx="1">
                  <c:v>1.7027243750000001</c:v>
                </c:pt>
                <c:pt idx="2">
                  <c:v>1.5690787500000001</c:v>
                </c:pt>
                <c:pt idx="3">
                  <c:v>1.4610238500000001</c:v>
                </c:pt>
                <c:pt idx="4">
                  <c:v>1.4106167874999997</c:v>
                </c:pt>
                <c:pt idx="5">
                  <c:v>1.2537758624999999</c:v>
                </c:pt>
                <c:pt idx="6">
                  <c:v>1.2542035</c:v>
                </c:pt>
                <c:pt idx="7">
                  <c:v>1.3557115</c:v>
                </c:pt>
                <c:pt idx="8">
                  <c:v>1.4039347500000001</c:v>
                </c:pt>
                <c:pt idx="9">
                  <c:v>1.237084375</c:v>
                </c:pt>
                <c:pt idx="10">
                  <c:v>1.1511241249999999</c:v>
                </c:pt>
                <c:pt idx="11">
                  <c:v>1.3140105</c:v>
                </c:pt>
                <c:pt idx="12">
                  <c:v>1.1212063249999999</c:v>
                </c:pt>
                <c:pt idx="13">
                  <c:v>1.0779431124999999</c:v>
                </c:pt>
                <c:pt idx="14">
                  <c:v>1.1659336874999999</c:v>
                </c:pt>
                <c:pt idx="15">
                  <c:v>1.177911175</c:v>
                </c:pt>
                <c:pt idx="16">
                  <c:v>1.1084370875</c:v>
                </c:pt>
                <c:pt idx="17">
                  <c:v>1.2462961125000001</c:v>
                </c:pt>
                <c:pt idx="18">
                  <c:v>1.1847927125</c:v>
                </c:pt>
                <c:pt idx="19">
                  <c:v>1.2351074875000001</c:v>
                </c:pt>
                <c:pt idx="20">
                  <c:v>1.33146275</c:v>
                </c:pt>
                <c:pt idx="21">
                  <c:v>1.2892326250000001</c:v>
                </c:pt>
                <c:pt idx="22">
                  <c:v>1.2827088625</c:v>
                </c:pt>
                <c:pt idx="23">
                  <c:v>1.3631759999999999</c:v>
                </c:pt>
                <c:pt idx="24">
                  <c:v>1.5272457499999996</c:v>
                </c:pt>
                <c:pt idx="25">
                  <c:v>1.5646272499999998</c:v>
                </c:pt>
                <c:pt idx="26">
                  <c:v>1.6772892500000001</c:v>
                </c:pt>
                <c:pt idx="27">
                  <c:v>1.8830968750000001</c:v>
                </c:pt>
                <c:pt idx="28">
                  <c:v>1.9659131250000002</c:v>
                </c:pt>
                <c:pt idx="29">
                  <c:v>1.9143203750000002</c:v>
                </c:pt>
                <c:pt idx="30">
                  <c:v>1.8192349999999999</c:v>
                </c:pt>
                <c:pt idx="31">
                  <c:v>1.8429485000000001</c:v>
                </c:pt>
                <c:pt idx="32">
                  <c:v>1.8425698749999999</c:v>
                </c:pt>
                <c:pt idx="33">
                  <c:v>1.8437738749999999</c:v>
                </c:pt>
                <c:pt idx="34">
                  <c:v>1.9215741249999998</c:v>
                </c:pt>
                <c:pt idx="35">
                  <c:v>1.9706432499999997</c:v>
                </c:pt>
                <c:pt idx="36">
                  <c:v>1.862066875</c:v>
                </c:pt>
                <c:pt idx="37">
                  <c:v>1.7016805499999998</c:v>
                </c:pt>
                <c:pt idx="38">
                  <c:v>1.5745203125</c:v>
                </c:pt>
                <c:pt idx="39">
                  <c:v>1.5857684874999998</c:v>
                </c:pt>
                <c:pt idx="40">
                  <c:v>1.6696906250000001</c:v>
                </c:pt>
                <c:pt idx="41">
                  <c:v>1.6057988750000003</c:v>
                </c:pt>
                <c:pt idx="42">
                  <c:v>1.6432790000000002</c:v>
                </c:pt>
                <c:pt idx="43">
                  <c:v>1.630752875</c:v>
                </c:pt>
                <c:pt idx="44">
                  <c:v>1.7816762500000001</c:v>
                </c:pt>
                <c:pt idx="45">
                  <c:v>1.5621890624999999</c:v>
                </c:pt>
                <c:pt idx="46">
                  <c:v>1.6394549999999997</c:v>
                </c:pt>
                <c:pt idx="47">
                  <c:v>1.74110575</c:v>
                </c:pt>
                <c:pt idx="48">
                  <c:v>1.7977410000000003</c:v>
                </c:pt>
                <c:pt idx="49">
                  <c:v>1.5276404374999999</c:v>
                </c:pt>
                <c:pt idx="50">
                  <c:v>1.6067963875</c:v>
                </c:pt>
                <c:pt idx="51">
                  <c:v>1.7264640000000002</c:v>
                </c:pt>
                <c:pt idx="52">
                  <c:v>1.5576720749999999</c:v>
                </c:pt>
                <c:pt idx="53">
                  <c:v>1.5166175124999999</c:v>
                </c:pt>
                <c:pt idx="54">
                  <c:v>1.4117196125</c:v>
                </c:pt>
                <c:pt idx="55">
                  <c:v>1.2887215750000003</c:v>
                </c:pt>
                <c:pt idx="56">
                  <c:v>1.4033630375000001</c:v>
                </c:pt>
                <c:pt idx="57">
                  <c:v>1.3684904874999997</c:v>
                </c:pt>
                <c:pt idx="58">
                  <c:v>1.4123135499999999</c:v>
                </c:pt>
                <c:pt idx="59">
                  <c:v>1.3313450249999998</c:v>
                </c:pt>
                <c:pt idx="60">
                  <c:v>1.218268825</c:v>
                </c:pt>
                <c:pt idx="61">
                  <c:v>1.3266417750000001</c:v>
                </c:pt>
                <c:pt idx="62">
                  <c:v>1.281713825</c:v>
                </c:pt>
                <c:pt idx="63">
                  <c:v>1.2352139625</c:v>
                </c:pt>
                <c:pt idx="64">
                  <c:v>1.1372822</c:v>
                </c:pt>
                <c:pt idx="65">
                  <c:v>1.2198203374999999</c:v>
                </c:pt>
                <c:pt idx="66">
                  <c:v>1.1372018375000001</c:v>
                </c:pt>
                <c:pt idx="67">
                  <c:v>1.3113334750000001</c:v>
                </c:pt>
                <c:pt idx="68">
                  <c:v>1.2432378249999998</c:v>
                </c:pt>
                <c:pt idx="69">
                  <c:v>1.2221599999999999</c:v>
                </c:pt>
                <c:pt idx="70">
                  <c:v>1.3135244999999998</c:v>
                </c:pt>
                <c:pt idx="71">
                  <c:v>1.4341588749999998</c:v>
                </c:pt>
                <c:pt idx="72">
                  <c:v>1.4023919</c:v>
                </c:pt>
                <c:pt idx="73">
                  <c:v>1.4074511250000001</c:v>
                </c:pt>
                <c:pt idx="74">
                  <c:v>1.7475156249999999</c:v>
                </c:pt>
                <c:pt idx="75">
                  <c:v>1.8975997499999999</c:v>
                </c:pt>
                <c:pt idx="76">
                  <c:v>1.8113305000000002</c:v>
                </c:pt>
                <c:pt idx="77">
                  <c:v>1.9532296250000001</c:v>
                </c:pt>
                <c:pt idx="78">
                  <c:v>2.0342173749999999</c:v>
                </c:pt>
                <c:pt idx="79">
                  <c:v>2.1726298750000002</c:v>
                </c:pt>
                <c:pt idx="80">
                  <c:v>2.2083396250000003</c:v>
                </c:pt>
                <c:pt idx="81">
                  <c:v>2.1251921249999999</c:v>
                </c:pt>
                <c:pt idx="82">
                  <c:v>2.2650286249999998</c:v>
                </c:pt>
                <c:pt idx="83">
                  <c:v>2.2029108749999997</c:v>
                </c:pt>
                <c:pt idx="84">
                  <c:v>2.0566559999999998</c:v>
                </c:pt>
                <c:pt idx="85">
                  <c:v>2.0493453874999998</c:v>
                </c:pt>
                <c:pt idx="86">
                  <c:v>1.96239925</c:v>
                </c:pt>
                <c:pt idx="87">
                  <c:v>2.0409498749999999</c:v>
                </c:pt>
                <c:pt idx="88">
                  <c:v>1.8337493500000002</c:v>
                </c:pt>
                <c:pt idx="89">
                  <c:v>1.7245619999999999</c:v>
                </c:pt>
                <c:pt idx="90">
                  <c:v>1.8921854999999999</c:v>
                </c:pt>
                <c:pt idx="91">
                  <c:v>1.87058225</c:v>
                </c:pt>
                <c:pt idx="92">
                  <c:v>2.0135305000000003</c:v>
                </c:pt>
                <c:pt idx="93">
                  <c:v>2.0958826249999998</c:v>
                </c:pt>
                <c:pt idx="94">
                  <c:v>2.05428575</c:v>
                </c:pt>
                <c:pt idx="95">
                  <c:v>1.8947733750000002</c:v>
                </c:pt>
                <c:pt idx="96">
                  <c:v>1.77740275</c:v>
                </c:pt>
                <c:pt idx="97">
                  <c:v>1.732002</c:v>
                </c:pt>
                <c:pt idx="98">
                  <c:v>1.7653038749999999</c:v>
                </c:pt>
                <c:pt idx="99">
                  <c:v>1.6412790000000002</c:v>
                </c:pt>
                <c:pt idx="100">
                  <c:v>1.4979950000000002</c:v>
                </c:pt>
                <c:pt idx="101">
                  <c:v>1.3548334875000001</c:v>
                </c:pt>
                <c:pt idx="102">
                  <c:v>1.3936413749999998</c:v>
                </c:pt>
                <c:pt idx="103">
                  <c:v>1.6232856250000001</c:v>
                </c:pt>
                <c:pt idx="104">
                  <c:v>1.5544850000000001</c:v>
                </c:pt>
                <c:pt idx="105">
                  <c:v>1.3117401249999998</c:v>
                </c:pt>
                <c:pt idx="106">
                  <c:v>1.2888453750000002</c:v>
                </c:pt>
                <c:pt idx="107">
                  <c:v>1.3700829625000002</c:v>
                </c:pt>
                <c:pt idx="108">
                  <c:v>1.3919782000000001</c:v>
                </c:pt>
                <c:pt idx="109">
                  <c:v>1.2917465875</c:v>
                </c:pt>
                <c:pt idx="110">
                  <c:v>1.2914364624999999</c:v>
                </c:pt>
                <c:pt idx="111">
                  <c:v>1.1366319500000002</c:v>
                </c:pt>
                <c:pt idx="112">
                  <c:v>1.2695856875</c:v>
                </c:pt>
                <c:pt idx="113">
                  <c:v>1.3032193125</c:v>
                </c:pt>
                <c:pt idx="114">
                  <c:v>1.3104864749999998</c:v>
                </c:pt>
                <c:pt idx="115">
                  <c:v>1.2738043874999998</c:v>
                </c:pt>
                <c:pt idx="116">
                  <c:v>1.2389276874999999</c:v>
                </c:pt>
                <c:pt idx="117">
                  <c:v>1.1596184875</c:v>
                </c:pt>
                <c:pt idx="118">
                  <c:v>1.2530669999999999</c:v>
                </c:pt>
                <c:pt idx="119">
                  <c:v>1.3784399624999999</c:v>
                </c:pt>
                <c:pt idx="120">
                  <c:v>1.4826725000000001</c:v>
                </c:pt>
                <c:pt idx="121">
                  <c:v>1.4314458375000001</c:v>
                </c:pt>
                <c:pt idx="122">
                  <c:v>1.5952226124999997</c:v>
                </c:pt>
                <c:pt idx="123">
                  <c:v>1.8072411875000001</c:v>
                </c:pt>
                <c:pt idx="124">
                  <c:v>2.2057039999999999</c:v>
                </c:pt>
                <c:pt idx="125">
                  <c:v>2.2561473749999998</c:v>
                </c:pt>
                <c:pt idx="126">
                  <c:v>2.22811</c:v>
                </c:pt>
                <c:pt idx="127">
                  <c:v>2.3085863750000004</c:v>
                </c:pt>
                <c:pt idx="128">
                  <c:v>2.4112663749999999</c:v>
                </c:pt>
                <c:pt idx="129">
                  <c:v>2.2994702499999997</c:v>
                </c:pt>
                <c:pt idx="130">
                  <c:v>2.3928218750000001</c:v>
                </c:pt>
                <c:pt idx="131">
                  <c:v>2.3822836250000003</c:v>
                </c:pt>
                <c:pt idx="132">
                  <c:v>2.1707002500000003</c:v>
                </c:pt>
                <c:pt idx="133">
                  <c:v>2.3572026249999998</c:v>
                </c:pt>
                <c:pt idx="134">
                  <c:v>2.255423</c:v>
                </c:pt>
                <c:pt idx="135">
                  <c:v>2.0930620625000005</c:v>
                </c:pt>
                <c:pt idx="136">
                  <c:v>1.6949981250000001</c:v>
                </c:pt>
                <c:pt idx="137">
                  <c:v>1.655748625</c:v>
                </c:pt>
                <c:pt idx="138">
                  <c:v>1.7512779999999999</c:v>
                </c:pt>
                <c:pt idx="139">
                  <c:v>1.8406043750000001</c:v>
                </c:pt>
                <c:pt idx="140">
                  <c:v>1.7623222500000002</c:v>
                </c:pt>
                <c:pt idx="141">
                  <c:v>1.9280912499999998</c:v>
                </c:pt>
                <c:pt idx="142">
                  <c:v>1.878528875</c:v>
                </c:pt>
                <c:pt idx="143">
                  <c:v>1.8842727499999998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2-41E9-BBD3-CAE62B294B37}"/>
            </c:ext>
          </c:extLst>
        </c:ser>
        <c:ser>
          <c:idx val="1"/>
          <c:order val="1"/>
          <c:tx>
            <c:v>PM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cust"/>
            <c:noEndCap val="0"/>
            <c:plus>
              <c:numRef>
                <c:f>'[2]VCO2 PRODUCTION'!$AS$2:$AS$145</c:f>
                <c:numCache>
                  <c:formatCode>General</c:formatCode>
                  <c:ptCount val="144"/>
                  <c:pt idx="0">
                    <c:v>0.1379680779902881</c:v>
                  </c:pt>
                  <c:pt idx="1">
                    <c:v>0.16300921123772083</c:v>
                  </c:pt>
                  <c:pt idx="2">
                    <c:v>0.15117477615522573</c:v>
                  </c:pt>
                  <c:pt idx="3">
                    <c:v>0.1566443891796088</c:v>
                  </c:pt>
                  <c:pt idx="4">
                    <c:v>0.14081119632990213</c:v>
                  </c:pt>
                  <c:pt idx="5">
                    <c:v>0.13091423018225778</c:v>
                  </c:pt>
                  <c:pt idx="6">
                    <c:v>0.14117214348505383</c:v>
                  </c:pt>
                  <c:pt idx="7">
                    <c:v>0.13068369671462193</c:v>
                  </c:pt>
                  <c:pt idx="8">
                    <c:v>9.6062344105886585E-2</c:v>
                  </c:pt>
                  <c:pt idx="9">
                    <c:v>0.11436186971023492</c:v>
                  </c:pt>
                  <c:pt idx="10">
                    <c:v>8.8654607011931355E-2</c:v>
                  </c:pt>
                  <c:pt idx="11">
                    <c:v>0.10668553771197009</c:v>
                  </c:pt>
                  <c:pt idx="12">
                    <c:v>0.16736920407287204</c:v>
                  </c:pt>
                  <c:pt idx="13">
                    <c:v>0.14933368901896993</c:v>
                  </c:pt>
                  <c:pt idx="14">
                    <c:v>0.11191220014414982</c:v>
                  </c:pt>
                  <c:pt idx="15">
                    <c:v>0.11799712746873123</c:v>
                  </c:pt>
                  <c:pt idx="16">
                    <c:v>9.8991209624336399E-2</c:v>
                  </c:pt>
                  <c:pt idx="17">
                    <c:v>6.6816560850467568E-2</c:v>
                  </c:pt>
                  <c:pt idx="18">
                    <c:v>6.9534535469869915E-2</c:v>
                  </c:pt>
                  <c:pt idx="19">
                    <c:v>0.10080085095535075</c:v>
                  </c:pt>
                  <c:pt idx="20">
                    <c:v>0.15268054500346412</c:v>
                  </c:pt>
                  <c:pt idx="21">
                    <c:v>0.15658875869085839</c:v>
                  </c:pt>
                  <c:pt idx="22">
                    <c:v>0.14897556965339614</c:v>
                  </c:pt>
                  <c:pt idx="23">
                    <c:v>0.12106523254672631</c:v>
                  </c:pt>
                  <c:pt idx="24">
                    <c:v>0.10966975174311361</c:v>
                  </c:pt>
                  <c:pt idx="25">
                    <c:v>9.8860025642257182E-2</c:v>
                  </c:pt>
                  <c:pt idx="26">
                    <c:v>0.14267266863495495</c:v>
                  </c:pt>
                  <c:pt idx="27">
                    <c:v>9.7294513542783193E-2</c:v>
                  </c:pt>
                  <c:pt idx="28">
                    <c:v>0.12115677546184428</c:v>
                  </c:pt>
                  <c:pt idx="29">
                    <c:v>9.9018049698382293E-2</c:v>
                  </c:pt>
                  <c:pt idx="30">
                    <c:v>0.11828974898315439</c:v>
                  </c:pt>
                  <c:pt idx="31">
                    <c:v>0.14081183086317289</c:v>
                  </c:pt>
                  <c:pt idx="32">
                    <c:v>0.13502117673633898</c:v>
                  </c:pt>
                  <c:pt idx="33">
                    <c:v>0.14610882028843844</c:v>
                  </c:pt>
                  <c:pt idx="34">
                    <c:v>0.14180252363350745</c:v>
                  </c:pt>
                  <c:pt idx="35">
                    <c:v>0.14523509893264797</c:v>
                  </c:pt>
                  <c:pt idx="36">
                    <c:v>0.14829499604046201</c:v>
                  </c:pt>
                  <c:pt idx="37">
                    <c:v>0.17628207831955686</c:v>
                  </c:pt>
                  <c:pt idx="38">
                    <c:v>0.14640096898244945</c:v>
                  </c:pt>
                  <c:pt idx="39">
                    <c:v>0.16576432275033506</c:v>
                  </c:pt>
                  <c:pt idx="40">
                    <c:v>0.1796458681254394</c:v>
                  </c:pt>
                  <c:pt idx="41">
                    <c:v>0.16440577779535326</c:v>
                  </c:pt>
                  <c:pt idx="42">
                    <c:v>0.13895611482693643</c:v>
                  </c:pt>
                  <c:pt idx="43">
                    <c:v>0.10518981674766936</c:v>
                  </c:pt>
                  <c:pt idx="44">
                    <c:v>0.10694324675667563</c:v>
                  </c:pt>
                  <c:pt idx="45">
                    <c:v>0.11303044073263505</c:v>
                  </c:pt>
                  <c:pt idx="46">
                    <c:v>0.15007908127559585</c:v>
                  </c:pt>
                  <c:pt idx="47">
                    <c:v>0.13313555111942757</c:v>
                  </c:pt>
                  <c:pt idx="48">
                    <c:v>0.15546641287434193</c:v>
                  </c:pt>
                  <c:pt idx="49">
                    <c:v>0.13621950665456953</c:v>
                  </c:pt>
                  <c:pt idx="50">
                    <c:v>0.162516402241031</c:v>
                  </c:pt>
                  <c:pt idx="51">
                    <c:v>0.17934755114205028</c:v>
                  </c:pt>
                  <c:pt idx="52">
                    <c:v>0.21626514242385253</c:v>
                  </c:pt>
                  <c:pt idx="53">
                    <c:v>0.20902699600836885</c:v>
                  </c:pt>
                  <c:pt idx="54">
                    <c:v>0.15428174687488005</c:v>
                  </c:pt>
                  <c:pt idx="55">
                    <c:v>0.16770185890475278</c:v>
                  </c:pt>
                  <c:pt idx="56">
                    <c:v>6.4013594592007658E-2</c:v>
                  </c:pt>
                  <c:pt idx="57">
                    <c:v>8.1694731598721745E-2</c:v>
                  </c:pt>
                  <c:pt idx="58">
                    <c:v>0.14628375206487523</c:v>
                  </c:pt>
                  <c:pt idx="59">
                    <c:v>6.1929008920664448E-2</c:v>
                  </c:pt>
                  <c:pt idx="60">
                    <c:v>6.1426652288419627E-2</c:v>
                  </c:pt>
                  <c:pt idx="61">
                    <c:v>9.5244158841892121E-2</c:v>
                  </c:pt>
                  <c:pt idx="62">
                    <c:v>0.14561367159172764</c:v>
                  </c:pt>
                  <c:pt idx="63">
                    <c:v>5.081160558669371E-2</c:v>
                  </c:pt>
                  <c:pt idx="64">
                    <c:v>6.8427942741907888E-2</c:v>
                  </c:pt>
                  <c:pt idx="65">
                    <c:v>8.9105571069527545E-2</c:v>
                  </c:pt>
                  <c:pt idx="66">
                    <c:v>0.15767199886723493</c:v>
                  </c:pt>
                  <c:pt idx="67">
                    <c:v>0.1531955512145475</c:v>
                  </c:pt>
                  <c:pt idx="68">
                    <c:v>6.7322820797804814E-2</c:v>
                  </c:pt>
                  <c:pt idx="69">
                    <c:v>6.6716912217379173E-2</c:v>
                  </c:pt>
                  <c:pt idx="70">
                    <c:v>0.11472761463255382</c:v>
                  </c:pt>
                  <c:pt idx="71">
                    <c:v>0.15000758894068125</c:v>
                  </c:pt>
                  <c:pt idx="72">
                    <c:v>8.3448389427879077E-2</c:v>
                  </c:pt>
                  <c:pt idx="73">
                    <c:v>6.3333713427434865E-2</c:v>
                  </c:pt>
                  <c:pt idx="74">
                    <c:v>0.13819752780245695</c:v>
                  </c:pt>
                  <c:pt idx="75">
                    <c:v>0.15794060122663625</c:v>
                  </c:pt>
                  <c:pt idx="76">
                    <c:v>0.14139848193013055</c:v>
                  </c:pt>
                  <c:pt idx="77">
                    <c:v>0.15618034850137508</c:v>
                  </c:pt>
                  <c:pt idx="78">
                    <c:v>0.13489495500659607</c:v>
                  </c:pt>
                  <c:pt idx="79">
                    <c:v>0.14884607422791674</c:v>
                  </c:pt>
                  <c:pt idx="80">
                    <c:v>0.15770041356386585</c:v>
                  </c:pt>
                  <c:pt idx="81">
                    <c:v>0.14559856730836288</c:v>
                  </c:pt>
                  <c:pt idx="82">
                    <c:v>0.16279146299724556</c:v>
                  </c:pt>
                  <c:pt idx="83">
                    <c:v>0.16786439665814326</c:v>
                  </c:pt>
                  <c:pt idx="84">
                    <c:v>0.16741326347693497</c:v>
                  </c:pt>
                  <c:pt idx="85">
                    <c:v>0.11221266702461334</c:v>
                  </c:pt>
                  <c:pt idx="86">
                    <c:v>0.15264387997224094</c:v>
                  </c:pt>
                  <c:pt idx="87">
                    <c:v>0.16319715581800773</c:v>
                  </c:pt>
                  <c:pt idx="88">
                    <c:v>0.17547825365178105</c:v>
                  </c:pt>
                  <c:pt idx="89">
                    <c:v>0.17180769127609233</c:v>
                  </c:pt>
                  <c:pt idx="90">
                    <c:v>0.22008412441622066</c:v>
                  </c:pt>
                  <c:pt idx="91">
                    <c:v>0.20640674247291449</c:v>
                  </c:pt>
                  <c:pt idx="92">
                    <c:v>0.2180941490153176</c:v>
                  </c:pt>
                  <c:pt idx="93">
                    <c:v>0.17432117846179704</c:v>
                  </c:pt>
                  <c:pt idx="94">
                    <c:v>0.156358362721538</c:v>
                  </c:pt>
                  <c:pt idx="95">
                    <c:v>0.15581941868397817</c:v>
                  </c:pt>
                  <c:pt idx="96">
                    <c:v>9.3104785942743337E-2</c:v>
                  </c:pt>
                  <c:pt idx="97">
                    <c:v>0.1134236730801907</c:v>
                  </c:pt>
                  <c:pt idx="98">
                    <c:v>0.13697123688081422</c:v>
                  </c:pt>
                  <c:pt idx="99">
                    <c:v>0.10480457864085303</c:v>
                  </c:pt>
                  <c:pt idx="100">
                    <c:v>0.11150855006002178</c:v>
                  </c:pt>
                  <c:pt idx="101">
                    <c:v>0.11179693779011424</c:v>
                  </c:pt>
                  <c:pt idx="102">
                    <c:v>0.10101457511344687</c:v>
                  </c:pt>
                  <c:pt idx="103">
                    <c:v>9.6007574408947652E-2</c:v>
                  </c:pt>
                  <c:pt idx="104">
                    <c:v>5.5825938089215904E-2</c:v>
                  </c:pt>
                  <c:pt idx="105">
                    <c:v>9.1957237732480157E-2</c:v>
                  </c:pt>
                  <c:pt idx="106">
                    <c:v>0.10684831455798431</c:v>
                  </c:pt>
                  <c:pt idx="107">
                    <c:v>6.673476603950082E-2</c:v>
                  </c:pt>
                  <c:pt idx="108">
                    <c:v>6.0546402432595597E-2</c:v>
                  </c:pt>
                  <c:pt idx="109">
                    <c:v>5.93025690289768E-2</c:v>
                  </c:pt>
                  <c:pt idx="110">
                    <c:v>0.12446088558052201</c:v>
                  </c:pt>
                  <c:pt idx="111">
                    <c:v>9.2220755590916748E-2</c:v>
                  </c:pt>
                  <c:pt idx="112">
                    <c:v>5.5579245544209753E-2</c:v>
                  </c:pt>
                  <c:pt idx="113">
                    <c:v>6.4736391970077953E-2</c:v>
                  </c:pt>
                  <c:pt idx="114">
                    <c:v>5.8260340895709861E-2</c:v>
                  </c:pt>
                  <c:pt idx="115">
                    <c:v>8.5327321556088381E-2</c:v>
                  </c:pt>
                  <c:pt idx="116">
                    <c:v>6.1304871497790639E-2</c:v>
                  </c:pt>
                  <c:pt idx="117">
                    <c:v>9.5327163223039232E-2</c:v>
                  </c:pt>
                  <c:pt idx="118">
                    <c:v>0.13617127492809381</c:v>
                  </c:pt>
                  <c:pt idx="119">
                    <c:v>9.1351855252084918E-2</c:v>
                  </c:pt>
                  <c:pt idx="120">
                    <c:v>8.7456800220416686E-2</c:v>
                  </c:pt>
                  <c:pt idx="121">
                    <c:v>0.12519637783523307</c:v>
                  </c:pt>
                  <c:pt idx="122">
                    <c:v>0.12337380219626687</c:v>
                  </c:pt>
                  <c:pt idx="123">
                    <c:v>8.6856743745500439E-2</c:v>
                  </c:pt>
                  <c:pt idx="124">
                    <c:v>0.15690393112737963</c:v>
                  </c:pt>
                  <c:pt idx="125">
                    <c:v>0.13591940102225231</c:v>
                  </c:pt>
                  <c:pt idx="126">
                    <c:v>0.20426785197959044</c:v>
                  </c:pt>
                  <c:pt idx="127">
                    <c:v>0.15301885024558218</c:v>
                  </c:pt>
                  <c:pt idx="128">
                    <c:v>0.15304129589392843</c:v>
                  </c:pt>
                  <c:pt idx="129">
                    <c:v>0.15851350321939156</c:v>
                  </c:pt>
                  <c:pt idx="130">
                    <c:v>0.1481535237641938</c:v>
                  </c:pt>
                  <c:pt idx="131">
                    <c:v>0.11220420364543138</c:v>
                  </c:pt>
                  <c:pt idx="132">
                    <c:v>0.1033276152262705</c:v>
                  </c:pt>
                  <c:pt idx="133">
                    <c:v>0.15433982047636402</c:v>
                  </c:pt>
                  <c:pt idx="134">
                    <c:v>0.16302132121484594</c:v>
                  </c:pt>
                  <c:pt idx="135">
                    <c:v>0.1605419779929553</c:v>
                  </c:pt>
                  <c:pt idx="136">
                    <c:v>0.17985694725819107</c:v>
                  </c:pt>
                  <c:pt idx="137">
                    <c:v>0.16742321133561835</c:v>
                  </c:pt>
                  <c:pt idx="138">
                    <c:v>0.16964621781259476</c:v>
                  </c:pt>
                  <c:pt idx="139">
                    <c:v>0.18307163692759237</c:v>
                  </c:pt>
                  <c:pt idx="140">
                    <c:v>0.10538145087439606</c:v>
                  </c:pt>
                  <c:pt idx="141">
                    <c:v>0.13869595449334168</c:v>
                  </c:pt>
                  <c:pt idx="142">
                    <c:v>0.17848196727912338</c:v>
                  </c:pt>
                  <c:pt idx="143">
                    <c:v>0.17806997620140899</c:v>
                  </c:pt>
                </c:numCache>
              </c:numRef>
            </c:plus>
            <c:minus>
              <c:numRef>
                <c:f>'[2]VCO2 PRODUCTION'!$AS$2:$AS$145</c:f>
                <c:numCache>
                  <c:formatCode>General</c:formatCode>
                  <c:ptCount val="144"/>
                  <c:pt idx="0">
                    <c:v>0.1379680779902881</c:v>
                  </c:pt>
                  <c:pt idx="1">
                    <c:v>0.16300921123772083</c:v>
                  </c:pt>
                  <c:pt idx="2">
                    <c:v>0.15117477615522573</c:v>
                  </c:pt>
                  <c:pt idx="3">
                    <c:v>0.1566443891796088</c:v>
                  </c:pt>
                  <c:pt idx="4">
                    <c:v>0.14081119632990213</c:v>
                  </c:pt>
                  <c:pt idx="5">
                    <c:v>0.13091423018225778</c:v>
                  </c:pt>
                  <c:pt idx="6">
                    <c:v>0.14117214348505383</c:v>
                  </c:pt>
                  <c:pt idx="7">
                    <c:v>0.13068369671462193</c:v>
                  </c:pt>
                  <c:pt idx="8">
                    <c:v>9.6062344105886585E-2</c:v>
                  </c:pt>
                  <c:pt idx="9">
                    <c:v>0.11436186971023492</c:v>
                  </c:pt>
                  <c:pt idx="10">
                    <c:v>8.8654607011931355E-2</c:v>
                  </c:pt>
                  <c:pt idx="11">
                    <c:v>0.10668553771197009</c:v>
                  </c:pt>
                  <c:pt idx="12">
                    <c:v>0.16736920407287204</c:v>
                  </c:pt>
                  <c:pt idx="13">
                    <c:v>0.14933368901896993</c:v>
                  </c:pt>
                  <c:pt idx="14">
                    <c:v>0.11191220014414982</c:v>
                  </c:pt>
                  <c:pt idx="15">
                    <c:v>0.11799712746873123</c:v>
                  </c:pt>
                  <c:pt idx="16">
                    <c:v>9.8991209624336399E-2</c:v>
                  </c:pt>
                  <c:pt idx="17">
                    <c:v>6.6816560850467568E-2</c:v>
                  </c:pt>
                  <c:pt idx="18">
                    <c:v>6.9534535469869915E-2</c:v>
                  </c:pt>
                  <c:pt idx="19">
                    <c:v>0.10080085095535075</c:v>
                  </c:pt>
                  <c:pt idx="20">
                    <c:v>0.15268054500346412</c:v>
                  </c:pt>
                  <c:pt idx="21">
                    <c:v>0.15658875869085839</c:v>
                  </c:pt>
                  <c:pt idx="22">
                    <c:v>0.14897556965339614</c:v>
                  </c:pt>
                  <c:pt idx="23">
                    <c:v>0.12106523254672631</c:v>
                  </c:pt>
                  <c:pt idx="24">
                    <c:v>0.10966975174311361</c:v>
                  </c:pt>
                  <c:pt idx="25">
                    <c:v>9.8860025642257182E-2</c:v>
                  </c:pt>
                  <c:pt idx="26">
                    <c:v>0.14267266863495495</c:v>
                  </c:pt>
                  <c:pt idx="27">
                    <c:v>9.7294513542783193E-2</c:v>
                  </c:pt>
                  <c:pt idx="28">
                    <c:v>0.12115677546184428</c:v>
                  </c:pt>
                  <c:pt idx="29">
                    <c:v>9.9018049698382293E-2</c:v>
                  </c:pt>
                  <c:pt idx="30">
                    <c:v>0.11828974898315439</c:v>
                  </c:pt>
                  <c:pt idx="31">
                    <c:v>0.14081183086317289</c:v>
                  </c:pt>
                  <c:pt idx="32">
                    <c:v>0.13502117673633898</c:v>
                  </c:pt>
                  <c:pt idx="33">
                    <c:v>0.14610882028843844</c:v>
                  </c:pt>
                  <c:pt idx="34">
                    <c:v>0.14180252363350745</c:v>
                  </c:pt>
                  <c:pt idx="35">
                    <c:v>0.14523509893264797</c:v>
                  </c:pt>
                  <c:pt idx="36">
                    <c:v>0.14829499604046201</c:v>
                  </c:pt>
                  <c:pt idx="37">
                    <c:v>0.17628207831955686</c:v>
                  </c:pt>
                  <c:pt idx="38">
                    <c:v>0.14640096898244945</c:v>
                  </c:pt>
                  <c:pt idx="39">
                    <c:v>0.16576432275033506</c:v>
                  </c:pt>
                  <c:pt idx="40">
                    <c:v>0.1796458681254394</c:v>
                  </c:pt>
                  <c:pt idx="41">
                    <c:v>0.16440577779535326</c:v>
                  </c:pt>
                  <c:pt idx="42">
                    <c:v>0.13895611482693643</c:v>
                  </c:pt>
                  <c:pt idx="43">
                    <c:v>0.10518981674766936</c:v>
                  </c:pt>
                  <c:pt idx="44">
                    <c:v>0.10694324675667563</c:v>
                  </c:pt>
                  <c:pt idx="45">
                    <c:v>0.11303044073263505</c:v>
                  </c:pt>
                  <c:pt idx="46">
                    <c:v>0.15007908127559585</c:v>
                  </c:pt>
                  <c:pt idx="47">
                    <c:v>0.13313555111942757</c:v>
                  </c:pt>
                  <c:pt idx="48">
                    <c:v>0.15546641287434193</c:v>
                  </c:pt>
                  <c:pt idx="49">
                    <c:v>0.13621950665456953</c:v>
                  </c:pt>
                  <c:pt idx="50">
                    <c:v>0.162516402241031</c:v>
                  </c:pt>
                  <c:pt idx="51">
                    <c:v>0.17934755114205028</c:v>
                  </c:pt>
                  <c:pt idx="52">
                    <c:v>0.21626514242385253</c:v>
                  </c:pt>
                  <c:pt idx="53">
                    <c:v>0.20902699600836885</c:v>
                  </c:pt>
                  <c:pt idx="54">
                    <c:v>0.15428174687488005</c:v>
                  </c:pt>
                  <c:pt idx="55">
                    <c:v>0.16770185890475278</c:v>
                  </c:pt>
                  <c:pt idx="56">
                    <c:v>6.4013594592007658E-2</c:v>
                  </c:pt>
                  <c:pt idx="57">
                    <c:v>8.1694731598721745E-2</c:v>
                  </c:pt>
                  <c:pt idx="58">
                    <c:v>0.14628375206487523</c:v>
                  </c:pt>
                  <c:pt idx="59">
                    <c:v>6.1929008920664448E-2</c:v>
                  </c:pt>
                  <c:pt idx="60">
                    <c:v>6.1426652288419627E-2</c:v>
                  </c:pt>
                  <c:pt idx="61">
                    <c:v>9.5244158841892121E-2</c:v>
                  </c:pt>
                  <c:pt idx="62">
                    <c:v>0.14561367159172764</c:v>
                  </c:pt>
                  <c:pt idx="63">
                    <c:v>5.081160558669371E-2</c:v>
                  </c:pt>
                  <c:pt idx="64">
                    <c:v>6.8427942741907888E-2</c:v>
                  </c:pt>
                  <c:pt idx="65">
                    <c:v>8.9105571069527545E-2</c:v>
                  </c:pt>
                  <c:pt idx="66">
                    <c:v>0.15767199886723493</c:v>
                  </c:pt>
                  <c:pt idx="67">
                    <c:v>0.1531955512145475</c:v>
                  </c:pt>
                  <c:pt idx="68">
                    <c:v>6.7322820797804814E-2</c:v>
                  </c:pt>
                  <c:pt idx="69">
                    <c:v>6.6716912217379173E-2</c:v>
                  </c:pt>
                  <c:pt idx="70">
                    <c:v>0.11472761463255382</c:v>
                  </c:pt>
                  <c:pt idx="71">
                    <c:v>0.15000758894068125</c:v>
                  </c:pt>
                  <c:pt idx="72">
                    <c:v>8.3448389427879077E-2</c:v>
                  </c:pt>
                  <c:pt idx="73">
                    <c:v>6.3333713427434865E-2</c:v>
                  </c:pt>
                  <c:pt idx="74">
                    <c:v>0.13819752780245695</c:v>
                  </c:pt>
                  <c:pt idx="75">
                    <c:v>0.15794060122663625</c:v>
                  </c:pt>
                  <c:pt idx="76">
                    <c:v>0.14139848193013055</c:v>
                  </c:pt>
                  <c:pt idx="77">
                    <c:v>0.15618034850137508</c:v>
                  </c:pt>
                  <c:pt idx="78">
                    <c:v>0.13489495500659607</c:v>
                  </c:pt>
                  <c:pt idx="79">
                    <c:v>0.14884607422791674</c:v>
                  </c:pt>
                  <c:pt idx="80">
                    <c:v>0.15770041356386585</c:v>
                  </c:pt>
                  <c:pt idx="81">
                    <c:v>0.14559856730836288</c:v>
                  </c:pt>
                  <c:pt idx="82">
                    <c:v>0.16279146299724556</c:v>
                  </c:pt>
                  <c:pt idx="83">
                    <c:v>0.16786439665814326</c:v>
                  </c:pt>
                  <c:pt idx="84">
                    <c:v>0.16741326347693497</c:v>
                  </c:pt>
                  <c:pt idx="85">
                    <c:v>0.11221266702461334</c:v>
                  </c:pt>
                  <c:pt idx="86">
                    <c:v>0.15264387997224094</c:v>
                  </c:pt>
                  <c:pt idx="87">
                    <c:v>0.16319715581800773</c:v>
                  </c:pt>
                  <c:pt idx="88">
                    <c:v>0.17547825365178105</c:v>
                  </c:pt>
                  <c:pt idx="89">
                    <c:v>0.17180769127609233</c:v>
                  </c:pt>
                  <c:pt idx="90">
                    <c:v>0.22008412441622066</c:v>
                  </c:pt>
                  <c:pt idx="91">
                    <c:v>0.20640674247291449</c:v>
                  </c:pt>
                  <c:pt idx="92">
                    <c:v>0.2180941490153176</c:v>
                  </c:pt>
                  <c:pt idx="93">
                    <c:v>0.17432117846179704</c:v>
                  </c:pt>
                  <c:pt idx="94">
                    <c:v>0.156358362721538</c:v>
                  </c:pt>
                  <c:pt idx="95">
                    <c:v>0.15581941868397817</c:v>
                  </c:pt>
                  <c:pt idx="96">
                    <c:v>9.3104785942743337E-2</c:v>
                  </c:pt>
                  <c:pt idx="97">
                    <c:v>0.1134236730801907</c:v>
                  </c:pt>
                  <c:pt idx="98">
                    <c:v>0.13697123688081422</c:v>
                  </c:pt>
                  <c:pt idx="99">
                    <c:v>0.10480457864085303</c:v>
                  </c:pt>
                  <c:pt idx="100">
                    <c:v>0.11150855006002178</c:v>
                  </c:pt>
                  <c:pt idx="101">
                    <c:v>0.11179693779011424</c:v>
                  </c:pt>
                  <c:pt idx="102">
                    <c:v>0.10101457511344687</c:v>
                  </c:pt>
                  <c:pt idx="103">
                    <c:v>9.6007574408947652E-2</c:v>
                  </c:pt>
                  <c:pt idx="104">
                    <c:v>5.5825938089215904E-2</c:v>
                  </c:pt>
                  <c:pt idx="105">
                    <c:v>9.1957237732480157E-2</c:v>
                  </c:pt>
                  <c:pt idx="106">
                    <c:v>0.10684831455798431</c:v>
                  </c:pt>
                  <c:pt idx="107">
                    <c:v>6.673476603950082E-2</c:v>
                  </c:pt>
                  <c:pt idx="108">
                    <c:v>6.0546402432595597E-2</c:v>
                  </c:pt>
                  <c:pt idx="109">
                    <c:v>5.93025690289768E-2</c:v>
                  </c:pt>
                  <c:pt idx="110">
                    <c:v>0.12446088558052201</c:v>
                  </c:pt>
                  <c:pt idx="111">
                    <c:v>9.2220755590916748E-2</c:v>
                  </c:pt>
                  <c:pt idx="112">
                    <c:v>5.5579245544209753E-2</c:v>
                  </c:pt>
                  <c:pt idx="113">
                    <c:v>6.4736391970077953E-2</c:v>
                  </c:pt>
                  <c:pt idx="114">
                    <c:v>5.8260340895709861E-2</c:v>
                  </c:pt>
                  <c:pt idx="115">
                    <c:v>8.5327321556088381E-2</c:v>
                  </c:pt>
                  <c:pt idx="116">
                    <c:v>6.1304871497790639E-2</c:v>
                  </c:pt>
                  <c:pt idx="117">
                    <c:v>9.5327163223039232E-2</c:v>
                  </c:pt>
                  <c:pt idx="118">
                    <c:v>0.13617127492809381</c:v>
                  </c:pt>
                  <c:pt idx="119">
                    <c:v>9.1351855252084918E-2</c:v>
                  </c:pt>
                  <c:pt idx="120">
                    <c:v>8.7456800220416686E-2</c:v>
                  </c:pt>
                  <c:pt idx="121">
                    <c:v>0.12519637783523307</c:v>
                  </c:pt>
                  <c:pt idx="122">
                    <c:v>0.12337380219626687</c:v>
                  </c:pt>
                  <c:pt idx="123">
                    <c:v>8.6856743745500439E-2</c:v>
                  </c:pt>
                  <c:pt idx="124">
                    <c:v>0.15690393112737963</c:v>
                  </c:pt>
                  <c:pt idx="125">
                    <c:v>0.13591940102225231</c:v>
                  </c:pt>
                  <c:pt idx="126">
                    <c:v>0.20426785197959044</c:v>
                  </c:pt>
                  <c:pt idx="127">
                    <c:v>0.15301885024558218</c:v>
                  </c:pt>
                  <c:pt idx="128">
                    <c:v>0.15304129589392843</c:v>
                  </c:pt>
                  <c:pt idx="129">
                    <c:v>0.15851350321939156</c:v>
                  </c:pt>
                  <c:pt idx="130">
                    <c:v>0.1481535237641938</c:v>
                  </c:pt>
                  <c:pt idx="131">
                    <c:v>0.11220420364543138</c:v>
                  </c:pt>
                  <c:pt idx="132">
                    <c:v>0.1033276152262705</c:v>
                  </c:pt>
                  <c:pt idx="133">
                    <c:v>0.15433982047636402</c:v>
                  </c:pt>
                  <c:pt idx="134">
                    <c:v>0.16302132121484594</c:v>
                  </c:pt>
                  <c:pt idx="135">
                    <c:v>0.1605419779929553</c:v>
                  </c:pt>
                  <c:pt idx="136">
                    <c:v>0.17985694725819107</c:v>
                  </c:pt>
                  <c:pt idx="137">
                    <c:v>0.16742321133561835</c:v>
                  </c:pt>
                  <c:pt idx="138">
                    <c:v>0.16964621781259476</c:v>
                  </c:pt>
                  <c:pt idx="139">
                    <c:v>0.18307163692759237</c:v>
                  </c:pt>
                  <c:pt idx="140">
                    <c:v>0.10538145087439606</c:v>
                  </c:pt>
                  <c:pt idx="141">
                    <c:v>0.13869595449334168</c:v>
                  </c:pt>
                  <c:pt idx="142">
                    <c:v>0.17848196727912338</c:v>
                  </c:pt>
                  <c:pt idx="143">
                    <c:v>0.17806997620140899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'[2]VCO2 PRODUCTION'!$AQ$2:$AQ$145</c:f>
              <c:numCache>
                <c:formatCode>General</c:formatCode>
                <c:ptCount val="144"/>
                <c:pt idx="0">
                  <c:v>1.3504354375000001</c:v>
                </c:pt>
                <c:pt idx="1">
                  <c:v>1.3642509</c:v>
                </c:pt>
                <c:pt idx="2">
                  <c:v>1.5191962875</c:v>
                </c:pt>
                <c:pt idx="3">
                  <c:v>1.4058099249999998</c:v>
                </c:pt>
                <c:pt idx="4">
                  <c:v>1.2167196374999998</c:v>
                </c:pt>
                <c:pt idx="5">
                  <c:v>1.216735425</c:v>
                </c:pt>
                <c:pt idx="6">
                  <c:v>1.0936099000000001</c:v>
                </c:pt>
                <c:pt idx="7">
                  <c:v>1.1775067374999999</c:v>
                </c:pt>
                <c:pt idx="8">
                  <c:v>1.1035417750000001</c:v>
                </c:pt>
                <c:pt idx="9">
                  <c:v>1.03319235</c:v>
                </c:pt>
                <c:pt idx="10">
                  <c:v>1.01579065</c:v>
                </c:pt>
                <c:pt idx="11">
                  <c:v>1.0740920999999999</c:v>
                </c:pt>
                <c:pt idx="12">
                  <c:v>1.1348301750000001</c:v>
                </c:pt>
                <c:pt idx="13">
                  <c:v>1.0808034875000001</c:v>
                </c:pt>
                <c:pt idx="14">
                  <c:v>1.1578686375</c:v>
                </c:pt>
                <c:pt idx="15">
                  <c:v>1.0546360124999998</c:v>
                </c:pt>
                <c:pt idx="16">
                  <c:v>0.96928746249999986</c:v>
                </c:pt>
                <c:pt idx="17">
                  <c:v>0.90855423750000008</c:v>
                </c:pt>
                <c:pt idx="18">
                  <c:v>0.91752232500000008</c:v>
                </c:pt>
                <c:pt idx="19">
                  <c:v>1.08322395</c:v>
                </c:pt>
                <c:pt idx="20">
                  <c:v>1.0880647125</c:v>
                </c:pt>
                <c:pt idx="21">
                  <c:v>1.0871929249999999</c:v>
                </c:pt>
                <c:pt idx="22">
                  <c:v>1.2022333000000001</c:v>
                </c:pt>
                <c:pt idx="23">
                  <c:v>1.2260420125000002</c:v>
                </c:pt>
                <c:pt idx="24">
                  <c:v>1.1634151125000001</c:v>
                </c:pt>
                <c:pt idx="25">
                  <c:v>1.332269825</c:v>
                </c:pt>
                <c:pt idx="26">
                  <c:v>1.5308777499999999</c:v>
                </c:pt>
                <c:pt idx="27">
                  <c:v>1.57916225</c:v>
                </c:pt>
                <c:pt idx="28">
                  <c:v>1.6333486875000003</c:v>
                </c:pt>
                <c:pt idx="29">
                  <c:v>1.6292215000000003</c:v>
                </c:pt>
                <c:pt idx="30">
                  <c:v>1.5727113750000001</c:v>
                </c:pt>
                <c:pt idx="31">
                  <c:v>1.6273255375000002</c:v>
                </c:pt>
                <c:pt idx="32">
                  <c:v>1.6659501249999999</c:v>
                </c:pt>
                <c:pt idx="33">
                  <c:v>1.6127207750000001</c:v>
                </c:pt>
                <c:pt idx="34">
                  <c:v>1.7457913999999999</c:v>
                </c:pt>
                <c:pt idx="35">
                  <c:v>1.6901007375000001</c:v>
                </c:pt>
                <c:pt idx="36">
                  <c:v>1.576702375</c:v>
                </c:pt>
                <c:pt idx="37">
                  <c:v>1.6175868625000003</c:v>
                </c:pt>
                <c:pt idx="38">
                  <c:v>1.7359479999999998</c:v>
                </c:pt>
                <c:pt idx="39">
                  <c:v>1.5204315999999998</c:v>
                </c:pt>
                <c:pt idx="40">
                  <c:v>1.4257961124999998</c:v>
                </c:pt>
                <c:pt idx="41">
                  <c:v>1.3913824374999999</c:v>
                </c:pt>
                <c:pt idx="42">
                  <c:v>1.2959572000000001</c:v>
                </c:pt>
                <c:pt idx="43">
                  <c:v>1.3879963499999999</c:v>
                </c:pt>
                <c:pt idx="44">
                  <c:v>1.338466175</c:v>
                </c:pt>
                <c:pt idx="45">
                  <c:v>1.4399508125</c:v>
                </c:pt>
                <c:pt idx="46">
                  <c:v>1.4308127124999999</c:v>
                </c:pt>
                <c:pt idx="47">
                  <c:v>1.4292345875000001</c:v>
                </c:pt>
                <c:pt idx="48">
                  <c:v>1.5722472624999999</c:v>
                </c:pt>
                <c:pt idx="49">
                  <c:v>1.4925189999999999</c:v>
                </c:pt>
                <c:pt idx="50">
                  <c:v>1.5437165249999998</c:v>
                </c:pt>
                <c:pt idx="51">
                  <c:v>1.2804530999999999</c:v>
                </c:pt>
                <c:pt idx="52">
                  <c:v>1.2330484000000002</c:v>
                </c:pt>
                <c:pt idx="53">
                  <c:v>1.2310718125</c:v>
                </c:pt>
                <c:pt idx="54">
                  <c:v>1.178669875</c:v>
                </c:pt>
                <c:pt idx="55">
                  <c:v>1.2013070000000001</c:v>
                </c:pt>
                <c:pt idx="56">
                  <c:v>1.188264725</c:v>
                </c:pt>
                <c:pt idx="57">
                  <c:v>1.2030316999999999</c:v>
                </c:pt>
                <c:pt idx="58">
                  <c:v>1.1676417625</c:v>
                </c:pt>
                <c:pt idx="59">
                  <c:v>1.0190817999999999</c:v>
                </c:pt>
                <c:pt idx="60">
                  <c:v>1.015025625</c:v>
                </c:pt>
                <c:pt idx="61">
                  <c:v>1.1123530000000001</c:v>
                </c:pt>
                <c:pt idx="62">
                  <c:v>1.0780828500000001</c:v>
                </c:pt>
                <c:pt idx="63">
                  <c:v>0.92031827500000007</c:v>
                </c:pt>
                <c:pt idx="64">
                  <c:v>1.0668900875</c:v>
                </c:pt>
                <c:pt idx="65">
                  <c:v>1.0373279874999999</c:v>
                </c:pt>
                <c:pt idx="66">
                  <c:v>1.1605346374999999</c:v>
                </c:pt>
                <c:pt idx="67">
                  <c:v>1.0758766875000001</c:v>
                </c:pt>
                <c:pt idx="68">
                  <c:v>0.98595331250000007</c:v>
                </c:pt>
                <c:pt idx="69">
                  <c:v>1.0000309374999998</c:v>
                </c:pt>
                <c:pt idx="70">
                  <c:v>1.0535069499999998</c:v>
                </c:pt>
                <c:pt idx="71">
                  <c:v>1.2775574375000001</c:v>
                </c:pt>
                <c:pt idx="72">
                  <c:v>1.0085625125</c:v>
                </c:pt>
                <c:pt idx="73">
                  <c:v>1.2274048375000002</c:v>
                </c:pt>
                <c:pt idx="74">
                  <c:v>1.3513403875000001</c:v>
                </c:pt>
                <c:pt idx="75">
                  <c:v>1.4743203500000002</c:v>
                </c:pt>
                <c:pt idx="76">
                  <c:v>1.6416749499999999</c:v>
                </c:pt>
                <c:pt idx="77">
                  <c:v>1.7204396124999999</c:v>
                </c:pt>
                <c:pt idx="78">
                  <c:v>1.7392431875000001</c:v>
                </c:pt>
                <c:pt idx="79">
                  <c:v>1.7040062499999999</c:v>
                </c:pt>
                <c:pt idx="80">
                  <c:v>1.852304</c:v>
                </c:pt>
                <c:pt idx="81">
                  <c:v>1.8405116249999998</c:v>
                </c:pt>
                <c:pt idx="82">
                  <c:v>1.8231576249999999</c:v>
                </c:pt>
                <c:pt idx="83">
                  <c:v>1.82649895</c:v>
                </c:pt>
                <c:pt idx="84">
                  <c:v>1.879523625</c:v>
                </c:pt>
                <c:pt idx="85">
                  <c:v>1.84144675</c:v>
                </c:pt>
                <c:pt idx="86">
                  <c:v>1.7912341249999999</c:v>
                </c:pt>
                <c:pt idx="87">
                  <c:v>1.5705098749999999</c:v>
                </c:pt>
                <c:pt idx="88">
                  <c:v>1.5803986124999998</c:v>
                </c:pt>
                <c:pt idx="89">
                  <c:v>1.5233825375000001</c:v>
                </c:pt>
                <c:pt idx="90">
                  <c:v>1.6093669874999998</c:v>
                </c:pt>
                <c:pt idx="91">
                  <c:v>1.6081161625</c:v>
                </c:pt>
                <c:pt idx="92">
                  <c:v>1.5800558375000002</c:v>
                </c:pt>
                <c:pt idx="93">
                  <c:v>1.63853195</c:v>
                </c:pt>
                <c:pt idx="94">
                  <c:v>1.5924634</c:v>
                </c:pt>
                <c:pt idx="95">
                  <c:v>1.4719678999999999</c:v>
                </c:pt>
                <c:pt idx="96">
                  <c:v>1.4933751250000002</c:v>
                </c:pt>
                <c:pt idx="97">
                  <c:v>1.4492238875000001</c:v>
                </c:pt>
                <c:pt idx="98">
                  <c:v>1.3600211875000001</c:v>
                </c:pt>
                <c:pt idx="99">
                  <c:v>1.2265831375</c:v>
                </c:pt>
                <c:pt idx="100">
                  <c:v>1.1599451125</c:v>
                </c:pt>
                <c:pt idx="101">
                  <c:v>1.2634016124999998</c:v>
                </c:pt>
                <c:pt idx="102">
                  <c:v>1.2949133874999998</c:v>
                </c:pt>
                <c:pt idx="103">
                  <c:v>1.1018381625</c:v>
                </c:pt>
                <c:pt idx="104">
                  <c:v>0.987781825</c:v>
                </c:pt>
                <c:pt idx="105">
                  <c:v>0.95121794999999998</c:v>
                </c:pt>
                <c:pt idx="106">
                  <c:v>1.1512509124999999</c:v>
                </c:pt>
                <c:pt idx="107">
                  <c:v>0.96843448750000005</c:v>
                </c:pt>
                <c:pt idx="108">
                  <c:v>0.97986798749999993</c:v>
                </c:pt>
                <c:pt idx="109">
                  <c:v>1.0259552125</c:v>
                </c:pt>
                <c:pt idx="110">
                  <c:v>1.1433159500000001</c:v>
                </c:pt>
                <c:pt idx="111">
                  <c:v>1.0487346625</c:v>
                </c:pt>
                <c:pt idx="112">
                  <c:v>0.96411415</c:v>
                </c:pt>
                <c:pt idx="113">
                  <c:v>0.86440740000000005</c:v>
                </c:pt>
                <c:pt idx="114">
                  <c:v>0.99803354999999994</c:v>
                </c:pt>
                <c:pt idx="115">
                  <c:v>1.1684091999999999</c:v>
                </c:pt>
                <c:pt idx="116">
                  <c:v>0.89123672500000006</c:v>
                </c:pt>
                <c:pt idx="117">
                  <c:v>1.0027553874999999</c:v>
                </c:pt>
                <c:pt idx="118">
                  <c:v>1.27030625</c:v>
                </c:pt>
                <c:pt idx="119">
                  <c:v>1.2055979625</c:v>
                </c:pt>
                <c:pt idx="120">
                  <c:v>1.1614673500000001</c:v>
                </c:pt>
                <c:pt idx="121">
                  <c:v>1.225214925</c:v>
                </c:pt>
                <c:pt idx="122">
                  <c:v>1.6038527625000001</c:v>
                </c:pt>
                <c:pt idx="123">
                  <c:v>1.627759</c:v>
                </c:pt>
                <c:pt idx="124">
                  <c:v>1.7760797125000001</c:v>
                </c:pt>
                <c:pt idx="125">
                  <c:v>1.8615883749999997</c:v>
                </c:pt>
                <c:pt idx="126">
                  <c:v>1.7667754125000001</c:v>
                </c:pt>
                <c:pt idx="127">
                  <c:v>1.8521808749999999</c:v>
                </c:pt>
                <c:pt idx="128">
                  <c:v>1.911869</c:v>
                </c:pt>
                <c:pt idx="129">
                  <c:v>1.8821097499999997</c:v>
                </c:pt>
                <c:pt idx="130">
                  <c:v>1.8730416250000004</c:v>
                </c:pt>
                <c:pt idx="131">
                  <c:v>1.9657662499999999</c:v>
                </c:pt>
                <c:pt idx="132">
                  <c:v>1.98742975</c:v>
                </c:pt>
                <c:pt idx="133">
                  <c:v>1.959788375</c:v>
                </c:pt>
                <c:pt idx="134">
                  <c:v>1.8082577499999999</c:v>
                </c:pt>
                <c:pt idx="135">
                  <c:v>1.8379546250000001</c:v>
                </c:pt>
                <c:pt idx="136">
                  <c:v>1.7629824999999999</c:v>
                </c:pt>
                <c:pt idx="137">
                  <c:v>1.61011295</c:v>
                </c:pt>
                <c:pt idx="138">
                  <c:v>1.5341712750000003</c:v>
                </c:pt>
                <c:pt idx="139">
                  <c:v>1.51280025</c:v>
                </c:pt>
                <c:pt idx="140">
                  <c:v>1.6849215000000002</c:v>
                </c:pt>
                <c:pt idx="141">
                  <c:v>1.6881483750000001</c:v>
                </c:pt>
                <c:pt idx="142">
                  <c:v>1.5911447374999999</c:v>
                </c:pt>
                <c:pt idx="143">
                  <c:v>1.3672122249999998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2-41E9-BBD3-CAE62B294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307576"/>
        <c:axId val="610308888"/>
      </c:lineChart>
      <c:catAx>
        <c:axId val="61030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8888"/>
        <c:crosses val="autoZero"/>
        <c:auto val="1"/>
        <c:lblAlgn val="ctr"/>
        <c:lblOffset val="100"/>
        <c:noMultiLvlLbl val="0"/>
      </c:catAx>
      <c:valAx>
        <c:axId val="610308888"/>
        <c:scaling>
          <c:orientation val="minMax"/>
          <c:min val="0.25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7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VCO2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'[2]VCO2 PRODUCTION'!$X$162:$X$165</c:f>
                <c:numCache>
                  <c:formatCode>General</c:formatCode>
                  <c:ptCount val="4"/>
                  <c:pt idx="0">
                    <c:v>5.7858953580041762E-2</c:v>
                  </c:pt>
                  <c:pt idx="1">
                    <c:v>7.1124693431987282E-2</c:v>
                  </c:pt>
                  <c:pt idx="2">
                    <c:v>5.9099398248687686E-2</c:v>
                  </c:pt>
                  <c:pt idx="3">
                    <c:v>9.3279448643660792E-2</c:v>
                  </c:pt>
                </c:numCache>
              </c:numRef>
            </c:plus>
            <c:minus>
              <c:numRef>
                <c:f>'[2]VCO2 PRODUCTION'!$X$162:$X$165</c:f>
                <c:numCache>
                  <c:formatCode>General</c:formatCode>
                  <c:ptCount val="4"/>
                  <c:pt idx="0">
                    <c:v>5.7858953580041762E-2</c:v>
                  </c:pt>
                  <c:pt idx="1">
                    <c:v>7.1124693431987282E-2</c:v>
                  </c:pt>
                  <c:pt idx="2">
                    <c:v>5.9099398248687686E-2</c:v>
                  </c:pt>
                  <c:pt idx="3">
                    <c:v>9.3279448643660792E-2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'[2]VCO2 PRODUCTION'!$T$162:$U$165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'[2]VCO2 PRODUCTION'!$V$162:$V$165</c:f>
              <c:numCache>
                <c:formatCode>General</c:formatCode>
                <c:ptCount val="4"/>
                <c:pt idx="0">
                  <c:v>1.3619318208333335</c:v>
                </c:pt>
                <c:pt idx="1">
                  <c:v>1.146477393576389</c:v>
                </c:pt>
                <c:pt idx="2">
                  <c:v>1.8966828333333332</c:v>
                </c:pt>
                <c:pt idx="3">
                  <c:v>1.6128090513888893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3-4523-9B37-AB7A320EF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117040"/>
        <c:axId val="316117696"/>
      </c:barChart>
      <c:catAx>
        <c:axId val="31611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117696"/>
        <c:crosses val="autoZero"/>
        <c:auto val="1"/>
        <c:lblAlgn val="ctr"/>
        <c:lblOffset val="100"/>
        <c:noMultiLvlLbl val="0"/>
      </c:catAx>
      <c:valAx>
        <c:axId val="316117696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11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18340040760298"/>
          <c:y val="0.10853453477728124"/>
          <c:w val="0.85752032067762041"/>
          <c:h val="0.85022740331271784"/>
        </c:manualLayout>
      </c:layout>
      <c:lineChart>
        <c:grouping val="standard"/>
        <c:varyColors val="0"/>
        <c:ser>
          <c:idx val="0"/>
          <c:order val="0"/>
          <c:tx>
            <c:v>FA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cust"/>
            <c:noEndCap val="0"/>
            <c:plus>
              <c:numRef>
                <c:f>[3]ACTIVITY!$AO$2:$AO$145</c:f>
                <c:numCache>
                  <c:formatCode>General</c:formatCode>
                  <c:ptCount val="144"/>
                  <c:pt idx="0">
                    <c:v>1.738677909050838</c:v>
                  </c:pt>
                  <c:pt idx="1">
                    <c:v>2.1874867832769187</c:v>
                  </c:pt>
                  <c:pt idx="2">
                    <c:v>2.3164728404044714</c:v>
                  </c:pt>
                  <c:pt idx="3">
                    <c:v>1.535216928100545</c:v>
                  </c:pt>
                  <c:pt idx="4">
                    <c:v>1.7263731686936699</c:v>
                  </c:pt>
                  <c:pt idx="5">
                    <c:v>1.1508917482764474</c:v>
                  </c:pt>
                  <c:pt idx="6">
                    <c:v>1.5308330938388353</c:v>
                  </c:pt>
                  <c:pt idx="7">
                    <c:v>1.2768956278468802</c:v>
                  </c:pt>
                  <c:pt idx="8">
                    <c:v>1.6416274759308833</c:v>
                  </c:pt>
                  <c:pt idx="9">
                    <c:v>0.63182974678689996</c:v>
                  </c:pt>
                  <c:pt idx="10">
                    <c:v>0.23180877602577643</c:v>
                  </c:pt>
                  <c:pt idx="11">
                    <c:v>1.3174550293649505</c:v>
                  </c:pt>
                  <c:pt idx="12">
                    <c:v>0.16279559549755715</c:v>
                  </c:pt>
                  <c:pt idx="13">
                    <c:v>5.1790282371521341E-2</c:v>
                  </c:pt>
                  <c:pt idx="14">
                    <c:v>0.61213518239601272</c:v>
                  </c:pt>
                  <c:pt idx="15">
                    <c:v>0.27966182853180704</c:v>
                  </c:pt>
                  <c:pt idx="16">
                    <c:v>0.31084860053701013</c:v>
                  </c:pt>
                  <c:pt idx="17">
                    <c:v>0.61573366855720779</c:v>
                  </c:pt>
                  <c:pt idx="18">
                    <c:v>0.37433799569282711</c:v>
                  </c:pt>
                  <c:pt idx="19">
                    <c:v>0.51147405007084878</c:v>
                  </c:pt>
                  <c:pt idx="20">
                    <c:v>0.51671382895120821</c:v>
                  </c:pt>
                  <c:pt idx="21">
                    <c:v>0.77280623054318742</c:v>
                  </c:pt>
                  <c:pt idx="22">
                    <c:v>0.79938317273434467</c:v>
                  </c:pt>
                  <c:pt idx="23">
                    <c:v>0.55089051713427983</c:v>
                  </c:pt>
                  <c:pt idx="24">
                    <c:v>0.73858989537701625</c:v>
                  </c:pt>
                  <c:pt idx="25">
                    <c:v>0.54880080322308333</c:v>
                  </c:pt>
                  <c:pt idx="26">
                    <c:v>0.66660631455524477</c:v>
                  </c:pt>
                  <c:pt idx="27">
                    <c:v>0.56184603593777982</c:v>
                  </c:pt>
                  <c:pt idx="28">
                    <c:v>0.65168805113314177</c:v>
                  </c:pt>
                  <c:pt idx="29">
                    <c:v>0.99513368850021111</c:v>
                  </c:pt>
                  <c:pt idx="30">
                    <c:v>0.96451574700871712</c:v>
                  </c:pt>
                  <c:pt idx="31">
                    <c:v>0.78404653345991693</c:v>
                  </c:pt>
                  <c:pt idx="32">
                    <c:v>1.5807602553906592</c:v>
                  </c:pt>
                  <c:pt idx="33">
                    <c:v>1.1888428816688952</c:v>
                  </c:pt>
                  <c:pt idx="34">
                    <c:v>4.1813481693154548</c:v>
                  </c:pt>
                  <c:pt idx="35">
                    <c:v>2.6352003865305575</c:v>
                  </c:pt>
                  <c:pt idx="36">
                    <c:v>2.2761949125423251</c:v>
                  </c:pt>
                  <c:pt idx="37">
                    <c:v>1.0029069883144295</c:v>
                  </c:pt>
                  <c:pt idx="38">
                    <c:v>2.1147305053355092</c:v>
                  </c:pt>
                  <c:pt idx="39">
                    <c:v>2.3131126242163815</c:v>
                  </c:pt>
                  <c:pt idx="40">
                    <c:v>2.3173689070319488</c:v>
                  </c:pt>
                  <c:pt idx="41">
                    <c:v>1.5134661945090579</c:v>
                  </c:pt>
                  <c:pt idx="42">
                    <c:v>1.2369279481251196</c:v>
                  </c:pt>
                  <c:pt idx="43">
                    <c:v>1.6359273646078734</c:v>
                  </c:pt>
                  <c:pt idx="44">
                    <c:v>2.5069715507846673</c:v>
                  </c:pt>
                  <c:pt idx="45">
                    <c:v>1.6967176288240207</c:v>
                  </c:pt>
                  <c:pt idx="46">
                    <c:v>1.1062515828009147</c:v>
                  </c:pt>
                  <c:pt idx="47">
                    <c:v>1.2074086233476093</c:v>
                  </c:pt>
                  <c:pt idx="48">
                    <c:v>1.4158789630405413</c:v>
                  </c:pt>
                  <c:pt idx="49">
                    <c:v>2.040669489971477</c:v>
                  </c:pt>
                  <c:pt idx="50">
                    <c:v>3.1796141646477736</c:v>
                  </c:pt>
                  <c:pt idx="51">
                    <c:v>2.2348544798301262</c:v>
                  </c:pt>
                  <c:pt idx="52">
                    <c:v>2.0378210805489148</c:v>
                  </c:pt>
                  <c:pt idx="53">
                    <c:v>1.450668760321516</c:v>
                  </c:pt>
                  <c:pt idx="54">
                    <c:v>0.6222484844148003</c:v>
                  </c:pt>
                  <c:pt idx="55">
                    <c:v>0.68194244252449698</c:v>
                  </c:pt>
                  <c:pt idx="56">
                    <c:v>1.7128642828235683</c:v>
                  </c:pt>
                  <c:pt idx="57">
                    <c:v>2.7002503875048443</c:v>
                  </c:pt>
                  <c:pt idx="58">
                    <c:v>0.6742618417202233</c:v>
                  </c:pt>
                  <c:pt idx="59">
                    <c:v>0.88329846354138963</c:v>
                  </c:pt>
                  <c:pt idx="60">
                    <c:v>0.29969085245749433</c:v>
                  </c:pt>
                  <c:pt idx="61">
                    <c:v>1.5772713197425039</c:v>
                  </c:pt>
                  <c:pt idx="62">
                    <c:v>0.93386148031577809</c:v>
                  </c:pt>
                  <c:pt idx="63">
                    <c:v>0.26488784697345996</c:v>
                  </c:pt>
                  <c:pt idx="64">
                    <c:v>0.14635371729016644</c:v>
                  </c:pt>
                  <c:pt idx="65">
                    <c:v>0.52596031900305762</c:v>
                  </c:pt>
                  <c:pt idx="66">
                    <c:v>0.35470629984960222</c:v>
                  </c:pt>
                  <c:pt idx="67">
                    <c:v>0.91750496083974442</c:v>
                  </c:pt>
                  <c:pt idx="68">
                    <c:v>0.846741185505964</c:v>
                  </c:pt>
                  <c:pt idx="69">
                    <c:v>0.40605853251679114</c:v>
                  </c:pt>
                  <c:pt idx="70">
                    <c:v>0.60369681534337216</c:v>
                  </c:pt>
                  <c:pt idx="71">
                    <c:v>0.58083406637094726</c:v>
                  </c:pt>
                  <c:pt idx="72">
                    <c:v>0.8940838870254596</c:v>
                  </c:pt>
                  <c:pt idx="73">
                    <c:v>0.69156036887754158</c:v>
                  </c:pt>
                  <c:pt idx="74">
                    <c:v>1.2673920946443296</c:v>
                  </c:pt>
                  <c:pt idx="75">
                    <c:v>0.71771554222658918</c:v>
                  </c:pt>
                  <c:pt idx="76">
                    <c:v>1.0065721203675015</c:v>
                  </c:pt>
                  <c:pt idx="77">
                    <c:v>0.90881456389469495</c:v>
                  </c:pt>
                  <c:pt idx="78">
                    <c:v>1.0210252937162685</c:v>
                  </c:pt>
                  <c:pt idx="79">
                    <c:v>1.009608384903327</c:v>
                  </c:pt>
                  <c:pt idx="80">
                    <c:v>0.76474683584625169</c:v>
                  </c:pt>
                  <c:pt idx="81">
                    <c:v>0.79470871267517607</c:v>
                  </c:pt>
                  <c:pt idx="82">
                    <c:v>0.74735231288584247</c:v>
                  </c:pt>
                  <c:pt idx="83">
                    <c:v>0.72026840107758294</c:v>
                  </c:pt>
                  <c:pt idx="84">
                    <c:v>1.7096981270643812</c:v>
                  </c:pt>
                  <c:pt idx="85">
                    <c:v>2.1975370761855482</c:v>
                  </c:pt>
                  <c:pt idx="86">
                    <c:v>3.1358888335941937</c:v>
                  </c:pt>
                  <c:pt idx="87">
                    <c:v>0.90768294083209811</c:v>
                  </c:pt>
                  <c:pt idx="88">
                    <c:v>1.0806394144344083</c:v>
                  </c:pt>
                  <c:pt idx="89">
                    <c:v>0.81952133041816633</c:v>
                  </c:pt>
                  <c:pt idx="90">
                    <c:v>1.0342808130253618</c:v>
                  </c:pt>
                  <c:pt idx="91">
                    <c:v>1.4180818602542351</c:v>
                  </c:pt>
                  <c:pt idx="92">
                    <c:v>1.8492402869861995</c:v>
                  </c:pt>
                  <c:pt idx="93">
                    <c:v>0.72668908795458453</c:v>
                  </c:pt>
                  <c:pt idx="94">
                    <c:v>1.1064193561207447</c:v>
                  </c:pt>
                  <c:pt idx="95">
                    <c:v>1.4492096853557153</c:v>
                  </c:pt>
                  <c:pt idx="96">
                    <c:v>1.7928893911889834</c:v>
                  </c:pt>
                  <c:pt idx="97">
                    <c:v>2.4538509464926244</c:v>
                  </c:pt>
                  <c:pt idx="98">
                    <c:v>1.8065732568207924</c:v>
                  </c:pt>
                  <c:pt idx="99">
                    <c:v>0.96155331346434447</c:v>
                  </c:pt>
                  <c:pt idx="100">
                    <c:v>1.4774513788700265</c:v>
                  </c:pt>
                  <c:pt idx="101">
                    <c:v>0.79727699971477661</c:v>
                  </c:pt>
                  <c:pt idx="102">
                    <c:v>1.6437921081459304</c:v>
                  </c:pt>
                  <c:pt idx="103">
                    <c:v>0.75213143774598124</c:v>
                  </c:pt>
                  <c:pt idx="104">
                    <c:v>1.1497506750294408</c:v>
                  </c:pt>
                  <c:pt idx="105">
                    <c:v>0.88129596237838792</c:v>
                  </c:pt>
                  <c:pt idx="106">
                    <c:v>1.1912583540592359</c:v>
                  </c:pt>
                  <c:pt idx="107">
                    <c:v>0.71405916555249493</c:v>
                  </c:pt>
                  <c:pt idx="108">
                    <c:v>0.40794868778475935</c:v>
                  </c:pt>
                  <c:pt idx="109">
                    <c:v>1.8563791445048521</c:v>
                  </c:pt>
                  <c:pt idx="110">
                    <c:v>1.397354246641773</c:v>
                  </c:pt>
                  <c:pt idx="111">
                    <c:v>0.26120873897885483</c:v>
                  </c:pt>
                  <c:pt idx="112">
                    <c:v>0.79052921790998576</c:v>
                  </c:pt>
                  <c:pt idx="113">
                    <c:v>0.74766562806969739</c:v>
                  </c:pt>
                  <c:pt idx="114">
                    <c:v>0.79879875373355047</c:v>
                  </c:pt>
                  <c:pt idx="115">
                    <c:v>0.68235623344044449</c:v>
                  </c:pt>
                  <c:pt idx="116">
                    <c:v>0.49218950180971455</c:v>
                  </c:pt>
                  <c:pt idx="117">
                    <c:v>0.15848177017559301</c:v>
                  </c:pt>
                  <c:pt idx="118">
                    <c:v>0.28131486421217483</c:v>
                  </c:pt>
                  <c:pt idx="119">
                    <c:v>0.62812942983651621</c:v>
                  </c:pt>
                  <c:pt idx="120">
                    <c:v>0.56767988682550552</c:v>
                  </c:pt>
                  <c:pt idx="121">
                    <c:v>0.48188131234481579</c:v>
                  </c:pt>
                  <c:pt idx="122">
                    <c:v>0.68596770805706508</c:v>
                  </c:pt>
                  <c:pt idx="123">
                    <c:v>0.63215748180216336</c:v>
                  </c:pt>
                  <c:pt idx="124">
                    <c:v>0.53364790356094449</c:v>
                  </c:pt>
                  <c:pt idx="125">
                    <c:v>0.57671489295327227</c:v>
                  </c:pt>
                  <c:pt idx="126">
                    <c:v>0.38287881172826033</c:v>
                  </c:pt>
                  <c:pt idx="127">
                    <c:v>0.45612075890601256</c:v>
                  </c:pt>
                  <c:pt idx="128">
                    <c:v>0.80802897508182092</c:v>
                  </c:pt>
                  <c:pt idx="129">
                    <c:v>0.42094264975827206</c:v>
                  </c:pt>
                  <c:pt idx="130">
                    <c:v>0.58048582951531691</c:v>
                  </c:pt>
                  <c:pt idx="131">
                    <c:v>0.6708001931969525</c:v>
                  </c:pt>
                  <c:pt idx="132">
                    <c:v>1.5929639208313751</c:v>
                  </c:pt>
                  <c:pt idx="133">
                    <c:v>3.3284158594288296</c:v>
                  </c:pt>
                  <c:pt idx="134">
                    <c:v>1.666000840335577</c:v>
                  </c:pt>
                  <c:pt idx="135">
                    <c:v>2.9633316850847744</c:v>
                  </c:pt>
                  <c:pt idx="136">
                    <c:v>0.90865178533509905</c:v>
                  </c:pt>
                  <c:pt idx="137">
                    <c:v>2.4700852499717789</c:v>
                  </c:pt>
                  <c:pt idx="138">
                    <c:v>1.842942499230888</c:v>
                  </c:pt>
                  <c:pt idx="139">
                    <c:v>0.81185909382084076</c:v>
                  </c:pt>
                  <c:pt idx="140">
                    <c:v>0.90586450429910392</c:v>
                  </c:pt>
                  <c:pt idx="141">
                    <c:v>0.6944991895422763</c:v>
                  </c:pt>
                  <c:pt idx="142">
                    <c:v>0.9973009654407029</c:v>
                  </c:pt>
                  <c:pt idx="143">
                    <c:v>1.6461134354028868</c:v>
                  </c:pt>
                </c:numCache>
              </c:numRef>
            </c:plus>
            <c:minus>
              <c:numRef>
                <c:f>[3]ACTIVITY!$AO$2:$AO$145</c:f>
                <c:numCache>
                  <c:formatCode>General</c:formatCode>
                  <c:ptCount val="144"/>
                  <c:pt idx="0">
                    <c:v>1.738677909050838</c:v>
                  </c:pt>
                  <c:pt idx="1">
                    <c:v>2.1874867832769187</c:v>
                  </c:pt>
                  <c:pt idx="2">
                    <c:v>2.3164728404044714</c:v>
                  </c:pt>
                  <c:pt idx="3">
                    <c:v>1.535216928100545</c:v>
                  </c:pt>
                  <c:pt idx="4">
                    <c:v>1.7263731686936699</c:v>
                  </c:pt>
                  <c:pt idx="5">
                    <c:v>1.1508917482764474</c:v>
                  </c:pt>
                  <c:pt idx="6">
                    <c:v>1.5308330938388353</c:v>
                  </c:pt>
                  <c:pt idx="7">
                    <c:v>1.2768956278468802</c:v>
                  </c:pt>
                  <c:pt idx="8">
                    <c:v>1.6416274759308833</c:v>
                  </c:pt>
                  <c:pt idx="9">
                    <c:v>0.63182974678689996</c:v>
                  </c:pt>
                  <c:pt idx="10">
                    <c:v>0.23180877602577643</c:v>
                  </c:pt>
                  <c:pt idx="11">
                    <c:v>1.3174550293649505</c:v>
                  </c:pt>
                  <c:pt idx="12">
                    <c:v>0.16279559549755715</c:v>
                  </c:pt>
                  <c:pt idx="13">
                    <c:v>5.1790282371521341E-2</c:v>
                  </c:pt>
                  <c:pt idx="14">
                    <c:v>0.61213518239601272</c:v>
                  </c:pt>
                  <c:pt idx="15">
                    <c:v>0.27966182853180704</c:v>
                  </c:pt>
                  <c:pt idx="16">
                    <c:v>0.31084860053701013</c:v>
                  </c:pt>
                  <c:pt idx="17">
                    <c:v>0.61573366855720779</c:v>
                  </c:pt>
                  <c:pt idx="18">
                    <c:v>0.37433799569282711</c:v>
                  </c:pt>
                  <c:pt idx="19">
                    <c:v>0.51147405007084878</c:v>
                  </c:pt>
                  <c:pt idx="20">
                    <c:v>0.51671382895120821</c:v>
                  </c:pt>
                  <c:pt idx="21">
                    <c:v>0.77280623054318742</c:v>
                  </c:pt>
                  <c:pt idx="22">
                    <c:v>0.79938317273434467</c:v>
                  </c:pt>
                  <c:pt idx="23">
                    <c:v>0.55089051713427983</c:v>
                  </c:pt>
                  <c:pt idx="24">
                    <c:v>0.73858989537701625</c:v>
                  </c:pt>
                  <c:pt idx="25">
                    <c:v>0.54880080322308333</c:v>
                  </c:pt>
                  <c:pt idx="26">
                    <c:v>0.66660631455524477</c:v>
                  </c:pt>
                  <c:pt idx="27">
                    <c:v>0.56184603593777982</c:v>
                  </c:pt>
                  <c:pt idx="28">
                    <c:v>0.65168805113314177</c:v>
                  </c:pt>
                  <c:pt idx="29">
                    <c:v>0.99513368850021111</c:v>
                  </c:pt>
                  <c:pt idx="30">
                    <c:v>0.96451574700871712</c:v>
                  </c:pt>
                  <c:pt idx="31">
                    <c:v>0.78404653345991693</c:v>
                  </c:pt>
                  <c:pt idx="32">
                    <c:v>1.5807602553906592</c:v>
                  </c:pt>
                  <c:pt idx="33">
                    <c:v>1.1888428816688952</c:v>
                  </c:pt>
                  <c:pt idx="34">
                    <c:v>4.1813481693154548</c:v>
                  </c:pt>
                  <c:pt idx="35">
                    <c:v>2.6352003865305575</c:v>
                  </c:pt>
                  <c:pt idx="36">
                    <c:v>2.2761949125423251</c:v>
                  </c:pt>
                  <c:pt idx="37">
                    <c:v>1.0029069883144295</c:v>
                  </c:pt>
                  <c:pt idx="38">
                    <c:v>2.1147305053355092</c:v>
                  </c:pt>
                  <c:pt idx="39">
                    <c:v>2.3131126242163815</c:v>
                  </c:pt>
                  <c:pt idx="40">
                    <c:v>2.3173689070319488</c:v>
                  </c:pt>
                  <c:pt idx="41">
                    <c:v>1.5134661945090579</c:v>
                  </c:pt>
                  <c:pt idx="42">
                    <c:v>1.2369279481251196</c:v>
                  </c:pt>
                  <c:pt idx="43">
                    <c:v>1.6359273646078734</c:v>
                  </c:pt>
                  <c:pt idx="44">
                    <c:v>2.5069715507846673</c:v>
                  </c:pt>
                  <c:pt idx="45">
                    <c:v>1.6967176288240207</c:v>
                  </c:pt>
                  <c:pt idx="46">
                    <c:v>1.1062515828009147</c:v>
                  </c:pt>
                  <c:pt idx="47">
                    <c:v>1.2074086233476093</c:v>
                  </c:pt>
                  <c:pt idx="48">
                    <c:v>1.4158789630405413</c:v>
                  </c:pt>
                  <c:pt idx="49">
                    <c:v>2.040669489971477</c:v>
                  </c:pt>
                  <c:pt idx="50">
                    <c:v>3.1796141646477736</c:v>
                  </c:pt>
                  <c:pt idx="51">
                    <c:v>2.2348544798301262</c:v>
                  </c:pt>
                  <c:pt idx="52">
                    <c:v>2.0378210805489148</c:v>
                  </c:pt>
                  <c:pt idx="53">
                    <c:v>1.450668760321516</c:v>
                  </c:pt>
                  <c:pt idx="54">
                    <c:v>0.6222484844148003</c:v>
                  </c:pt>
                  <c:pt idx="55">
                    <c:v>0.68194244252449698</c:v>
                  </c:pt>
                  <c:pt idx="56">
                    <c:v>1.7128642828235683</c:v>
                  </c:pt>
                  <c:pt idx="57">
                    <c:v>2.7002503875048443</c:v>
                  </c:pt>
                  <c:pt idx="58">
                    <c:v>0.6742618417202233</c:v>
                  </c:pt>
                  <c:pt idx="59">
                    <c:v>0.88329846354138963</c:v>
                  </c:pt>
                  <c:pt idx="60">
                    <c:v>0.29969085245749433</c:v>
                  </c:pt>
                  <c:pt idx="61">
                    <c:v>1.5772713197425039</c:v>
                  </c:pt>
                  <c:pt idx="62">
                    <c:v>0.93386148031577809</c:v>
                  </c:pt>
                  <c:pt idx="63">
                    <c:v>0.26488784697345996</c:v>
                  </c:pt>
                  <c:pt idx="64">
                    <c:v>0.14635371729016644</c:v>
                  </c:pt>
                  <c:pt idx="65">
                    <c:v>0.52596031900305762</c:v>
                  </c:pt>
                  <c:pt idx="66">
                    <c:v>0.35470629984960222</c:v>
                  </c:pt>
                  <c:pt idx="67">
                    <c:v>0.91750496083974442</c:v>
                  </c:pt>
                  <c:pt idx="68">
                    <c:v>0.846741185505964</c:v>
                  </c:pt>
                  <c:pt idx="69">
                    <c:v>0.40605853251679114</c:v>
                  </c:pt>
                  <c:pt idx="70">
                    <c:v>0.60369681534337216</c:v>
                  </c:pt>
                  <c:pt idx="71">
                    <c:v>0.58083406637094726</c:v>
                  </c:pt>
                  <c:pt idx="72">
                    <c:v>0.8940838870254596</c:v>
                  </c:pt>
                  <c:pt idx="73">
                    <c:v>0.69156036887754158</c:v>
                  </c:pt>
                  <c:pt idx="74">
                    <c:v>1.2673920946443296</c:v>
                  </c:pt>
                  <c:pt idx="75">
                    <c:v>0.71771554222658918</c:v>
                  </c:pt>
                  <c:pt idx="76">
                    <c:v>1.0065721203675015</c:v>
                  </c:pt>
                  <c:pt idx="77">
                    <c:v>0.90881456389469495</c:v>
                  </c:pt>
                  <c:pt idx="78">
                    <c:v>1.0210252937162685</c:v>
                  </c:pt>
                  <c:pt idx="79">
                    <c:v>1.009608384903327</c:v>
                  </c:pt>
                  <c:pt idx="80">
                    <c:v>0.76474683584625169</c:v>
                  </c:pt>
                  <c:pt idx="81">
                    <c:v>0.79470871267517607</c:v>
                  </c:pt>
                  <c:pt idx="82">
                    <c:v>0.74735231288584247</c:v>
                  </c:pt>
                  <c:pt idx="83">
                    <c:v>0.72026840107758294</c:v>
                  </c:pt>
                  <c:pt idx="84">
                    <c:v>1.7096981270643812</c:v>
                  </c:pt>
                  <c:pt idx="85">
                    <c:v>2.1975370761855482</c:v>
                  </c:pt>
                  <c:pt idx="86">
                    <c:v>3.1358888335941937</c:v>
                  </c:pt>
                  <c:pt idx="87">
                    <c:v>0.90768294083209811</c:v>
                  </c:pt>
                  <c:pt idx="88">
                    <c:v>1.0806394144344083</c:v>
                  </c:pt>
                  <c:pt idx="89">
                    <c:v>0.81952133041816633</c:v>
                  </c:pt>
                  <c:pt idx="90">
                    <c:v>1.0342808130253618</c:v>
                  </c:pt>
                  <c:pt idx="91">
                    <c:v>1.4180818602542351</c:v>
                  </c:pt>
                  <c:pt idx="92">
                    <c:v>1.8492402869861995</c:v>
                  </c:pt>
                  <c:pt idx="93">
                    <c:v>0.72668908795458453</c:v>
                  </c:pt>
                  <c:pt idx="94">
                    <c:v>1.1064193561207447</c:v>
                  </c:pt>
                  <c:pt idx="95">
                    <c:v>1.4492096853557153</c:v>
                  </c:pt>
                  <c:pt idx="96">
                    <c:v>1.7928893911889834</c:v>
                  </c:pt>
                  <c:pt idx="97">
                    <c:v>2.4538509464926244</c:v>
                  </c:pt>
                  <c:pt idx="98">
                    <c:v>1.8065732568207924</c:v>
                  </c:pt>
                  <c:pt idx="99">
                    <c:v>0.96155331346434447</c:v>
                  </c:pt>
                  <c:pt idx="100">
                    <c:v>1.4774513788700265</c:v>
                  </c:pt>
                  <c:pt idx="101">
                    <c:v>0.79727699971477661</c:v>
                  </c:pt>
                  <c:pt idx="102">
                    <c:v>1.6437921081459304</c:v>
                  </c:pt>
                  <c:pt idx="103">
                    <c:v>0.75213143774598124</c:v>
                  </c:pt>
                  <c:pt idx="104">
                    <c:v>1.1497506750294408</c:v>
                  </c:pt>
                  <c:pt idx="105">
                    <c:v>0.88129596237838792</c:v>
                  </c:pt>
                  <c:pt idx="106">
                    <c:v>1.1912583540592359</c:v>
                  </c:pt>
                  <c:pt idx="107">
                    <c:v>0.71405916555249493</c:v>
                  </c:pt>
                  <c:pt idx="108">
                    <c:v>0.40794868778475935</c:v>
                  </c:pt>
                  <c:pt idx="109">
                    <c:v>1.8563791445048521</c:v>
                  </c:pt>
                  <c:pt idx="110">
                    <c:v>1.397354246641773</c:v>
                  </c:pt>
                  <c:pt idx="111">
                    <c:v>0.26120873897885483</c:v>
                  </c:pt>
                  <c:pt idx="112">
                    <c:v>0.79052921790998576</c:v>
                  </c:pt>
                  <c:pt idx="113">
                    <c:v>0.74766562806969739</c:v>
                  </c:pt>
                  <c:pt idx="114">
                    <c:v>0.79879875373355047</c:v>
                  </c:pt>
                  <c:pt idx="115">
                    <c:v>0.68235623344044449</c:v>
                  </c:pt>
                  <c:pt idx="116">
                    <c:v>0.49218950180971455</c:v>
                  </c:pt>
                  <c:pt idx="117">
                    <c:v>0.15848177017559301</c:v>
                  </c:pt>
                  <c:pt idx="118">
                    <c:v>0.28131486421217483</c:v>
                  </c:pt>
                  <c:pt idx="119">
                    <c:v>0.62812942983651621</c:v>
                  </c:pt>
                  <c:pt idx="120">
                    <c:v>0.56767988682550552</c:v>
                  </c:pt>
                  <c:pt idx="121">
                    <c:v>0.48188131234481579</c:v>
                  </c:pt>
                  <c:pt idx="122">
                    <c:v>0.68596770805706508</c:v>
                  </c:pt>
                  <c:pt idx="123">
                    <c:v>0.63215748180216336</c:v>
                  </c:pt>
                  <c:pt idx="124">
                    <c:v>0.53364790356094449</c:v>
                  </c:pt>
                  <c:pt idx="125">
                    <c:v>0.57671489295327227</c:v>
                  </c:pt>
                  <c:pt idx="126">
                    <c:v>0.38287881172826033</c:v>
                  </c:pt>
                  <c:pt idx="127">
                    <c:v>0.45612075890601256</c:v>
                  </c:pt>
                  <c:pt idx="128">
                    <c:v>0.80802897508182092</c:v>
                  </c:pt>
                  <c:pt idx="129">
                    <c:v>0.42094264975827206</c:v>
                  </c:pt>
                  <c:pt idx="130">
                    <c:v>0.58048582951531691</c:v>
                  </c:pt>
                  <c:pt idx="131">
                    <c:v>0.6708001931969525</c:v>
                  </c:pt>
                  <c:pt idx="132">
                    <c:v>1.5929639208313751</c:v>
                  </c:pt>
                  <c:pt idx="133">
                    <c:v>3.3284158594288296</c:v>
                  </c:pt>
                  <c:pt idx="134">
                    <c:v>1.666000840335577</c:v>
                  </c:pt>
                  <c:pt idx="135">
                    <c:v>2.9633316850847744</c:v>
                  </c:pt>
                  <c:pt idx="136">
                    <c:v>0.90865178533509905</c:v>
                  </c:pt>
                  <c:pt idx="137">
                    <c:v>2.4700852499717789</c:v>
                  </c:pt>
                  <c:pt idx="138">
                    <c:v>1.842942499230888</c:v>
                  </c:pt>
                  <c:pt idx="139">
                    <c:v>0.81185909382084076</c:v>
                  </c:pt>
                  <c:pt idx="140">
                    <c:v>0.90586450429910392</c:v>
                  </c:pt>
                  <c:pt idx="141">
                    <c:v>0.6944991895422763</c:v>
                  </c:pt>
                  <c:pt idx="142">
                    <c:v>0.9973009654407029</c:v>
                  </c:pt>
                  <c:pt idx="143">
                    <c:v>1.6461134354028868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[3]ACTIVITY!$AM$2:$AM$145</c:f>
              <c:numCache>
                <c:formatCode>General</c:formatCode>
                <c:ptCount val="144"/>
                <c:pt idx="0">
                  <c:v>8.5715722974999995</c:v>
                </c:pt>
                <c:pt idx="1">
                  <c:v>7.3110602500000006</c:v>
                </c:pt>
                <c:pt idx="2">
                  <c:v>6.0791157499999997</c:v>
                </c:pt>
                <c:pt idx="3">
                  <c:v>4.6639885075</c:v>
                </c:pt>
                <c:pt idx="4">
                  <c:v>3.7691482124999998</c:v>
                </c:pt>
                <c:pt idx="5">
                  <c:v>1.8971175125000004</c:v>
                </c:pt>
                <c:pt idx="6">
                  <c:v>2.4487643874999998</c:v>
                </c:pt>
                <c:pt idx="7">
                  <c:v>3.0587027249999998</c:v>
                </c:pt>
                <c:pt idx="8">
                  <c:v>4.0898662749999994</c:v>
                </c:pt>
                <c:pt idx="9">
                  <c:v>1.27162362875</c:v>
                </c:pt>
                <c:pt idx="10">
                  <c:v>0.51783759250000005</c:v>
                </c:pt>
                <c:pt idx="11">
                  <c:v>2.5695092405000004</c:v>
                </c:pt>
                <c:pt idx="12">
                  <c:v>0.37060546999999999</c:v>
                </c:pt>
                <c:pt idx="13">
                  <c:v>0.13579558999999999</c:v>
                </c:pt>
                <c:pt idx="14">
                  <c:v>0.74937822749999994</c:v>
                </c:pt>
                <c:pt idx="15">
                  <c:v>0.75169947250000002</c:v>
                </c:pt>
                <c:pt idx="16">
                  <c:v>0.49741166624999994</c:v>
                </c:pt>
                <c:pt idx="17">
                  <c:v>2.0125866724999999</c:v>
                </c:pt>
                <c:pt idx="18">
                  <c:v>0.68814654374999995</c:v>
                </c:pt>
                <c:pt idx="19">
                  <c:v>1.66367330875</c:v>
                </c:pt>
                <c:pt idx="20">
                  <c:v>1.7957610999999998</c:v>
                </c:pt>
                <c:pt idx="21">
                  <c:v>1.8263148362499999</c:v>
                </c:pt>
                <c:pt idx="22">
                  <c:v>1.9892024125000001</c:v>
                </c:pt>
                <c:pt idx="23">
                  <c:v>1.7016467950000003</c:v>
                </c:pt>
                <c:pt idx="24">
                  <c:v>3.0592593999999997</c:v>
                </c:pt>
                <c:pt idx="25">
                  <c:v>3.1760101249999995</c:v>
                </c:pt>
                <c:pt idx="26">
                  <c:v>4.1801966249999998</c:v>
                </c:pt>
                <c:pt idx="27">
                  <c:v>4.4601726250000002</c:v>
                </c:pt>
                <c:pt idx="28">
                  <c:v>4.5245056249999998</c:v>
                </c:pt>
                <c:pt idx="29">
                  <c:v>5.7854915</c:v>
                </c:pt>
                <c:pt idx="30">
                  <c:v>4.3861083750000001</c:v>
                </c:pt>
                <c:pt idx="31">
                  <c:v>4.7824114375000004</c:v>
                </c:pt>
                <c:pt idx="32">
                  <c:v>6.9721002499999996</c:v>
                </c:pt>
                <c:pt idx="33">
                  <c:v>6.1814494</c:v>
                </c:pt>
                <c:pt idx="34">
                  <c:v>9.4242822499999974</c:v>
                </c:pt>
                <c:pt idx="35">
                  <c:v>9.4859271249999999</c:v>
                </c:pt>
                <c:pt idx="36">
                  <c:v>8.1358212499999993</c:v>
                </c:pt>
                <c:pt idx="37">
                  <c:v>3.7407111875000001</c:v>
                </c:pt>
                <c:pt idx="38">
                  <c:v>4.8708613162500001</c:v>
                </c:pt>
                <c:pt idx="39">
                  <c:v>5.202827095</c:v>
                </c:pt>
                <c:pt idx="40">
                  <c:v>5.4646898250000007</c:v>
                </c:pt>
                <c:pt idx="41">
                  <c:v>4.6124435950000002</c:v>
                </c:pt>
                <c:pt idx="42">
                  <c:v>3.6027126499999995</c:v>
                </c:pt>
                <c:pt idx="43">
                  <c:v>4.3521117249999985</c:v>
                </c:pt>
                <c:pt idx="44">
                  <c:v>6.5509071749999999</c:v>
                </c:pt>
                <c:pt idx="45">
                  <c:v>3.8681071287500006</c:v>
                </c:pt>
                <c:pt idx="46">
                  <c:v>3.8172760125000007</c:v>
                </c:pt>
                <c:pt idx="47">
                  <c:v>5.4346047500000001</c:v>
                </c:pt>
                <c:pt idx="48">
                  <c:v>4.8138426250000004</c:v>
                </c:pt>
                <c:pt idx="49">
                  <c:v>4.8783756399999998</c:v>
                </c:pt>
                <c:pt idx="50">
                  <c:v>6.9446942749999998</c:v>
                </c:pt>
                <c:pt idx="51">
                  <c:v>5.8765030762499988</c:v>
                </c:pt>
                <c:pt idx="52">
                  <c:v>4.9564467624999997</c:v>
                </c:pt>
                <c:pt idx="53">
                  <c:v>3.723766425</c:v>
                </c:pt>
                <c:pt idx="54">
                  <c:v>1.8757324500000001</c:v>
                </c:pt>
                <c:pt idx="55">
                  <c:v>1.2032699625000001</c:v>
                </c:pt>
                <c:pt idx="56">
                  <c:v>2.857921825</c:v>
                </c:pt>
                <c:pt idx="57">
                  <c:v>4.4511413912500002</c:v>
                </c:pt>
                <c:pt idx="58">
                  <c:v>1.4932860500000003</c:v>
                </c:pt>
                <c:pt idx="59">
                  <c:v>1.3887214375000001</c:v>
                </c:pt>
                <c:pt idx="60">
                  <c:v>0.64384456624999997</c:v>
                </c:pt>
                <c:pt idx="61">
                  <c:v>2.8737531204999995</c:v>
                </c:pt>
                <c:pt idx="62">
                  <c:v>1.9569053249999999</c:v>
                </c:pt>
                <c:pt idx="63">
                  <c:v>0.73352428749999998</c:v>
                </c:pt>
                <c:pt idx="64">
                  <c:v>0.5264778375000001</c:v>
                </c:pt>
                <c:pt idx="65">
                  <c:v>1.0390395124999998</c:v>
                </c:pt>
                <c:pt idx="66">
                  <c:v>0.93616864499999997</c:v>
                </c:pt>
                <c:pt idx="67">
                  <c:v>1.8232727337500001</c:v>
                </c:pt>
                <c:pt idx="68">
                  <c:v>1.5896416412500001</c:v>
                </c:pt>
                <c:pt idx="69">
                  <c:v>0.88355634500000002</c:v>
                </c:pt>
                <c:pt idx="70">
                  <c:v>1.6646462249999998</c:v>
                </c:pt>
                <c:pt idx="71">
                  <c:v>2.0323751825</c:v>
                </c:pt>
                <c:pt idx="72">
                  <c:v>2.3460958875000002</c:v>
                </c:pt>
                <c:pt idx="73">
                  <c:v>2.5544510687500002</c:v>
                </c:pt>
                <c:pt idx="74">
                  <c:v>5.2102362500000003</c:v>
                </c:pt>
                <c:pt idx="75">
                  <c:v>4.4511071874999999</c:v>
                </c:pt>
                <c:pt idx="76">
                  <c:v>4.0560341449999999</c:v>
                </c:pt>
                <c:pt idx="77">
                  <c:v>4.6707726249999997</c:v>
                </c:pt>
                <c:pt idx="78">
                  <c:v>5.8287473749999998</c:v>
                </c:pt>
                <c:pt idx="79">
                  <c:v>5.480728375</c:v>
                </c:pt>
                <c:pt idx="80">
                  <c:v>5.6264763750000002</c:v>
                </c:pt>
                <c:pt idx="81">
                  <c:v>5.6614571250000001</c:v>
                </c:pt>
                <c:pt idx="82">
                  <c:v>5.8295936250000002</c:v>
                </c:pt>
                <c:pt idx="83">
                  <c:v>5.5041884999999997</c:v>
                </c:pt>
                <c:pt idx="84">
                  <c:v>6.8374517500000005</c:v>
                </c:pt>
                <c:pt idx="85">
                  <c:v>7.4785271000000009</c:v>
                </c:pt>
                <c:pt idx="86">
                  <c:v>8.0415300374999994</c:v>
                </c:pt>
                <c:pt idx="87">
                  <c:v>5.5270843749999994</c:v>
                </c:pt>
                <c:pt idx="88">
                  <c:v>4.2647477875000002</c:v>
                </c:pt>
                <c:pt idx="89">
                  <c:v>2.3341980375000002</c:v>
                </c:pt>
                <c:pt idx="90">
                  <c:v>4.5183447862500001</c:v>
                </c:pt>
                <c:pt idx="91">
                  <c:v>4.7332875749999994</c:v>
                </c:pt>
                <c:pt idx="92">
                  <c:v>8.2983351249999995</c:v>
                </c:pt>
                <c:pt idx="93">
                  <c:v>6.0932878749999997</c:v>
                </c:pt>
                <c:pt idx="94">
                  <c:v>9.9116633749999998</c:v>
                </c:pt>
                <c:pt idx="95">
                  <c:v>7.8332712025000006</c:v>
                </c:pt>
                <c:pt idx="96">
                  <c:v>5.7200133500000003</c:v>
                </c:pt>
                <c:pt idx="97">
                  <c:v>7.0824205837500003</c:v>
                </c:pt>
                <c:pt idx="98">
                  <c:v>6.2591930749999998</c:v>
                </c:pt>
                <c:pt idx="99">
                  <c:v>2.7881506100000002</c:v>
                </c:pt>
                <c:pt idx="100">
                  <c:v>3.59108021625</c:v>
                </c:pt>
                <c:pt idx="101">
                  <c:v>1.25948720375</c:v>
                </c:pt>
                <c:pt idx="102">
                  <c:v>2.3707346374999996</c:v>
                </c:pt>
                <c:pt idx="103">
                  <c:v>3.482315125</c:v>
                </c:pt>
                <c:pt idx="104">
                  <c:v>3.09620656875</c:v>
                </c:pt>
                <c:pt idx="105">
                  <c:v>1.5507012150000001</c:v>
                </c:pt>
                <c:pt idx="106">
                  <c:v>1.6758460962499999</c:v>
                </c:pt>
                <c:pt idx="107">
                  <c:v>1.2074203424999999</c:v>
                </c:pt>
                <c:pt idx="108">
                  <c:v>1.5959817200000002</c:v>
                </c:pt>
                <c:pt idx="109">
                  <c:v>2.9322011012500004</c:v>
                </c:pt>
                <c:pt idx="110">
                  <c:v>2.5439223499999999</c:v>
                </c:pt>
                <c:pt idx="111">
                  <c:v>0.53275676000000005</c:v>
                </c:pt>
                <c:pt idx="112">
                  <c:v>1.3902587874999999</c:v>
                </c:pt>
                <c:pt idx="113">
                  <c:v>1.3166503537500001</c:v>
                </c:pt>
                <c:pt idx="114">
                  <c:v>1.5499229825</c:v>
                </c:pt>
                <c:pt idx="115">
                  <c:v>1.4897576174999998</c:v>
                </c:pt>
                <c:pt idx="116">
                  <c:v>0.91336057500000001</c:v>
                </c:pt>
                <c:pt idx="117">
                  <c:v>0.31263358125000001</c:v>
                </c:pt>
                <c:pt idx="118">
                  <c:v>0.76472476875000006</c:v>
                </c:pt>
                <c:pt idx="119">
                  <c:v>1.4278526275000001</c:v>
                </c:pt>
                <c:pt idx="120">
                  <c:v>2.0785292749999997</c:v>
                </c:pt>
                <c:pt idx="121">
                  <c:v>1.3593748999999997</c:v>
                </c:pt>
                <c:pt idx="122">
                  <c:v>2.2510604124999998</c:v>
                </c:pt>
                <c:pt idx="123">
                  <c:v>3.27244205</c:v>
                </c:pt>
                <c:pt idx="124">
                  <c:v>4.6485747499999999</c:v>
                </c:pt>
                <c:pt idx="125">
                  <c:v>4.5903396250000004</c:v>
                </c:pt>
                <c:pt idx="126">
                  <c:v>4.0216981249999995</c:v>
                </c:pt>
                <c:pt idx="127">
                  <c:v>4.7210236250000008</c:v>
                </c:pt>
                <c:pt idx="128">
                  <c:v>5.0470047499999993</c:v>
                </c:pt>
                <c:pt idx="129">
                  <c:v>5.1489868750000003</c:v>
                </c:pt>
                <c:pt idx="130">
                  <c:v>5.2502518750000009</c:v>
                </c:pt>
                <c:pt idx="131">
                  <c:v>5.5294723750000001</c:v>
                </c:pt>
                <c:pt idx="132">
                  <c:v>7.0096824999999994</c:v>
                </c:pt>
                <c:pt idx="133">
                  <c:v>9.3581003749999994</c:v>
                </c:pt>
                <c:pt idx="134">
                  <c:v>7.81015075</c:v>
                </c:pt>
                <c:pt idx="135">
                  <c:v>9.4320220375000012</c:v>
                </c:pt>
                <c:pt idx="136">
                  <c:v>3.5913847875</c:v>
                </c:pt>
                <c:pt idx="137">
                  <c:v>6.4769521862500001</c:v>
                </c:pt>
                <c:pt idx="138">
                  <c:v>4.7405933125000006</c:v>
                </c:pt>
                <c:pt idx="139">
                  <c:v>3.1223143250000001</c:v>
                </c:pt>
                <c:pt idx="140">
                  <c:v>2.6489868125</c:v>
                </c:pt>
                <c:pt idx="141">
                  <c:v>5.3822859750000003</c:v>
                </c:pt>
                <c:pt idx="142">
                  <c:v>4.5558090124999993</c:v>
                </c:pt>
                <c:pt idx="143">
                  <c:v>7.2833863749999992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D-46E1-AEEE-44B6115FA3C3}"/>
            </c:ext>
          </c:extLst>
        </c:ser>
        <c:ser>
          <c:idx val="1"/>
          <c:order val="1"/>
          <c:tx>
            <c:v>PM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cust"/>
            <c:noEndCap val="0"/>
            <c:plus>
              <c:numRef>
                <c:f>[3]ACTIVITY!$AS$2:$AS$145</c:f>
                <c:numCache>
                  <c:formatCode>General</c:formatCode>
                  <c:ptCount val="144"/>
                  <c:pt idx="0">
                    <c:v>1.4860832126717607</c:v>
                  </c:pt>
                  <c:pt idx="1">
                    <c:v>1.3403245298373654</c:v>
                  </c:pt>
                  <c:pt idx="2">
                    <c:v>1.5141364611815658</c:v>
                  </c:pt>
                  <c:pt idx="3">
                    <c:v>1.3590964347903181</c:v>
                  </c:pt>
                  <c:pt idx="4">
                    <c:v>0.63428984387767096</c:v>
                  </c:pt>
                  <c:pt idx="5">
                    <c:v>1.3355976918883679</c:v>
                  </c:pt>
                  <c:pt idx="6">
                    <c:v>2.0357270429992083</c:v>
                  </c:pt>
                  <c:pt idx="7">
                    <c:v>1.8959545040113985</c:v>
                  </c:pt>
                  <c:pt idx="8">
                    <c:v>1.0531819165005978</c:v>
                  </c:pt>
                  <c:pt idx="9">
                    <c:v>1.9369389025733079</c:v>
                  </c:pt>
                  <c:pt idx="10">
                    <c:v>0.19622148772096376</c:v>
                  </c:pt>
                  <c:pt idx="11">
                    <c:v>1.1648865166460558</c:v>
                  </c:pt>
                  <c:pt idx="12">
                    <c:v>1.2625506238915483</c:v>
                  </c:pt>
                  <c:pt idx="13">
                    <c:v>0.80557686252695215</c:v>
                  </c:pt>
                  <c:pt idx="14">
                    <c:v>0.63834670570773466</c:v>
                  </c:pt>
                  <c:pt idx="15">
                    <c:v>0.57148851316824967</c:v>
                  </c:pt>
                  <c:pt idx="16">
                    <c:v>1.2875701805301789</c:v>
                  </c:pt>
                  <c:pt idx="17">
                    <c:v>8.1166996621674328E-2</c:v>
                  </c:pt>
                  <c:pt idx="18">
                    <c:v>0.25542656097405964</c:v>
                  </c:pt>
                  <c:pt idx="19">
                    <c:v>0.73227460853594273</c:v>
                  </c:pt>
                  <c:pt idx="20">
                    <c:v>1.1311586539317602</c:v>
                  </c:pt>
                  <c:pt idx="21">
                    <c:v>1.0110021089098156</c:v>
                  </c:pt>
                  <c:pt idx="22">
                    <c:v>1.1681684631149578</c:v>
                  </c:pt>
                  <c:pt idx="23">
                    <c:v>1.1490912217674258</c:v>
                  </c:pt>
                  <c:pt idx="24">
                    <c:v>0.8197283846358554</c:v>
                  </c:pt>
                  <c:pt idx="25">
                    <c:v>0.79914078845678105</c:v>
                  </c:pt>
                  <c:pt idx="26">
                    <c:v>0.87448894415778655</c:v>
                  </c:pt>
                  <c:pt idx="27">
                    <c:v>0.76059829982255855</c:v>
                  </c:pt>
                  <c:pt idx="28">
                    <c:v>0.61470807395210636</c:v>
                  </c:pt>
                  <c:pt idx="29">
                    <c:v>0.8258139103146398</c:v>
                  </c:pt>
                  <c:pt idx="30">
                    <c:v>1.4289048820647525</c:v>
                  </c:pt>
                  <c:pt idx="31">
                    <c:v>1.2550311502566815</c:v>
                  </c:pt>
                  <c:pt idx="32">
                    <c:v>0.99254199563324319</c:v>
                  </c:pt>
                  <c:pt idx="33">
                    <c:v>1.1364295775320141</c:v>
                  </c:pt>
                  <c:pt idx="34">
                    <c:v>1.4892819517041127</c:v>
                  </c:pt>
                  <c:pt idx="35">
                    <c:v>1.6332746067169996</c:v>
                  </c:pt>
                  <c:pt idx="36">
                    <c:v>1.3512249628749664</c:v>
                  </c:pt>
                  <c:pt idx="37">
                    <c:v>1.4455951875336868</c:v>
                  </c:pt>
                  <c:pt idx="38">
                    <c:v>1.4876082445444632</c:v>
                  </c:pt>
                  <c:pt idx="39">
                    <c:v>1.5206635225268601</c:v>
                  </c:pt>
                  <c:pt idx="40">
                    <c:v>1.8902577325166141</c:v>
                  </c:pt>
                  <c:pt idx="41">
                    <c:v>1.5545501853239554</c:v>
                  </c:pt>
                  <c:pt idx="42">
                    <c:v>1.683034614449767</c:v>
                  </c:pt>
                  <c:pt idx="43">
                    <c:v>1.9908556987957637</c:v>
                  </c:pt>
                  <c:pt idx="44">
                    <c:v>1.5386986541286045</c:v>
                  </c:pt>
                  <c:pt idx="45">
                    <c:v>1.3556097459423366</c:v>
                  </c:pt>
                  <c:pt idx="46">
                    <c:v>1.2997314590025213</c:v>
                  </c:pt>
                  <c:pt idx="47">
                    <c:v>1.0508938761469879</c:v>
                  </c:pt>
                  <c:pt idx="48">
                    <c:v>1.6659483846010517</c:v>
                  </c:pt>
                  <c:pt idx="49">
                    <c:v>1.8421668445926103</c:v>
                  </c:pt>
                  <c:pt idx="50">
                    <c:v>1.6082620257718796</c:v>
                  </c:pt>
                  <c:pt idx="51">
                    <c:v>1.1699020630337178</c:v>
                  </c:pt>
                  <c:pt idx="52">
                    <c:v>1.2169409268158609</c:v>
                  </c:pt>
                  <c:pt idx="53">
                    <c:v>1.8259177440557992</c:v>
                  </c:pt>
                  <c:pt idx="54">
                    <c:v>1.7464794478406342</c:v>
                  </c:pt>
                  <c:pt idx="55">
                    <c:v>1.4392118185449205</c:v>
                  </c:pt>
                  <c:pt idx="56">
                    <c:v>1.429397144287617</c:v>
                  </c:pt>
                  <c:pt idx="57">
                    <c:v>1.7335150605445997</c:v>
                  </c:pt>
                  <c:pt idx="58">
                    <c:v>1.309455129973679</c:v>
                  </c:pt>
                  <c:pt idx="59">
                    <c:v>0.38846000589167612</c:v>
                  </c:pt>
                  <c:pt idx="60">
                    <c:v>0.26920636811947507</c:v>
                  </c:pt>
                  <c:pt idx="61">
                    <c:v>0.62034037797272734</c:v>
                  </c:pt>
                  <c:pt idx="62">
                    <c:v>0.84604989280783616</c:v>
                  </c:pt>
                  <c:pt idx="63">
                    <c:v>7.5720756041137816E-2</c:v>
                  </c:pt>
                  <c:pt idx="64">
                    <c:v>0.74407891176198337</c:v>
                  </c:pt>
                  <c:pt idx="65">
                    <c:v>0.80683193249122642</c:v>
                  </c:pt>
                  <c:pt idx="66">
                    <c:v>1.020507197760028</c:v>
                  </c:pt>
                  <c:pt idx="67">
                    <c:v>1.3159177503273063</c:v>
                  </c:pt>
                  <c:pt idx="68">
                    <c:v>0.42765881673272055</c:v>
                  </c:pt>
                  <c:pt idx="69">
                    <c:v>0.22822717761390504</c:v>
                  </c:pt>
                  <c:pt idx="70">
                    <c:v>0.44122797336611341</c:v>
                  </c:pt>
                  <c:pt idx="71">
                    <c:v>0.82382912842346823</c:v>
                  </c:pt>
                  <c:pt idx="72">
                    <c:v>0.40487337376288285</c:v>
                  </c:pt>
                  <c:pt idx="73">
                    <c:v>0.76464255201488618</c:v>
                  </c:pt>
                  <c:pt idx="74">
                    <c:v>1.1741967479163884</c:v>
                  </c:pt>
                  <c:pt idx="75">
                    <c:v>0.94435788737742388</c:v>
                  </c:pt>
                  <c:pt idx="76">
                    <c:v>0.70120646777966178</c:v>
                  </c:pt>
                  <c:pt idx="77">
                    <c:v>0.92786747668112834</c:v>
                  </c:pt>
                  <c:pt idx="78">
                    <c:v>0.73488498590595175</c:v>
                  </c:pt>
                  <c:pt idx="79">
                    <c:v>0.64908926876912054</c:v>
                  </c:pt>
                  <c:pt idx="80">
                    <c:v>0.74319127149030983</c:v>
                  </c:pt>
                  <c:pt idx="81">
                    <c:v>0.74486101960148587</c:v>
                  </c:pt>
                  <c:pt idx="82">
                    <c:v>0.56573324601778641</c:v>
                  </c:pt>
                  <c:pt idx="83">
                    <c:v>0.89356411467455299</c:v>
                  </c:pt>
                  <c:pt idx="84">
                    <c:v>1.1487352756789782</c:v>
                  </c:pt>
                  <c:pt idx="85">
                    <c:v>1.2892802450065299</c:v>
                  </c:pt>
                  <c:pt idx="86">
                    <c:v>1.522290927824212</c:v>
                  </c:pt>
                  <c:pt idx="87">
                    <c:v>1.0457356232429162</c:v>
                  </c:pt>
                  <c:pt idx="88">
                    <c:v>1.7632755754669003</c:v>
                  </c:pt>
                  <c:pt idx="89">
                    <c:v>1.2624253791148361</c:v>
                  </c:pt>
                  <c:pt idx="90">
                    <c:v>0.99762686737577888</c:v>
                  </c:pt>
                  <c:pt idx="91">
                    <c:v>1.3400939534071108</c:v>
                  </c:pt>
                  <c:pt idx="92">
                    <c:v>1.2190139365989399</c:v>
                  </c:pt>
                  <c:pt idx="93">
                    <c:v>1.1872131460559188</c:v>
                  </c:pt>
                  <c:pt idx="94">
                    <c:v>1.4524553312538147</c:v>
                  </c:pt>
                  <c:pt idx="95">
                    <c:v>1.8402390496067083</c:v>
                  </c:pt>
                  <c:pt idx="96">
                    <c:v>2.4539800307055963</c:v>
                  </c:pt>
                  <c:pt idx="97">
                    <c:v>2.2425355131703397</c:v>
                  </c:pt>
                  <c:pt idx="98">
                    <c:v>1.4178234964134304</c:v>
                  </c:pt>
                  <c:pt idx="99">
                    <c:v>0.98217132460723788</c:v>
                  </c:pt>
                  <c:pt idx="100">
                    <c:v>1.0039100453196643</c:v>
                  </c:pt>
                  <c:pt idx="101">
                    <c:v>1.3747398961561708</c:v>
                  </c:pt>
                  <c:pt idx="102">
                    <c:v>1.4829965389920163</c:v>
                  </c:pt>
                  <c:pt idx="103">
                    <c:v>1.9558014785521292</c:v>
                  </c:pt>
                  <c:pt idx="104">
                    <c:v>8.0413780130180149E-2</c:v>
                  </c:pt>
                  <c:pt idx="105">
                    <c:v>0.37426578876035554</c:v>
                  </c:pt>
                  <c:pt idx="106">
                    <c:v>0.46861616247262539</c:v>
                  </c:pt>
                  <c:pt idx="107">
                    <c:v>2.6746476353805462E-2</c:v>
                  </c:pt>
                  <c:pt idx="108">
                    <c:v>1.1029426242328872</c:v>
                  </c:pt>
                  <c:pt idx="109">
                    <c:v>0.37231416692347913</c:v>
                  </c:pt>
                  <c:pt idx="110">
                    <c:v>1.1864626796867925</c:v>
                  </c:pt>
                  <c:pt idx="111">
                    <c:v>1.1987773758431162</c:v>
                  </c:pt>
                  <c:pt idx="112">
                    <c:v>0.29466661878176875</c:v>
                  </c:pt>
                  <c:pt idx="113">
                    <c:v>4.377175710298805E-2</c:v>
                  </c:pt>
                  <c:pt idx="114">
                    <c:v>0.34000944965251167</c:v>
                  </c:pt>
                  <c:pt idx="115">
                    <c:v>0.56881073290787465</c:v>
                  </c:pt>
                  <c:pt idx="116">
                    <c:v>9.2979463395374148E-2</c:v>
                  </c:pt>
                  <c:pt idx="117">
                    <c:v>0.38587049095106402</c:v>
                  </c:pt>
                  <c:pt idx="118">
                    <c:v>1.1497271291272984</c:v>
                  </c:pt>
                  <c:pt idx="119">
                    <c:v>0.79564474080807124</c:v>
                  </c:pt>
                  <c:pt idx="120">
                    <c:v>0.82662014421354002</c:v>
                  </c:pt>
                  <c:pt idx="121">
                    <c:v>1.1860564266691529</c:v>
                  </c:pt>
                  <c:pt idx="122">
                    <c:v>1.0751646100176435</c:v>
                  </c:pt>
                  <c:pt idx="123">
                    <c:v>0.33523689418539421</c:v>
                  </c:pt>
                  <c:pt idx="124">
                    <c:v>0.80981821366527429</c:v>
                  </c:pt>
                  <c:pt idx="125">
                    <c:v>0.61824215512791725</c:v>
                  </c:pt>
                  <c:pt idx="126">
                    <c:v>0.72541128934744359</c:v>
                  </c:pt>
                  <c:pt idx="127">
                    <c:v>0.63339307982749105</c:v>
                  </c:pt>
                  <c:pt idx="128">
                    <c:v>0.75313654499251681</c:v>
                  </c:pt>
                  <c:pt idx="129">
                    <c:v>0.75115088236537753</c:v>
                  </c:pt>
                  <c:pt idx="130">
                    <c:v>0.72917675203700616</c:v>
                  </c:pt>
                  <c:pt idx="131">
                    <c:v>0.67244508746305298</c:v>
                  </c:pt>
                  <c:pt idx="132">
                    <c:v>0.84556503906987968</c:v>
                  </c:pt>
                  <c:pt idx="133">
                    <c:v>1.144465263576959</c:v>
                  </c:pt>
                  <c:pt idx="134">
                    <c:v>0.94724831451727076</c:v>
                  </c:pt>
                  <c:pt idx="135">
                    <c:v>1.7481520533088402</c:v>
                  </c:pt>
                  <c:pt idx="136">
                    <c:v>1.0695977358195421</c:v>
                  </c:pt>
                  <c:pt idx="137">
                    <c:v>2.9958571368751841</c:v>
                  </c:pt>
                  <c:pt idx="138">
                    <c:v>1.2048858353305445</c:v>
                  </c:pt>
                  <c:pt idx="139">
                    <c:v>1.8118731849277934</c:v>
                  </c:pt>
                  <c:pt idx="140">
                    <c:v>0.86555371431430395</c:v>
                  </c:pt>
                  <c:pt idx="141">
                    <c:v>1.2801237479382572</c:v>
                  </c:pt>
                  <c:pt idx="142">
                    <c:v>1.5119148759086054</c:v>
                  </c:pt>
                  <c:pt idx="143">
                    <c:v>2.3057539102799227</c:v>
                  </c:pt>
                </c:numCache>
              </c:numRef>
            </c:plus>
            <c:minus>
              <c:numRef>
                <c:f>[3]ACTIVITY!$AS$2:$AS$145</c:f>
                <c:numCache>
                  <c:formatCode>General</c:formatCode>
                  <c:ptCount val="144"/>
                  <c:pt idx="0">
                    <c:v>1.4860832126717607</c:v>
                  </c:pt>
                  <c:pt idx="1">
                    <c:v>1.3403245298373654</c:v>
                  </c:pt>
                  <c:pt idx="2">
                    <c:v>1.5141364611815658</c:v>
                  </c:pt>
                  <c:pt idx="3">
                    <c:v>1.3590964347903181</c:v>
                  </c:pt>
                  <c:pt idx="4">
                    <c:v>0.63428984387767096</c:v>
                  </c:pt>
                  <c:pt idx="5">
                    <c:v>1.3355976918883679</c:v>
                  </c:pt>
                  <c:pt idx="6">
                    <c:v>2.0357270429992083</c:v>
                  </c:pt>
                  <c:pt idx="7">
                    <c:v>1.8959545040113985</c:v>
                  </c:pt>
                  <c:pt idx="8">
                    <c:v>1.0531819165005978</c:v>
                  </c:pt>
                  <c:pt idx="9">
                    <c:v>1.9369389025733079</c:v>
                  </c:pt>
                  <c:pt idx="10">
                    <c:v>0.19622148772096376</c:v>
                  </c:pt>
                  <c:pt idx="11">
                    <c:v>1.1648865166460558</c:v>
                  </c:pt>
                  <c:pt idx="12">
                    <c:v>1.2625506238915483</c:v>
                  </c:pt>
                  <c:pt idx="13">
                    <c:v>0.80557686252695215</c:v>
                  </c:pt>
                  <c:pt idx="14">
                    <c:v>0.63834670570773466</c:v>
                  </c:pt>
                  <c:pt idx="15">
                    <c:v>0.57148851316824967</c:v>
                  </c:pt>
                  <c:pt idx="16">
                    <c:v>1.2875701805301789</c:v>
                  </c:pt>
                  <c:pt idx="17">
                    <c:v>8.1166996621674328E-2</c:v>
                  </c:pt>
                  <c:pt idx="18">
                    <c:v>0.25542656097405964</c:v>
                  </c:pt>
                  <c:pt idx="19">
                    <c:v>0.73227460853594273</c:v>
                  </c:pt>
                  <c:pt idx="20">
                    <c:v>1.1311586539317602</c:v>
                  </c:pt>
                  <c:pt idx="21">
                    <c:v>1.0110021089098156</c:v>
                  </c:pt>
                  <c:pt idx="22">
                    <c:v>1.1681684631149578</c:v>
                  </c:pt>
                  <c:pt idx="23">
                    <c:v>1.1490912217674258</c:v>
                  </c:pt>
                  <c:pt idx="24">
                    <c:v>0.8197283846358554</c:v>
                  </c:pt>
                  <c:pt idx="25">
                    <c:v>0.79914078845678105</c:v>
                  </c:pt>
                  <c:pt idx="26">
                    <c:v>0.87448894415778655</c:v>
                  </c:pt>
                  <c:pt idx="27">
                    <c:v>0.76059829982255855</c:v>
                  </c:pt>
                  <c:pt idx="28">
                    <c:v>0.61470807395210636</c:v>
                  </c:pt>
                  <c:pt idx="29">
                    <c:v>0.8258139103146398</c:v>
                  </c:pt>
                  <c:pt idx="30">
                    <c:v>1.4289048820647525</c:v>
                  </c:pt>
                  <c:pt idx="31">
                    <c:v>1.2550311502566815</c:v>
                  </c:pt>
                  <c:pt idx="32">
                    <c:v>0.99254199563324319</c:v>
                  </c:pt>
                  <c:pt idx="33">
                    <c:v>1.1364295775320141</c:v>
                  </c:pt>
                  <c:pt idx="34">
                    <c:v>1.4892819517041127</c:v>
                  </c:pt>
                  <c:pt idx="35">
                    <c:v>1.6332746067169996</c:v>
                  </c:pt>
                  <c:pt idx="36">
                    <c:v>1.3512249628749664</c:v>
                  </c:pt>
                  <c:pt idx="37">
                    <c:v>1.4455951875336868</c:v>
                  </c:pt>
                  <c:pt idx="38">
                    <c:v>1.4876082445444632</c:v>
                  </c:pt>
                  <c:pt idx="39">
                    <c:v>1.5206635225268601</c:v>
                  </c:pt>
                  <c:pt idx="40">
                    <c:v>1.8902577325166141</c:v>
                  </c:pt>
                  <c:pt idx="41">
                    <c:v>1.5545501853239554</c:v>
                  </c:pt>
                  <c:pt idx="42">
                    <c:v>1.683034614449767</c:v>
                  </c:pt>
                  <c:pt idx="43">
                    <c:v>1.9908556987957637</c:v>
                  </c:pt>
                  <c:pt idx="44">
                    <c:v>1.5386986541286045</c:v>
                  </c:pt>
                  <c:pt idx="45">
                    <c:v>1.3556097459423366</c:v>
                  </c:pt>
                  <c:pt idx="46">
                    <c:v>1.2997314590025213</c:v>
                  </c:pt>
                  <c:pt idx="47">
                    <c:v>1.0508938761469879</c:v>
                  </c:pt>
                  <c:pt idx="48">
                    <c:v>1.6659483846010517</c:v>
                  </c:pt>
                  <c:pt idx="49">
                    <c:v>1.8421668445926103</c:v>
                  </c:pt>
                  <c:pt idx="50">
                    <c:v>1.6082620257718796</c:v>
                  </c:pt>
                  <c:pt idx="51">
                    <c:v>1.1699020630337178</c:v>
                  </c:pt>
                  <c:pt idx="52">
                    <c:v>1.2169409268158609</c:v>
                  </c:pt>
                  <c:pt idx="53">
                    <c:v>1.8259177440557992</c:v>
                  </c:pt>
                  <c:pt idx="54">
                    <c:v>1.7464794478406342</c:v>
                  </c:pt>
                  <c:pt idx="55">
                    <c:v>1.4392118185449205</c:v>
                  </c:pt>
                  <c:pt idx="56">
                    <c:v>1.429397144287617</c:v>
                  </c:pt>
                  <c:pt idx="57">
                    <c:v>1.7335150605445997</c:v>
                  </c:pt>
                  <c:pt idx="58">
                    <c:v>1.309455129973679</c:v>
                  </c:pt>
                  <c:pt idx="59">
                    <c:v>0.38846000589167612</c:v>
                  </c:pt>
                  <c:pt idx="60">
                    <c:v>0.26920636811947507</c:v>
                  </c:pt>
                  <c:pt idx="61">
                    <c:v>0.62034037797272734</c:v>
                  </c:pt>
                  <c:pt idx="62">
                    <c:v>0.84604989280783616</c:v>
                  </c:pt>
                  <c:pt idx="63">
                    <c:v>7.5720756041137816E-2</c:v>
                  </c:pt>
                  <c:pt idx="64">
                    <c:v>0.74407891176198337</c:v>
                  </c:pt>
                  <c:pt idx="65">
                    <c:v>0.80683193249122642</c:v>
                  </c:pt>
                  <c:pt idx="66">
                    <c:v>1.020507197760028</c:v>
                  </c:pt>
                  <c:pt idx="67">
                    <c:v>1.3159177503273063</c:v>
                  </c:pt>
                  <c:pt idx="68">
                    <c:v>0.42765881673272055</c:v>
                  </c:pt>
                  <c:pt idx="69">
                    <c:v>0.22822717761390504</c:v>
                  </c:pt>
                  <c:pt idx="70">
                    <c:v>0.44122797336611341</c:v>
                  </c:pt>
                  <c:pt idx="71">
                    <c:v>0.82382912842346823</c:v>
                  </c:pt>
                  <c:pt idx="72">
                    <c:v>0.40487337376288285</c:v>
                  </c:pt>
                  <c:pt idx="73">
                    <c:v>0.76464255201488618</c:v>
                  </c:pt>
                  <c:pt idx="74">
                    <c:v>1.1741967479163884</c:v>
                  </c:pt>
                  <c:pt idx="75">
                    <c:v>0.94435788737742388</c:v>
                  </c:pt>
                  <c:pt idx="76">
                    <c:v>0.70120646777966178</c:v>
                  </c:pt>
                  <c:pt idx="77">
                    <c:v>0.92786747668112834</c:v>
                  </c:pt>
                  <c:pt idx="78">
                    <c:v>0.73488498590595175</c:v>
                  </c:pt>
                  <c:pt idx="79">
                    <c:v>0.64908926876912054</c:v>
                  </c:pt>
                  <c:pt idx="80">
                    <c:v>0.74319127149030983</c:v>
                  </c:pt>
                  <c:pt idx="81">
                    <c:v>0.74486101960148587</c:v>
                  </c:pt>
                  <c:pt idx="82">
                    <c:v>0.56573324601778641</c:v>
                  </c:pt>
                  <c:pt idx="83">
                    <c:v>0.89356411467455299</c:v>
                  </c:pt>
                  <c:pt idx="84">
                    <c:v>1.1487352756789782</c:v>
                  </c:pt>
                  <c:pt idx="85">
                    <c:v>1.2892802450065299</c:v>
                  </c:pt>
                  <c:pt idx="86">
                    <c:v>1.522290927824212</c:v>
                  </c:pt>
                  <c:pt idx="87">
                    <c:v>1.0457356232429162</c:v>
                  </c:pt>
                  <c:pt idx="88">
                    <c:v>1.7632755754669003</c:v>
                  </c:pt>
                  <c:pt idx="89">
                    <c:v>1.2624253791148361</c:v>
                  </c:pt>
                  <c:pt idx="90">
                    <c:v>0.99762686737577888</c:v>
                  </c:pt>
                  <c:pt idx="91">
                    <c:v>1.3400939534071108</c:v>
                  </c:pt>
                  <c:pt idx="92">
                    <c:v>1.2190139365989399</c:v>
                  </c:pt>
                  <c:pt idx="93">
                    <c:v>1.1872131460559188</c:v>
                  </c:pt>
                  <c:pt idx="94">
                    <c:v>1.4524553312538147</c:v>
                  </c:pt>
                  <c:pt idx="95">
                    <c:v>1.8402390496067083</c:v>
                  </c:pt>
                  <c:pt idx="96">
                    <c:v>2.4539800307055963</c:v>
                  </c:pt>
                  <c:pt idx="97">
                    <c:v>2.2425355131703397</c:v>
                  </c:pt>
                  <c:pt idx="98">
                    <c:v>1.4178234964134304</c:v>
                  </c:pt>
                  <c:pt idx="99">
                    <c:v>0.98217132460723788</c:v>
                  </c:pt>
                  <c:pt idx="100">
                    <c:v>1.0039100453196643</c:v>
                  </c:pt>
                  <c:pt idx="101">
                    <c:v>1.3747398961561708</c:v>
                  </c:pt>
                  <c:pt idx="102">
                    <c:v>1.4829965389920163</c:v>
                  </c:pt>
                  <c:pt idx="103">
                    <c:v>1.9558014785521292</c:v>
                  </c:pt>
                  <c:pt idx="104">
                    <c:v>8.0413780130180149E-2</c:v>
                  </c:pt>
                  <c:pt idx="105">
                    <c:v>0.37426578876035554</c:v>
                  </c:pt>
                  <c:pt idx="106">
                    <c:v>0.46861616247262539</c:v>
                  </c:pt>
                  <c:pt idx="107">
                    <c:v>2.6746476353805462E-2</c:v>
                  </c:pt>
                  <c:pt idx="108">
                    <c:v>1.1029426242328872</c:v>
                  </c:pt>
                  <c:pt idx="109">
                    <c:v>0.37231416692347913</c:v>
                  </c:pt>
                  <c:pt idx="110">
                    <c:v>1.1864626796867925</c:v>
                  </c:pt>
                  <c:pt idx="111">
                    <c:v>1.1987773758431162</c:v>
                  </c:pt>
                  <c:pt idx="112">
                    <c:v>0.29466661878176875</c:v>
                  </c:pt>
                  <c:pt idx="113">
                    <c:v>4.377175710298805E-2</c:v>
                  </c:pt>
                  <c:pt idx="114">
                    <c:v>0.34000944965251167</c:v>
                  </c:pt>
                  <c:pt idx="115">
                    <c:v>0.56881073290787465</c:v>
                  </c:pt>
                  <c:pt idx="116">
                    <c:v>9.2979463395374148E-2</c:v>
                  </c:pt>
                  <c:pt idx="117">
                    <c:v>0.38587049095106402</c:v>
                  </c:pt>
                  <c:pt idx="118">
                    <c:v>1.1497271291272984</c:v>
                  </c:pt>
                  <c:pt idx="119">
                    <c:v>0.79564474080807124</c:v>
                  </c:pt>
                  <c:pt idx="120">
                    <c:v>0.82662014421354002</c:v>
                  </c:pt>
                  <c:pt idx="121">
                    <c:v>1.1860564266691529</c:v>
                  </c:pt>
                  <c:pt idx="122">
                    <c:v>1.0751646100176435</c:v>
                  </c:pt>
                  <c:pt idx="123">
                    <c:v>0.33523689418539421</c:v>
                  </c:pt>
                  <c:pt idx="124">
                    <c:v>0.80981821366527429</c:v>
                  </c:pt>
                  <c:pt idx="125">
                    <c:v>0.61824215512791725</c:v>
                  </c:pt>
                  <c:pt idx="126">
                    <c:v>0.72541128934744359</c:v>
                  </c:pt>
                  <c:pt idx="127">
                    <c:v>0.63339307982749105</c:v>
                  </c:pt>
                  <c:pt idx="128">
                    <c:v>0.75313654499251681</c:v>
                  </c:pt>
                  <c:pt idx="129">
                    <c:v>0.75115088236537753</c:v>
                  </c:pt>
                  <c:pt idx="130">
                    <c:v>0.72917675203700616</c:v>
                  </c:pt>
                  <c:pt idx="131">
                    <c:v>0.67244508746305298</c:v>
                  </c:pt>
                  <c:pt idx="132">
                    <c:v>0.84556503906987968</c:v>
                  </c:pt>
                  <c:pt idx="133">
                    <c:v>1.144465263576959</c:v>
                  </c:pt>
                  <c:pt idx="134">
                    <c:v>0.94724831451727076</c:v>
                  </c:pt>
                  <c:pt idx="135">
                    <c:v>1.7481520533088402</c:v>
                  </c:pt>
                  <c:pt idx="136">
                    <c:v>1.0695977358195421</c:v>
                  </c:pt>
                  <c:pt idx="137">
                    <c:v>2.9958571368751841</c:v>
                  </c:pt>
                  <c:pt idx="138">
                    <c:v>1.2048858353305445</c:v>
                  </c:pt>
                  <c:pt idx="139">
                    <c:v>1.8118731849277934</c:v>
                  </c:pt>
                  <c:pt idx="140">
                    <c:v>0.86555371431430395</c:v>
                  </c:pt>
                  <c:pt idx="141">
                    <c:v>1.2801237479382572</c:v>
                  </c:pt>
                  <c:pt idx="142">
                    <c:v>1.5119148759086054</c:v>
                  </c:pt>
                  <c:pt idx="143">
                    <c:v>2.3057539102799227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[3]ACTIVITY!$AQ$2:$AQ$145</c:f>
              <c:numCache>
                <c:formatCode>General</c:formatCode>
                <c:ptCount val="144"/>
                <c:pt idx="0">
                  <c:v>3.7931390574999999</c:v>
                </c:pt>
                <c:pt idx="1">
                  <c:v>3.9684014262500003</c:v>
                </c:pt>
                <c:pt idx="2">
                  <c:v>5.1359406462499999</c:v>
                </c:pt>
                <c:pt idx="3">
                  <c:v>3.4275168762500003</c:v>
                </c:pt>
                <c:pt idx="4">
                  <c:v>1.7291450874999998</c:v>
                </c:pt>
                <c:pt idx="5">
                  <c:v>3.01333489625</c:v>
                </c:pt>
                <c:pt idx="6">
                  <c:v>2.5529140087499997</c:v>
                </c:pt>
                <c:pt idx="7">
                  <c:v>4.0360142262499998</c:v>
                </c:pt>
                <c:pt idx="8">
                  <c:v>1.9591502525</c:v>
                </c:pt>
                <c:pt idx="9">
                  <c:v>2.0497413149999999</c:v>
                </c:pt>
                <c:pt idx="10">
                  <c:v>0.38483247624999994</c:v>
                </c:pt>
                <c:pt idx="11">
                  <c:v>1.4485129718750001</c:v>
                </c:pt>
                <c:pt idx="12">
                  <c:v>1.9925946249999997</c:v>
                </c:pt>
                <c:pt idx="13">
                  <c:v>1.2465572337499999</c:v>
                </c:pt>
                <c:pt idx="14">
                  <c:v>1.9647721</c:v>
                </c:pt>
                <c:pt idx="15">
                  <c:v>0.78986738012500002</c:v>
                </c:pt>
                <c:pt idx="16">
                  <c:v>1.32357260375</c:v>
                </c:pt>
                <c:pt idx="17">
                  <c:v>0.13641167124999998</c:v>
                </c:pt>
                <c:pt idx="18">
                  <c:v>0.53795528249999991</c:v>
                </c:pt>
                <c:pt idx="19">
                  <c:v>1.742887525</c:v>
                </c:pt>
                <c:pt idx="20">
                  <c:v>1.9461688500000001</c:v>
                </c:pt>
                <c:pt idx="21">
                  <c:v>2.1466255125</c:v>
                </c:pt>
                <c:pt idx="22">
                  <c:v>2.8400526030000002</c:v>
                </c:pt>
                <c:pt idx="23">
                  <c:v>3.5532389499999999</c:v>
                </c:pt>
                <c:pt idx="24">
                  <c:v>2.0045451937500003</c:v>
                </c:pt>
                <c:pt idx="25">
                  <c:v>2.54134175</c:v>
                </c:pt>
                <c:pt idx="26">
                  <c:v>3.6558780625000002</c:v>
                </c:pt>
                <c:pt idx="27">
                  <c:v>4.2682102374999999</c:v>
                </c:pt>
                <c:pt idx="28">
                  <c:v>4.0082828749999999</c:v>
                </c:pt>
                <c:pt idx="29">
                  <c:v>4.3036431487500009</c:v>
                </c:pt>
                <c:pt idx="30">
                  <c:v>4.5498073624999993</c:v>
                </c:pt>
                <c:pt idx="31">
                  <c:v>4.1641045124999998</c:v>
                </c:pt>
                <c:pt idx="32">
                  <c:v>5.0354040124999999</c:v>
                </c:pt>
                <c:pt idx="33">
                  <c:v>4.3468714587499999</c:v>
                </c:pt>
                <c:pt idx="34">
                  <c:v>6.0133260049999997</c:v>
                </c:pt>
                <c:pt idx="35">
                  <c:v>5.8288316249999994</c:v>
                </c:pt>
                <c:pt idx="36">
                  <c:v>4.1889077500000003</c:v>
                </c:pt>
                <c:pt idx="37">
                  <c:v>5.3746481624999998</c:v>
                </c:pt>
                <c:pt idx="38">
                  <c:v>5.5363251249999994</c:v>
                </c:pt>
                <c:pt idx="39">
                  <c:v>4.4485220750000005</c:v>
                </c:pt>
                <c:pt idx="40">
                  <c:v>4.6182174051249998</c:v>
                </c:pt>
                <c:pt idx="41">
                  <c:v>3.3268971775000002</c:v>
                </c:pt>
                <c:pt idx="42">
                  <c:v>3.2106931550000004</c:v>
                </c:pt>
                <c:pt idx="43">
                  <c:v>4.9914506625000001</c:v>
                </c:pt>
                <c:pt idx="44">
                  <c:v>3.8778531301250005</c:v>
                </c:pt>
                <c:pt idx="45">
                  <c:v>4.1283778624999998</c:v>
                </c:pt>
                <c:pt idx="46">
                  <c:v>4.6390667487499995</c:v>
                </c:pt>
                <c:pt idx="47">
                  <c:v>4.95898825</c:v>
                </c:pt>
                <c:pt idx="48">
                  <c:v>6.593318375</c:v>
                </c:pt>
                <c:pt idx="49">
                  <c:v>5.3632790249999998</c:v>
                </c:pt>
                <c:pt idx="50">
                  <c:v>4.5864176225</c:v>
                </c:pt>
                <c:pt idx="51">
                  <c:v>2.1827525037499997</c:v>
                </c:pt>
                <c:pt idx="52">
                  <c:v>1.6329269074999999</c:v>
                </c:pt>
                <c:pt idx="53">
                  <c:v>2.7323702999999999</c:v>
                </c:pt>
                <c:pt idx="54">
                  <c:v>2.2102810625</c:v>
                </c:pt>
                <c:pt idx="55">
                  <c:v>3.0142234853749996</c:v>
                </c:pt>
                <c:pt idx="56">
                  <c:v>2.6852420500000003</c:v>
                </c:pt>
                <c:pt idx="57">
                  <c:v>2.7695561176250001</c:v>
                </c:pt>
                <c:pt idx="58">
                  <c:v>2.2584438875000004</c:v>
                </c:pt>
                <c:pt idx="59">
                  <c:v>0.81548884999999993</c:v>
                </c:pt>
                <c:pt idx="60">
                  <c:v>0.42593378737499998</c:v>
                </c:pt>
                <c:pt idx="61">
                  <c:v>1.294776929125</c:v>
                </c:pt>
                <c:pt idx="62">
                  <c:v>1.094253497625</c:v>
                </c:pt>
                <c:pt idx="63">
                  <c:v>0.214664455</c:v>
                </c:pt>
                <c:pt idx="64">
                  <c:v>1.6545124250000001</c:v>
                </c:pt>
                <c:pt idx="65">
                  <c:v>1.4683379249999999</c:v>
                </c:pt>
                <c:pt idx="66">
                  <c:v>2.1860408975000003</c:v>
                </c:pt>
                <c:pt idx="67">
                  <c:v>1.9025231625000001</c:v>
                </c:pt>
                <c:pt idx="68">
                  <c:v>0.82759866500000001</c:v>
                </c:pt>
                <c:pt idx="69">
                  <c:v>0.29765325749999993</c:v>
                </c:pt>
                <c:pt idx="70">
                  <c:v>0.68184663962500003</c:v>
                </c:pt>
                <c:pt idx="71">
                  <c:v>2.5322512258750001</c:v>
                </c:pt>
                <c:pt idx="72">
                  <c:v>0.55097583124999994</c:v>
                </c:pt>
                <c:pt idx="73">
                  <c:v>2.3524876250000002</c:v>
                </c:pt>
                <c:pt idx="74">
                  <c:v>3.5789890837500002</c:v>
                </c:pt>
                <c:pt idx="75">
                  <c:v>3.2869833812499998</c:v>
                </c:pt>
                <c:pt idx="76">
                  <c:v>4.2272224375</c:v>
                </c:pt>
                <c:pt idx="77">
                  <c:v>4.022569625</c:v>
                </c:pt>
                <c:pt idx="78">
                  <c:v>3.9105797500000001</c:v>
                </c:pt>
                <c:pt idx="79">
                  <c:v>3.6706828124999999</c:v>
                </c:pt>
                <c:pt idx="80">
                  <c:v>4.2956887500000001</c:v>
                </c:pt>
                <c:pt idx="81">
                  <c:v>4.8960208750000005</c:v>
                </c:pt>
                <c:pt idx="82">
                  <c:v>3.8398819999999998</c:v>
                </c:pt>
                <c:pt idx="83">
                  <c:v>5.1491070200000006</c:v>
                </c:pt>
                <c:pt idx="84">
                  <c:v>5.0944306000000008</c:v>
                </c:pt>
                <c:pt idx="85">
                  <c:v>7.18857575</c:v>
                </c:pt>
                <c:pt idx="86">
                  <c:v>6.0474125574999995</c:v>
                </c:pt>
                <c:pt idx="87">
                  <c:v>3.2492867000000003</c:v>
                </c:pt>
                <c:pt idx="88">
                  <c:v>4.6382490278749993</c:v>
                </c:pt>
                <c:pt idx="89">
                  <c:v>4.8431853375000005</c:v>
                </c:pt>
                <c:pt idx="90">
                  <c:v>3.1921501212500001</c:v>
                </c:pt>
                <c:pt idx="91">
                  <c:v>3.3833711862499998</c:v>
                </c:pt>
                <c:pt idx="92">
                  <c:v>4.2687151249999999</c:v>
                </c:pt>
                <c:pt idx="93">
                  <c:v>4.9654747750000006</c:v>
                </c:pt>
                <c:pt idx="94">
                  <c:v>5.4371663287500001</c:v>
                </c:pt>
                <c:pt idx="95">
                  <c:v>5.3427510125</c:v>
                </c:pt>
                <c:pt idx="96">
                  <c:v>6.7697689500000005</c:v>
                </c:pt>
                <c:pt idx="97">
                  <c:v>6.760648175</c:v>
                </c:pt>
                <c:pt idx="98">
                  <c:v>2.96033322125</c:v>
                </c:pt>
                <c:pt idx="99">
                  <c:v>2.27652537125</c:v>
                </c:pt>
                <c:pt idx="100">
                  <c:v>1.55821035</c:v>
                </c:pt>
                <c:pt idx="101">
                  <c:v>3.6205120375000002</c:v>
                </c:pt>
                <c:pt idx="102">
                  <c:v>3.9293747250000002</c:v>
                </c:pt>
                <c:pt idx="103">
                  <c:v>3.0211754075000004</c:v>
                </c:pt>
                <c:pt idx="104">
                  <c:v>0.13277054499999999</c:v>
                </c:pt>
                <c:pt idx="105">
                  <c:v>0.55910115125000004</c:v>
                </c:pt>
                <c:pt idx="106">
                  <c:v>1.5680447875000001</c:v>
                </c:pt>
                <c:pt idx="107">
                  <c:v>3.3287053750000004E-2</c:v>
                </c:pt>
                <c:pt idx="108">
                  <c:v>1.2304115124999999</c:v>
                </c:pt>
                <c:pt idx="109">
                  <c:v>0.60643003750000002</c:v>
                </c:pt>
                <c:pt idx="110">
                  <c:v>2.01381310375</c:v>
                </c:pt>
                <c:pt idx="111">
                  <c:v>2.2525786500000002</c:v>
                </c:pt>
                <c:pt idx="112">
                  <c:v>0.46487034875</c:v>
                </c:pt>
                <c:pt idx="113">
                  <c:v>7.2322843750000004E-2</c:v>
                </c:pt>
                <c:pt idx="114">
                  <c:v>0.96824649749999991</c:v>
                </c:pt>
                <c:pt idx="115">
                  <c:v>1.2392882250000001</c:v>
                </c:pt>
                <c:pt idx="116">
                  <c:v>0.1201496125</c:v>
                </c:pt>
                <c:pt idx="117">
                  <c:v>0.51378631375000006</c:v>
                </c:pt>
                <c:pt idx="118">
                  <c:v>2.4829061837499999</c:v>
                </c:pt>
                <c:pt idx="119">
                  <c:v>1.8609121978749998</c:v>
                </c:pt>
                <c:pt idx="120">
                  <c:v>1.8318614087499998</c:v>
                </c:pt>
                <c:pt idx="121">
                  <c:v>2.3875694684999997</c:v>
                </c:pt>
                <c:pt idx="122">
                  <c:v>3.8890976249999993</c:v>
                </c:pt>
                <c:pt idx="123">
                  <c:v>2.7048816250000001</c:v>
                </c:pt>
                <c:pt idx="124">
                  <c:v>3.7461071249999995</c:v>
                </c:pt>
                <c:pt idx="125">
                  <c:v>3.6366082</c:v>
                </c:pt>
                <c:pt idx="126">
                  <c:v>3.4295063375000003</c:v>
                </c:pt>
                <c:pt idx="127">
                  <c:v>4.4981346250000005</c:v>
                </c:pt>
                <c:pt idx="128">
                  <c:v>4.3979568750000002</c:v>
                </c:pt>
                <c:pt idx="129">
                  <c:v>4.4090730000000002</c:v>
                </c:pt>
                <c:pt idx="130">
                  <c:v>4.4941100249999986</c:v>
                </c:pt>
                <c:pt idx="131">
                  <c:v>5.2907828750000006</c:v>
                </c:pt>
                <c:pt idx="132">
                  <c:v>5.1950856250000008</c:v>
                </c:pt>
                <c:pt idx="133">
                  <c:v>5.6734090574999998</c:v>
                </c:pt>
                <c:pt idx="134">
                  <c:v>4.4330330387499997</c:v>
                </c:pt>
                <c:pt idx="135">
                  <c:v>6.6582626125000006</c:v>
                </c:pt>
                <c:pt idx="136">
                  <c:v>4.570062675</c:v>
                </c:pt>
                <c:pt idx="137">
                  <c:v>8.2850892838749992</c:v>
                </c:pt>
                <c:pt idx="138">
                  <c:v>3.0866965412500003</c:v>
                </c:pt>
                <c:pt idx="139">
                  <c:v>3.9744828249999999</c:v>
                </c:pt>
                <c:pt idx="140">
                  <c:v>4.2297478250000005</c:v>
                </c:pt>
                <c:pt idx="141">
                  <c:v>4.7490732500000004</c:v>
                </c:pt>
                <c:pt idx="142">
                  <c:v>4.3140149250000004</c:v>
                </c:pt>
                <c:pt idx="143">
                  <c:v>3.9116510912499995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D-46E1-AEEE-44B6115FA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307576"/>
        <c:axId val="610308888"/>
      </c:lineChart>
      <c:catAx>
        <c:axId val="61030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8888"/>
        <c:crosses val="autoZero"/>
        <c:auto val="1"/>
        <c:lblAlgn val="ctr"/>
        <c:lblOffset val="100"/>
        <c:noMultiLvlLbl val="0"/>
      </c:catAx>
      <c:valAx>
        <c:axId val="610308888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7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Real Time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[3]ACTIVITY!$X$162:$X$165</c:f>
                <c:numCache>
                  <c:formatCode>General</c:formatCode>
                  <c:ptCount val="4"/>
                  <c:pt idx="0">
                    <c:v>0.13364024429648513</c:v>
                  </c:pt>
                  <c:pt idx="1">
                    <c:v>0.48555558931575959</c:v>
                  </c:pt>
                  <c:pt idx="2">
                    <c:v>0.41571899276319352</c:v>
                  </c:pt>
                  <c:pt idx="3">
                    <c:v>0.46257632218334926</c:v>
                  </c:pt>
                </c:numCache>
              </c:numRef>
            </c:plus>
            <c:minus>
              <c:numRef>
                <c:f>[3]ACTIVITY!$X$162:$X$165</c:f>
                <c:numCache>
                  <c:formatCode>General</c:formatCode>
                  <c:ptCount val="4"/>
                  <c:pt idx="0">
                    <c:v>0.13364024429648513</c:v>
                  </c:pt>
                  <c:pt idx="1">
                    <c:v>0.48555558931575959</c:v>
                  </c:pt>
                  <c:pt idx="2">
                    <c:v>0.41571899276319352</c:v>
                  </c:pt>
                  <c:pt idx="3">
                    <c:v>0.46257632218334926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[3]ACTIVITY!$T$162:$U$165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[3]ACTIVITY!$V$162:$V$165</c:f>
              <c:numCache>
                <c:formatCode>General</c:formatCode>
                <c:ptCount val="4"/>
                <c:pt idx="0">
                  <c:v>2.4784865008993053</c:v>
                </c:pt>
                <c:pt idx="1">
                  <c:v>2.1133264990694443</c:v>
                </c:pt>
                <c:pt idx="2">
                  <c:v>5.2568476819270833</c:v>
                </c:pt>
                <c:pt idx="3">
                  <c:v>4.2951173527847217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8-476C-A9EF-E764C3905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797856"/>
        <c:axId val="419791296"/>
      </c:barChart>
      <c:catAx>
        <c:axId val="4197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91296"/>
        <c:crosses val="autoZero"/>
        <c:auto val="1"/>
        <c:lblAlgn val="ctr"/>
        <c:lblOffset val="100"/>
        <c:noMultiLvlLbl val="0"/>
      </c:catAx>
      <c:valAx>
        <c:axId val="419791296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[3]ACTIVITY!$AZ$162:$AZ$166</c:f>
                <c:numCache>
                  <c:formatCode>General</c:formatCode>
                  <c:ptCount val="5"/>
                  <c:pt idx="0">
                    <c:v>3.2073658631156357</c:v>
                  </c:pt>
                  <c:pt idx="1">
                    <c:v>11.653334143578226</c:v>
                  </c:pt>
                  <c:pt idx="2">
                    <c:v>9.9772558263166662</c:v>
                  </c:pt>
                  <c:pt idx="3">
                    <c:v>11.101831732400367</c:v>
                  </c:pt>
                </c:numCache>
              </c:numRef>
            </c:plus>
            <c:minus>
              <c:numRef>
                <c:f>[3]ACTIVITY!$AZ$162:$AZ$166</c:f>
                <c:numCache>
                  <c:formatCode>General</c:formatCode>
                  <c:ptCount val="5"/>
                  <c:pt idx="0">
                    <c:v>3.2073658631156357</c:v>
                  </c:pt>
                  <c:pt idx="1">
                    <c:v>11.653334143578226</c:v>
                  </c:pt>
                  <c:pt idx="2">
                    <c:v>9.9772558263166662</c:v>
                  </c:pt>
                  <c:pt idx="3">
                    <c:v>11.101831732400367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[3]ACTIVITY!$AV$162:$AW$165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[3]ACTIVITY!$AX$162:$AX$165</c:f>
              <c:numCache>
                <c:formatCode>General</c:formatCode>
                <c:ptCount val="4"/>
                <c:pt idx="0">
                  <c:v>59.483676021583328</c:v>
                </c:pt>
                <c:pt idx="1">
                  <c:v>50.719835977666669</c:v>
                </c:pt>
                <c:pt idx="2">
                  <c:v>126.16434436625001</c:v>
                </c:pt>
                <c:pt idx="3">
                  <c:v>103.08281646683334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C-48CC-ADC4-3A56C918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071688"/>
        <c:axId val="481081200"/>
      </c:barChart>
      <c:catAx>
        <c:axId val="48107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81200"/>
        <c:crosses val="autoZero"/>
        <c:auto val="1"/>
        <c:lblAlgn val="ctr"/>
        <c:lblOffset val="100"/>
        <c:noMultiLvlLbl val="0"/>
      </c:catAx>
      <c:valAx>
        <c:axId val="481081200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07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FOOD CONSUMTION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312642220003225"/>
          <c:y val="0.10853453477728124"/>
          <c:w val="0.74941113758303879"/>
          <c:h val="0.85022740331271784"/>
        </c:manualLayout>
      </c:layout>
      <c:lineChart>
        <c:grouping val="standard"/>
        <c:varyColors val="0"/>
        <c:ser>
          <c:idx val="0"/>
          <c:order val="0"/>
          <c:tx>
            <c:v>FA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plus"/>
            <c:errValType val="cust"/>
            <c:noEndCap val="0"/>
            <c:plus>
              <c:numRef>
                <c:f>'[4]FOOD CONSUMPTION'!$AO$2:$AO$145</c:f>
                <c:numCache>
                  <c:formatCode>General</c:formatCode>
                  <c:ptCount val="144"/>
                  <c:pt idx="0">
                    <c:v>3.3701686486794016E-2</c:v>
                  </c:pt>
                  <c:pt idx="1">
                    <c:v>6.4886672334151962E-2</c:v>
                  </c:pt>
                  <c:pt idx="2">
                    <c:v>1.5263467514422265E-2</c:v>
                  </c:pt>
                  <c:pt idx="3">
                    <c:v>3.4136043996014602E-2</c:v>
                  </c:pt>
                  <c:pt idx="4">
                    <c:v>4.8250574410355802E-2</c:v>
                  </c:pt>
                  <c:pt idx="5">
                    <c:v>6.121918513586109E-3</c:v>
                  </c:pt>
                  <c:pt idx="6">
                    <c:v>1.2059277478019626E-2</c:v>
                  </c:pt>
                  <c:pt idx="7">
                    <c:v>5.4585655327916212E-2</c:v>
                  </c:pt>
                  <c:pt idx="8">
                    <c:v>3.7905189009738285E-2</c:v>
                  </c:pt>
                  <c:pt idx="9">
                    <c:v>1.2903321644180527E-3</c:v>
                  </c:pt>
                  <c:pt idx="10">
                    <c:v>7.3568610871466763E-4</c:v>
                  </c:pt>
                  <c:pt idx="11">
                    <c:v>9.5197316388787329E-3</c:v>
                  </c:pt>
                  <c:pt idx="12">
                    <c:v>1.429135E-2</c:v>
                  </c:pt>
                  <c:pt idx="13">
                    <c:v>0</c:v>
                  </c:pt>
                  <c:pt idx="14">
                    <c:v>3.5930542319440033E-2</c:v>
                  </c:pt>
                  <c:pt idx="15">
                    <c:v>1.0720976378022898E-2</c:v>
                  </c:pt>
                  <c:pt idx="16">
                    <c:v>1.0737381480215497E-3</c:v>
                  </c:pt>
                  <c:pt idx="17">
                    <c:v>1.3318301119308897E-2</c:v>
                  </c:pt>
                  <c:pt idx="18">
                    <c:v>2.9688438487062824E-3</c:v>
                  </c:pt>
                  <c:pt idx="19">
                    <c:v>4.1284875469796228E-2</c:v>
                  </c:pt>
                  <c:pt idx="20">
                    <c:v>3.3016618200396884E-2</c:v>
                  </c:pt>
                  <c:pt idx="21">
                    <c:v>3.0168566615928961E-2</c:v>
                  </c:pt>
                  <c:pt idx="22">
                    <c:v>2.8267985793855605E-2</c:v>
                  </c:pt>
                  <c:pt idx="23">
                    <c:v>4.369844242070612E-2</c:v>
                  </c:pt>
                  <c:pt idx="24">
                    <c:v>3.5237827459304545E-2</c:v>
                  </c:pt>
                  <c:pt idx="25">
                    <c:v>3.5999521903612726E-2</c:v>
                  </c:pt>
                  <c:pt idx="26">
                    <c:v>2.7094920312297016E-2</c:v>
                  </c:pt>
                  <c:pt idx="27">
                    <c:v>5.8957514421725608E-2</c:v>
                  </c:pt>
                  <c:pt idx="28">
                    <c:v>3.3746036394730894E-2</c:v>
                  </c:pt>
                  <c:pt idx="29">
                    <c:v>8.2468369207603323E-2</c:v>
                  </c:pt>
                  <c:pt idx="30">
                    <c:v>3.1616949263010723E-2</c:v>
                  </c:pt>
                  <c:pt idx="31">
                    <c:v>7.0392830024962466E-2</c:v>
                  </c:pt>
                  <c:pt idx="32">
                    <c:v>2.8974720525028821E-2</c:v>
                  </c:pt>
                  <c:pt idx="33">
                    <c:v>4.4609041598752369E-2</c:v>
                  </c:pt>
                  <c:pt idx="34">
                    <c:v>7.2545921633690946E-2</c:v>
                  </c:pt>
                  <c:pt idx="35">
                    <c:v>4.7152576104484367E-2</c:v>
                  </c:pt>
                  <c:pt idx="36">
                    <c:v>3.7111759533616992E-2</c:v>
                  </c:pt>
                  <c:pt idx="37">
                    <c:v>3.0418298859384029E-2</c:v>
                  </c:pt>
                  <c:pt idx="38">
                    <c:v>5.4172258735515288E-2</c:v>
                  </c:pt>
                  <c:pt idx="39">
                    <c:v>4.0970984144322466E-2</c:v>
                  </c:pt>
                  <c:pt idx="40">
                    <c:v>2.6407959413098276E-2</c:v>
                  </c:pt>
                  <c:pt idx="41">
                    <c:v>6.7413139694471297E-2</c:v>
                  </c:pt>
                  <c:pt idx="42">
                    <c:v>5.4351105354082066E-2</c:v>
                  </c:pt>
                  <c:pt idx="43">
                    <c:v>5.4489701374808255E-2</c:v>
                  </c:pt>
                  <c:pt idx="44">
                    <c:v>3.9099724697668106E-2</c:v>
                  </c:pt>
                  <c:pt idx="45">
                    <c:v>6.4249891656556202E-2</c:v>
                  </c:pt>
                  <c:pt idx="46">
                    <c:v>2.808301778472308E-2</c:v>
                  </c:pt>
                  <c:pt idx="47">
                    <c:v>7.4057049178375051E-2</c:v>
                  </c:pt>
                  <c:pt idx="48">
                    <c:v>2.5225391117771553E-2</c:v>
                  </c:pt>
                  <c:pt idx="49">
                    <c:v>3.0431865564569515E-2</c:v>
                  </c:pt>
                  <c:pt idx="50">
                    <c:v>5.892899553823356E-2</c:v>
                  </c:pt>
                  <c:pt idx="51">
                    <c:v>4.6425622477341048E-2</c:v>
                  </c:pt>
                  <c:pt idx="52">
                    <c:v>1.9807194827537785E-2</c:v>
                  </c:pt>
                  <c:pt idx="53">
                    <c:v>3.6877403683408215E-2</c:v>
                  </c:pt>
                  <c:pt idx="54">
                    <c:v>3.1705472664359857E-2</c:v>
                  </c:pt>
                  <c:pt idx="55">
                    <c:v>3.0469337104617141E-3</c:v>
                  </c:pt>
                  <c:pt idx="56">
                    <c:v>6.7897278068745265E-2</c:v>
                  </c:pt>
                  <c:pt idx="57">
                    <c:v>5.0446119731869389E-2</c:v>
                  </c:pt>
                  <c:pt idx="58">
                    <c:v>4.6666835460932685E-2</c:v>
                  </c:pt>
                  <c:pt idx="59">
                    <c:v>3.6398901546406261E-3</c:v>
                  </c:pt>
                  <c:pt idx="60">
                    <c:v>3.2739595598035603E-2</c:v>
                  </c:pt>
                  <c:pt idx="61">
                    <c:v>4.2125138518895336E-2</c:v>
                  </c:pt>
                  <c:pt idx="62">
                    <c:v>1.374515455591652E-2</c:v>
                  </c:pt>
                  <c:pt idx="63">
                    <c:v>4.6787650707855656E-2</c:v>
                  </c:pt>
                  <c:pt idx="64">
                    <c:v>1.9916986931377858E-2</c:v>
                  </c:pt>
                  <c:pt idx="65">
                    <c:v>2.2538488610421591E-2</c:v>
                  </c:pt>
                  <c:pt idx="66">
                    <c:v>2.1750474872145476E-2</c:v>
                  </c:pt>
                  <c:pt idx="67">
                    <c:v>4.1760585877976319E-2</c:v>
                  </c:pt>
                  <c:pt idx="68">
                    <c:v>3.54490796926877E-2</c:v>
                  </c:pt>
                  <c:pt idx="69">
                    <c:v>2.2405617704732733E-2</c:v>
                  </c:pt>
                  <c:pt idx="70">
                    <c:v>6.3649721035911183E-2</c:v>
                  </c:pt>
                  <c:pt idx="71">
                    <c:v>3.3473414557461459E-2</c:v>
                  </c:pt>
                  <c:pt idx="72">
                    <c:v>4.2833121031986568E-2</c:v>
                  </c:pt>
                  <c:pt idx="73">
                    <c:v>3.8211481325056758E-2</c:v>
                  </c:pt>
                  <c:pt idx="74">
                    <c:v>3.1649127175310446E-2</c:v>
                  </c:pt>
                  <c:pt idx="75">
                    <c:v>4.8639135049592747E-2</c:v>
                  </c:pt>
                  <c:pt idx="76">
                    <c:v>5.4046289181745408E-2</c:v>
                  </c:pt>
                  <c:pt idx="77">
                    <c:v>5.6227213921886066E-2</c:v>
                  </c:pt>
                  <c:pt idx="78">
                    <c:v>7.4629938969216048E-2</c:v>
                  </c:pt>
                  <c:pt idx="79">
                    <c:v>3.1008551667821627E-2</c:v>
                  </c:pt>
                  <c:pt idx="80">
                    <c:v>5.1683793310382448E-2</c:v>
                  </c:pt>
                  <c:pt idx="81">
                    <c:v>6.0631608679155791E-2</c:v>
                  </c:pt>
                  <c:pt idx="82">
                    <c:v>4.8243132370475256E-2</c:v>
                  </c:pt>
                  <c:pt idx="83">
                    <c:v>4.0058661750607856E-2</c:v>
                  </c:pt>
                  <c:pt idx="84">
                    <c:v>5.0112632866185357E-2</c:v>
                  </c:pt>
                  <c:pt idx="85">
                    <c:v>3.561819011188426E-2</c:v>
                  </c:pt>
                  <c:pt idx="86">
                    <c:v>2.1433546621239145E-2</c:v>
                  </c:pt>
                  <c:pt idx="87">
                    <c:v>4.3686922147986883E-2</c:v>
                  </c:pt>
                  <c:pt idx="88">
                    <c:v>3.6089211921431275E-2</c:v>
                  </c:pt>
                  <c:pt idx="89">
                    <c:v>4.2458692024822192E-2</c:v>
                  </c:pt>
                  <c:pt idx="90">
                    <c:v>4.9359230284610589E-2</c:v>
                  </c:pt>
                  <c:pt idx="91">
                    <c:v>5.6040262203290996E-2</c:v>
                  </c:pt>
                  <c:pt idx="92">
                    <c:v>3.2574954949305381E-2</c:v>
                  </c:pt>
                  <c:pt idx="93">
                    <c:v>3.8244253039265277E-2</c:v>
                  </c:pt>
                  <c:pt idx="94">
                    <c:v>4.0367131791402472E-2</c:v>
                  </c:pt>
                  <c:pt idx="95">
                    <c:v>6.3231655180774865E-2</c:v>
                  </c:pt>
                  <c:pt idx="96">
                    <c:v>1.9252809535631327E-2</c:v>
                  </c:pt>
                  <c:pt idx="97">
                    <c:v>3.2119638913176783E-2</c:v>
                  </c:pt>
                  <c:pt idx="98">
                    <c:v>5.4792293342617829E-2</c:v>
                  </c:pt>
                  <c:pt idx="99">
                    <c:v>3.2233204742171423E-2</c:v>
                  </c:pt>
                  <c:pt idx="100">
                    <c:v>2.9610069866279162E-2</c:v>
                  </c:pt>
                  <c:pt idx="101">
                    <c:v>8.4137087499999985E-2</c:v>
                  </c:pt>
                  <c:pt idx="102">
                    <c:v>1.6052087012502613E-3</c:v>
                  </c:pt>
                  <c:pt idx="103">
                    <c:v>4.0748753370966603E-2</c:v>
                  </c:pt>
                  <c:pt idx="104">
                    <c:v>2.2507945597738284E-2</c:v>
                  </c:pt>
                  <c:pt idx="105">
                    <c:v>1.6410810315433153E-2</c:v>
                  </c:pt>
                  <c:pt idx="106">
                    <c:v>1.906452771922611E-2</c:v>
                  </c:pt>
                  <c:pt idx="107">
                    <c:v>1.7411495303151017E-2</c:v>
                  </c:pt>
                  <c:pt idx="108">
                    <c:v>5.9281359296092129E-2</c:v>
                  </c:pt>
                  <c:pt idx="109">
                    <c:v>1.2251618393579532E-2</c:v>
                  </c:pt>
                  <c:pt idx="110">
                    <c:v>1.0454595919369752E-3</c:v>
                  </c:pt>
                  <c:pt idx="111">
                    <c:v>1.9610413733701516E-2</c:v>
                  </c:pt>
                  <c:pt idx="112">
                    <c:v>3.3899272882176507E-2</c:v>
                  </c:pt>
                  <c:pt idx="113">
                    <c:v>4.2695598857788376E-2</c:v>
                  </c:pt>
                  <c:pt idx="114">
                    <c:v>2.1592847924671286E-2</c:v>
                  </c:pt>
                  <c:pt idx="115">
                    <c:v>1.3692849297210034E-2</c:v>
                  </c:pt>
                  <c:pt idx="116">
                    <c:v>4.1892837075408203E-2</c:v>
                  </c:pt>
                  <c:pt idx="117">
                    <c:v>3.2640099999999998E-2</c:v>
                  </c:pt>
                  <c:pt idx="118">
                    <c:v>2.8375181472343632E-2</c:v>
                  </c:pt>
                  <c:pt idx="119">
                    <c:v>6.4109381977263583E-2</c:v>
                  </c:pt>
                  <c:pt idx="120">
                    <c:v>4.3289413965452411E-2</c:v>
                  </c:pt>
                  <c:pt idx="121">
                    <c:v>4.9091443565475852E-2</c:v>
                  </c:pt>
                  <c:pt idx="122">
                    <c:v>3.3006079310784545E-2</c:v>
                  </c:pt>
                  <c:pt idx="123">
                    <c:v>4.4256254347116129E-2</c:v>
                  </c:pt>
                  <c:pt idx="124">
                    <c:v>5.9907394563256201E-2</c:v>
                  </c:pt>
                  <c:pt idx="125">
                    <c:v>8.7867280985142543E-2</c:v>
                  </c:pt>
                  <c:pt idx="126">
                    <c:v>6.4139210947553857E-2</c:v>
                  </c:pt>
                  <c:pt idx="127">
                    <c:v>5.3268539291402246E-2</c:v>
                  </c:pt>
                  <c:pt idx="128">
                    <c:v>5.2877998412880212E-2</c:v>
                  </c:pt>
                  <c:pt idx="129">
                    <c:v>3.7592170725722691E-2</c:v>
                  </c:pt>
                  <c:pt idx="130">
                    <c:v>3.3428367372961815E-2</c:v>
                  </c:pt>
                  <c:pt idx="131">
                    <c:v>3.4209445698372518E-2</c:v>
                  </c:pt>
                  <c:pt idx="132">
                    <c:v>5.6914148068947311E-2</c:v>
                  </c:pt>
                  <c:pt idx="133">
                    <c:v>7.126670495808593E-2</c:v>
                  </c:pt>
                  <c:pt idx="134">
                    <c:v>5.0973247124681667E-2</c:v>
                  </c:pt>
                  <c:pt idx="135">
                    <c:v>4.6080993368272608E-2</c:v>
                  </c:pt>
                  <c:pt idx="136">
                    <c:v>4.3491401187679704E-2</c:v>
                  </c:pt>
                  <c:pt idx="137">
                    <c:v>2.1588806578160785E-2</c:v>
                  </c:pt>
                  <c:pt idx="138">
                    <c:v>4.6449488278184375E-2</c:v>
                  </c:pt>
                  <c:pt idx="139">
                    <c:v>4.796597295083891E-2</c:v>
                  </c:pt>
                  <c:pt idx="140">
                    <c:v>3.4462747600362748E-2</c:v>
                  </c:pt>
                  <c:pt idx="141">
                    <c:v>5.8683749129755901E-2</c:v>
                  </c:pt>
                  <c:pt idx="142">
                    <c:v>8.411234872157887E-2</c:v>
                  </c:pt>
                  <c:pt idx="143">
                    <c:v>5.5060263067733761E-2</c:v>
                  </c:pt>
                </c:numCache>
              </c:numRef>
            </c:plus>
            <c:minus>
              <c:numRef>
                <c:f>'[4]FOOD CONSUMPTION'!$AO$2:$AO$145</c:f>
                <c:numCache>
                  <c:formatCode>General</c:formatCode>
                  <c:ptCount val="144"/>
                  <c:pt idx="0">
                    <c:v>3.3701686486794016E-2</c:v>
                  </c:pt>
                  <c:pt idx="1">
                    <c:v>6.4886672334151962E-2</c:v>
                  </c:pt>
                  <c:pt idx="2">
                    <c:v>1.5263467514422265E-2</c:v>
                  </c:pt>
                  <c:pt idx="3">
                    <c:v>3.4136043996014602E-2</c:v>
                  </c:pt>
                  <c:pt idx="4">
                    <c:v>4.8250574410355802E-2</c:v>
                  </c:pt>
                  <c:pt idx="5">
                    <c:v>6.121918513586109E-3</c:v>
                  </c:pt>
                  <c:pt idx="6">
                    <c:v>1.2059277478019626E-2</c:v>
                  </c:pt>
                  <c:pt idx="7">
                    <c:v>5.4585655327916212E-2</c:v>
                  </c:pt>
                  <c:pt idx="8">
                    <c:v>3.7905189009738285E-2</c:v>
                  </c:pt>
                  <c:pt idx="9">
                    <c:v>1.2903321644180527E-3</c:v>
                  </c:pt>
                  <c:pt idx="10">
                    <c:v>7.3568610871466763E-4</c:v>
                  </c:pt>
                  <c:pt idx="11">
                    <c:v>9.5197316388787329E-3</c:v>
                  </c:pt>
                  <c:pt idx="12">
                    <c:v>1.429135E-2</c:v>
                  </c:pt>
                  <c:pt idx="13">
                    <c:v>0</c:v>
                  </c:pt>
                  <c:pt idx="14">
                    <c:v>3.5930542319440033E-2</c:v>
                  </c:pt>
                  <c:pt idx="15">
                    <c:v>1.0720976378022898E-2</c:v>
                  </c:pt>
                  <c:pt idx="16">
                    <c:v>1.0737381480215497E-3</c:v>
                  </c:pt>
                  <c:pt idx="17">
                    <c:v>1.3318301119308897E-2</c:v>
                  </c:pt>
                  <c:pt idx="18">
                    <c:v>2.9688438487062824E-3</c:v>
                  </c:pt>
                  <c:pt idx="19">
                    <c:v>4.1284875469796228E-2</c:v>
                  </c:pt>
                  <c:pt idx="20">
                    <c:v>3.3016618200396884E-2</c:v>
                  </c:pt>
                  <c:pt idx="21">
                    <c:v>3.0168566615928961E-2</c:v>
                  </c:pt>
                  <c:pt idx="22">
                    <c:v>2.8267985793855605E-2</c:v>
                  </c:pt>
                  <c:pt idx="23">
                    <c:v>4.369844242070612E-2</c:v>
                  </c:pt>
                  <c:pt idx="24">
                    <c:v>3.5237827459304545E-2</c:v>
                  </c:pt>
                  <c:pt idx="25">
                    <c:v>3.5999521903612726E-2</c:v>
                  </c:pt>
                  <c:pt idx="26">
                    <c:v>2.7094920312297016E-2</c:v>
                  </c:pt>
                  <c:pt idx="27">
                    <c:v>5.8957514421725608E-2</c:v>
                  </c:pt>
                  <c:pt idx="28">
                    <c:v>3.3746036394730894E-2</c:v>
                  </c:pt>
                  <c:pt idx="29">
                    <c:v>8.2468369207603323E-2</c:v>
                  </c:pt>
                  <c:pt idx="30">
                    <c:v>3.1616949263010723E-2</c:v>
                  </c:pt>
                  <c:pt idx="31">
                    <c:v>7.0392830024962466E-2</c:v>
                  </c:pt>
                  <c:pt idx="32">
                    <c:v>2.8974720525028821E-2</c:v>
                  </c:pt>
                  <c:pt idx="33">
                    <c:v>4.4609041598752369E-2</c:v>
                  </c:pt>
                  <c:pt idx="34">
                    <c:v>7.2545921633690946E-2</c:v>
                  </c:pt>
                  <c:pt idx="35">
                    <c:v>4.7152576104484367E-2</c:v>
                  </c:pt>
                  <c:pt idx="36">
                    <c:v>3.7111759533616992E-2</c:v>
                  </c:pt>
                  <c:pt idx="37">
                    <c:v>3.0418298859384029E-2</c:v>
                  </c:pt>
                  <c:pt idx="38">
                    <c:v>5.4172258735515288E-2</c:v>
                  </c:pt>
                  <c:pt idx="39">
                    <c:v>4.0970984144322466E-2</c:v>
                  </c:pt>
                  <c:pt idx="40">
                    <c:v>2.6407959413098276E-2</c:v>
                  </c:pt>
                  <c:pt idx="41">
                    <c:v>6.7413139694471297E-2</c:v>
                  </c:pt>
                  <c:pt idx="42">
                    <c:v>5.4351105354082066E-2</c:v>
                  </c:pt>
                  <c:pt idx="43">
                    <c:v>5.4489701374808255E-2</c:v>
                  </c:pt>
                  <c:pt idx="44">
                    <c:v>3.9099724697668106E-2</c:v>
                  </c:pt>
                  <c:pt idx="45">
                    <c:v>6.4249891656556202E-2</c:v>
                  </c:pt>
                  <c:pt idx="46">
                    <c:v>2.808301778472308E-2</c:v>
                  </c:pt>
                  <c:pt idx="47">
                    <c:v>7.4057049178375051E-2</c:v>
                  </c:pt>
                  <c:pt idx="48">
                    <c:v>2.5225391117771553E-2</c:v>
                  </c:pt>
                  <c:pt idx="49">
                    <c:v>3.0431865564569515E-2</c:v>
                  </c:pt>
                  <c:pt idx="50">
                    <c:v>5.892899553823356E-2</c:v>
                  </c:pt>
                  <c:pt idx="51">
                    <c:v>4.6425622477341048E-2</c:v>
                  </c:pt>
                  <c:pt idx="52">
                    <c:v>1.9807194827537785E-2</c:v>
                  </c:pt>
                  <c:pt idx="53">
                    <c:v>3.6877403683408215E-2</c:v>
                  </c:pt>
                  <c:pt idx="54">
                    <c:v>3.1705472664359857E-2</c:v>
                  </c:pt>
                  <c:pt idx="55">
                    <c:v>3.0469337104617141E-3</c:v>
                  </c:pt>
                  <c:pt idx="56">
                    <c:v>6.7897278068745265E-2</c:v>
                  </c:pt>
                  <c:pt idx="57">
                    <c:v>5.0446119731869389E-2</c:v>
                  </c:pt>
                  <c:pt idx="58">
                    <c:v>4.6666835460932685E-2</c:v>
                  </c:pt>
                  <c:pt idx="59">
                    <c:v>3.6398901546406261E-3</c:v>
                  </c:pt>
                  <c:pt idx="60">
                    <c:v>3.2739595598035603E-2</c:v>
                  </c:pt>
                  <c:pt idx="61">
                    <c:v>4.2125138518895336E-2</c:v>
                  </c:pt>
                  <c:pt idx="62">
                    <c:v>1.374515455591652E-2</c:v>
                  </c:pt>
                  <c:pt idx="63">
                    <c:v>4.6787650707855656E-2</c:v>
                  </c:pt>
                  <c:pt idx="64">
                    <c:v>1.9916986931377858E-2</c:v>
                  </c:pt>
                  <c:pt idx="65">
                    <c:v>2.2538488610421591E-2</c:v>
                  </c:pt>
                  <c:pt idx="66">
                    <c:v>2.1750474872145476E-2</c:v>
                  </c:pt>
                  <c:pt idx="67">
                    <c:v>4.1760585877976319E-2</c:v>
                  </c:pt>
                  <c:pt idx="68">
                    <c:v>3.54490796926877E-2</c:v>
                  </c:pt>
                  <c:pt idx="69">
                    <c:v>2.2405617704732733E-2</c:v>
                  </c:pt>
                  <c:pt idx="70">
                    <c:v>6.3649721035911183E-2</c:v>
                  </c:pt>
                  <c:pt idx="71">
                    <c:v>3.3473414557461459E-2</c:v>
                  </c:pt>
                  <c:pt idx="72">
                    <c:v>4.2833121031986568E-2</c:v>
                  </c:pt>
                  <c:pt idx="73">
                    <c:v>3.8211481325056758E-2</c:v>
                  </c:pt>
                  <c:pt idx="74">
                    <c:v>3.1649127175310446E-2</c:v>
                  </c:pt>
                  <c:pt idx="75">
                    <c:v>4.8639135049592747E-2</c:v>
                  </c:pt>
                  <c:pt idx="76">
                    <c:v>5.4046289181745408E-2</c:v>
                  </c:pt>
                  <c:pt idx="77">
                    <c:v>5.6227213921886066E-2</c:v>
                  </c:pt>
                  <c:pt idx="78">
                    <c:v>7.4629938969216048E-2</c:v>
                  </c:pt>
                  <c:pt idx="79">
                    <c:v>3.1008551667821627E-2</c:v>
                  </c:pt>
                  <c:pt idx="80">
                    <c:v>5.1683793310382448E-2</c:v>
                  </c:pt>
                  <c:pt idx="81">
                    <c:v>6.0631608679155791E-2</c:v>
                  </c:pt>
                  <c:pt idx="82">
                    <c:v>4.8243132370475256E-2</c:v>
                  </c:pt>
                  <c:pt idx="83">
                    <c:v>4.0058661750607856E-2</c:v>
                  </c:pt>
                  <c:pt idx="84">
                    <c:v>5.0112632866185357E-2</c:v>
                  </c:pt>
                  <c:pt idx="85">
                    <c:v>3.561819011188426E-2</c:v>
                  </c:pt>
                  <c:pt idx="86">
                    <c:v>2.1433546621239145E-2</c:v>
                  </c:pt>
                  <c:pt idx="87">
                    <c:v>4.3686922147986883E-2</c:v>
                  </c:pt>
                  <c:pt idx="88">
                    <c:v>3.6089211921431275E-2</c:v>
                  </c:pt>
                  <c:pt idx="89">
                    <c:v>4.2458692024822192E-2</c:v>
                  </c:pt>
                  <c:pt idx="90">
                    <c:v>4.9359230284610589E-2</c:v>
                  </c:pt>
                  <c:pt idx="91">
                    <c:v>5.6040262203290996E-2</c:v>
                  </c:pt>
                  <c:pt idx="92">
                    <c:v>3.2574954949305381E-2</c:v>
                  </c:pt>
                  <c:pt idx="93">
                    <c:v>3.8244253039265277E-2</c:v>
                  </c:pt>
                  <c:pt idx="94">
                    <c:v>4.0367131791402472E-2</c:v>
                  </c:pt>
                  <c:pt idx="95">
                    <c:v>6.3231655180774865E-2</c:v>
                  </c:pt>
                  <c:pt idx="96">
                    <c:v>1.9252809535631327E-2</c:v>
                  </c:pt>
                  <c:pt idx="97">
                    <c:v>3.2119638913176783E-2</c:v>
                  </c:pt>
                  <c:pt idx="98">
                    <c:v>5.4792293342617829E-2</c:v>
                  </c:pt>
                  <c:pt idx="99">
                    <c:v>3.2233204742171423E-2</c:v>
                  </c:pt>
                  <c:pt idx="100">
                    <c:v>2.9610069866279162E-2</c:v>
                  </c:pt>
                  <c:pt idx="101">
                    <c:v>8.4137087499999985E-2</c:v>
                  </c:pt>
                  <c:pt idx="102">
                    <c:v>1.6052087012502613E-3</c:v>
                  </c:pt>
                  <c:pt idx="103">
                    <c:v>4.0748753370966603E-2</c:v>
                  </c:pt>
                  <c:pt idx="104">
                    <c:v>2.2507945597738284E-2</c:v>
                  </c:pt>
                  <c:pt idx="105">
                    <c:v>1.6410810315433153E-2</c:v>
                  </c:pt>
                  <c:pt idx="106">
                    <c:v>1.906452771922611E-2</c:v>
                  </c:pt>
                  <c:pt idx="107">
                    <c:v>1.7411495303151017E-2</c:v>
                  </c:pt>
                  <c:pt idx="108">
                    <c:v>5.9281359296092129E-2</c:v>
                  </c:pt>
                  <c:pt idx="109">
                    <c:v>1.2251618393579532E-2</c:v>
                  </c:pt>
                  <c:pt idx="110">
                    <c:v>1.0454595919369752E-3</c:v>
                  </c:pt>
                  <c:pt idx="111">
                    <c:v>1.9610413733701516E-2</c:v>
                  </c:pt>
                  <c:pt idx="112">
                    <c:v>3.3899272882176507E-2</c:v>
                  </c:pt>
                  <c:pt idx="113">
                    <c:v>4.2695598857788376E-2</c:v>
                  </c:pt>
                  <c:pt idx="114">
                    <c:v>2.1592847924671286E-2</c:v>
                  </c:pt>
                  <c:pt idx="115">
                    <c:v>1.3692849297210034E-2</c:v>
                  </c:pt>
                  <c:pt idx="116">
                    <c:v>4.1892837075408203E-2</c:v>
                  </c:pt>
                  <c:pt idx="117">
                    <c:v>3.2640099999999998E-2</c:v>
                  </c:pt>
                  <c:pt idx="118">
                    <c:v>2.8375181472343632E-2</c:v>
                  </c:pt>
                  <c:pt idx="119">
                    <c:v>6.4109381977263583E-2</c:v>
                  </c:pt>
                  <c:pt idx="120">
                    <c:v>4.3289413965452411E-2</c:v>
                  </c:pt>
                  <c:pt idx="121">
                    <c:v>4.9091443565475852E-2</c:v>
                  </c:pt>
                  <c:pt idx="122">
                    <c:v>3.3006079310784545E-2</c:v>
                  </c:pt>
                  <c:pt idx="123">
                    <c:v>4.4256254347116129E-2</c:v>
                  </c:pt>
                  <c:pt idx="124">
                    <c:v>5.9907394563256201E-2</c:v>
                  </c:pt>
                  <c:pt idx="125">
                    <c:v>8.7867280985142543E-2</c:v>
                  </c:pt>
                  <c:pt idx="126">
                    <c:v>6.4139210947553857E-2</c:v>
                  </c:pt>
                  <c:pt idx="127">
                    <c:v>5.3268539291402246E-2</c:v>
                  </c:pt>
                  <c:pt idx="128">
                    <c:v>5.2877998412880212E-2</c:v>
                  </c:pt>
                  <c:pt idx="129">
                    <c:v>3.7592170725722691E-2</c:v>
                  </c:pt>
                  <c:pt idx="130">
                    <c:v>3.3428367372961815E-2</c:v>
                  </c:pt>
                  <c:pt idx="131">
                    <c:v>3.4209445698372518E-2</c:v>
                  </c:pt>
                  <c:pt idx="132">
                    <c:v>5.6914148068947311E-2</c:v>
                  </c:pt>
                  <c:pt idx="133">
                    <c:v>7.126670495808593E-2</c:v>
                  </c:pt>
                  <c:pt idx="134">
                    <c:v>5.0973247124681667E-2</c:v>
                  </c:pt>
                  <c:pt idx="135">
                    <c:v>4.6080993368272608E-2</c:v>
                  </c:pt>
                  <c:pt idx="136">
                    <c:v>4.3491401187679704E-2</c:v>
                  </c:pt>
                  <c:pt idx="137">
                    <c:v>2.1588806578160785E-2</c:v>
                  </c:pt>
                  <c:pt idx="138">
                    <c:v>4.6449488278184375E-2</c:v>
                  </c:pt>
                  <c:pt idx="139">
                    <c:v>4.796597295083891E-2</c:v>
                  </c:pt>
                  <c:pt idx="140">
                    <c:v>3.4462747600362748E-2</c:v>
                  </c:pt>
                  <c:pt idx="141">
                    <c:v>5.8683749129755901E-2</c:v>
                  </c:pt>
                  <c:pt idx="142">
                    <c:v>8.411234872157887E-2</c:v>
                  </c:pt>
                  <c:pt idx="143">
                    <c:v>5.5060263067733761E-2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'[4]FOOD CONSUMPTION'!$AM$2:$AM$145</c:f>
              <c:numCache>
                <c:formatCode>General</c:formatCode>
                <c:ptCount val="144"/>
                <c:pt idx="0">
                  <c:v>6.1279960750000001E-2</c:v>
                </c:pt>
                <c:pt idx="1">
                  <c:v>0.109289932625</c:v>
                </c:pt>
                <c:pt idx="2">
                  <c:v>2.7840118625E-2</c:v>
                </c:pt>
                <c:pt idx="3">
                  <c:v>4.7628767374999999E-2</c:v>
                </c:pt>
                <c:pt idx="4">
                  <c:v>5.3174048750000001E-2</c:v>
                </c:pt>
                <c:pt idx="5">
                  <c:v>7.0406203749999998E-3</c:v>
                </c:pt>
                <c:pt idx="6">
                  <c:v>1.5031650000000001E-2</c:v>
                </c:pt>
                <c:pt idx="7">
                  <c:v>6.8333055000000004E-2</c:v>
                </c:pt>
                <c:pt idx="8">
                  <c:v>5.2434818750000001E-2</c:v>
                </c:pt>
                <c:pt idx="9">
                  <c:v>1.9028037499999998E-3</c:v>
                </c:pt>
                <c:pt idx="10">
                  <c:v>1.4189781250000001E-3</c:v>
                </c:pt>
                <c:pt idx="11">
                  <c:v>1.1612474250000001E-2</c:v>
                </c:pt>
                <c:pt idx="12">
                  <c:v>1.429135E-2</c:v>
                </c:pt>
                <c:pt idx="13">
                  <c:v>0</c:v>
                </c:pt>
                <c:pt idx="14">
                  <c:v>3.6092732124999999E-2</c:v>
                </c:pt>
                <c:pt idx="15">
                  <c:v>1.4015525000000001E-2</c:v>
                </c:pt>
                <c:pt idx="16">
                  <c:v>1.3732313750000002E-3</c:v>
                </c:pt>
                <c:pt idx="17">
                  <c:v>1.8634284249999997E-2</c:v>
                </c:pt>
                <c:pt idx="18">
                  <c:v>4.0752327499999994E-3</c:v>
                </c:pt>
                <c:pt idx="19">
                  <c:v>6.7945591875000003E-2</c:v>
                </c:pt>
                <c:pt idx="20">
                  <c:v>4.7059530624999998E-2</c:v>
                </c:pt>
                <c:pt idx="21">
                  <c:v>4.4232220124999999E-2</c:v>
                </c:pt>
                <c:pt idx="22">
                  <c:v>5.8047092374999998E-2</c:v>
                </c:pt>
                <c:pt idx="23">
                  <c:v>8.7679469750000003E-2</c:v>
                </c:pt>
                <c:pt idx="24">
                  <c:v>0.11471774525000002</c:v>
                </c:pt>
                <c:pt idx="25">
                  <c:v>0.10566513900000001</c:v>
                </c:pt>
                <c:pt idx="26">
                  <c:v>8.906998025E-2</c:v>
                </c:pt>
                <c:pt idx="27">
                  <c:v>0.16767424112500001</c:v>
                </c:pt>
                <c:pt idx="28">
                  <c:v>7.8506503625000001E-2</c:v>
                </c:pt>
                <c:pt idx="29">
                  <c:v>0.21010836712499997</c:v>
                </c:pt>
                <c:pt idx="30">
                  <c:v>7.6116310874999996E-2</c:v>
                </c:pt>
                <c:pt idx="31">
                  <c:v>0.17737381962499998</c:v>
                </c:pt>
                <c:pt idx="32">
                  <c:v>6.4519567250000007E-2</c:v>
                </c:pt>
                <c:pt idx="33">
                  <c:v>0.10703035362499999</c:v>
                </c:pt>
                <c:pt idx="34">
                  <c:v>0.1529811485</c:v>
                </c:pt>
                <c:pt idx="35">
                  <c:v>0.11178372312500001</c:v>
                </c:pt>
                <c:pt idx="36">
                  <c:v>8.0662226125E-2</c:v>
                </c:pt>
                <c:pt idx="37">
                  <c:v>4.9535006625000003E-2</c:v>
                </c:pt>
                <c:pt idx="38">
                  <c:v>9.6603652500000012E-2</c:v>
                </c:pt>
                <c:pt idx="39">
                  <c:v>0.10203354687500001</c:v>
                </c:pt>
                <c:pt idx="40">
                  <c:v>3.7691380375E-2</c:v>
                </c:pt>
                <c:pt idx="41">
                  <c:v>0.14930090599999998</c:v>
                </c:pt>
                <c:pt idx="42">
                  <c:v>0.13757286375</c:v>
                </c:pt>
                <c:pt idx="43">
                  <c:v>0.13076300487499998</c:v>
                </c:pt>
                <c:pt idx="44">
                  <c:v>9.4973176874999996E-2</c:v>
                </c:pt>
                <c:pt idx="45">
                  <c:v>0.10116761525</c:v>
                </c:pt>
                <c:pt idx="46">
                  <c:v>4.1188602125000001E-2</c:v>
                </c:pt>
                <c:pt idx="47">
                  <c:v>0.20937965187499999</c:v>
                </c:pt>
                <c:pt idx="48">
                  <c:v>4.247319125E-2</c:v>
                </c:pt>
                <c:pt idx="49">
                  <c:v>5.1366326249999997E-2</c:v>
                </c:pt>
                <c:pt idx="50">
                  <c:v>0.133680799125</c:v>
                </c:pt>
                <c:pt idx="51">
                  <c:v>9.3251442625E-2</c:v>
                </c:pt>
                <c:pt idx="52">
                  <c:v>2.6350255374999999E-2</c:v>
                </c:pt>
                <c:pt idx="53">
                  <c:v>7.2102065874999996E-2</c:v>
                </c:pt>
                <c:pt idx="54">
                  <c:v>5.8556132499999997E-2</c:v>
                </c:pt>
                <c:pt idx="55">
                  <c:v>4.6000487500000003E-3</c:v>
                </c:pt>
                <c:pt idx="56">
                  <c:v>0.100148502625</c:v>
                </c:pt>
                <c:pt idx="57">
                  <c:v>7.6258546249999989E-2</c:v>
                </c:pt>
                <c:pt idx="58">
                  <c:v>6.3292624000000006E-2</c:v>
                </c:pt>
                <c:pt idx="59">
                  <c:v>6.9727299124999996E-3</c:v>
                </c:pt>
                <c:pt idx="60">
                  <c:v>4.6915888750000002E-2</c:v>
                </c:pt>
                <c:pt idx="61">
                  <c:v>5.9519230875000002E-2</c:v>
                </c:pt>
                <c:pt idx="62">
                  <c:v>2.6008246750000002E-2</c:v>
                </c:pt>
                <c:pt idx="63">
                  <c:v>5.0652143750000003E-2</c:v>
                </c:pt>
                <c:pt idx="64">
                  <c:v>2.3805435374999996E-2</c:v>
                </c:pt>
                <c:pt idx="65">
                  <c:v>2.7588309999999998E-2</c:v>
                </c:pt>
                <c:pt idx="66">
                  <c:v>2.3153186249999999E-2</c:v>
                </c:pt>
                <c:pt idx="67">
                  <c:v>8.6170383749999996E-2</c:v>
                </c:pt>
                <c:pt idx="68">
                  <c:v>4.5065764874999997E-2</c:v>
                </c:pt>
                <c:pt idx="69">
                  <c:v>3.3128975749999998E-2</c:v>
                </c:pt>
                <c:pt idx="70">
                  <c:v>8.8628772250000001E-2</c:v>
                </c:pt>
                <c:pt idx="71">
                  <c:v>7.6299367749999999E-2</c:v>
                </c:pt>
                <c:pt idx="72">
                  <c:v>7.5067102499999996E-2</c:v>
                </c:pt>
                <c:pt idx="73">
                  <c:v>8.9964986499999997E-2</c:v>
                </c:pt>
                <c:pt idx="74">
                  <c:v>8.3614227499999999E-2</c:v>
                </c:pt>
                <c:pt idx="75">
                  <c:v>0.20406532924999998</c:v>
                </c:pt>
                <c:pt idx="76">
                  <c:v>0.188584385375</c:v>
                </c:pt>
                <c:pt idx="77">
                  <c:v>0.167838975</c:v>
                </c:pt>
                <c:pt idx="78">
                  <c:v>0.205694031</c:v>
                </c:pt>
                <c:pt idx="79">
                  <c:v>0.11157464162500001</c:v>
                </c:pt>
                <c:pt idx="80">
                  <c:v>0.14731216250000001</c:v>
                </c:pt>
                <c:pt idx="81">
                  <c:v>0.17615855987499998</c:v>
                </c:pt>
                <c:pt idx="82">
                  <c:v>0.17345435100000001</c:v>
                </c:pt>
                <c:pt idx="83">
                  <c:v>0.12439672812499999</c:v>
                </c:pt>
                <c:pt idx="84">
                  <c:v>0.15270537137499998</c:v>
                </c:pt>
                <c:pt idx="85">
                  <c:v>9.1228501375000007E-2</c:v>
                </c:pt>
                <c:pt idx="86">
                  <c:v>0.111381829125</c:v>
                </c:pt>
                <c:pt idx="87">
                  <c:v>0.15079857012499998</c:v>
                </c:pt>
                <c:pt idx="88">
                  <c:v>0.1136082375</c:v>
                </c:pt>
                <c:pt idx="89">
                  <c:v>9.1930089625000003E-2</c:v>
                </c:pt>
                <c:pt idx="90">
                  <c:v>0.19462098287500001</c:v>
                </c:pt>
                <c:pt idx="91">
                  <c:v>0.170759142</c:v>
                </c:pt>
                <c:pt idx="92">
                  <c:v>9.3177687250000002E-2</c:v>
                </c:pt>
                <c:pt idx="93">
                  <c:v>0.236479352625</c:v>
                </c:pt>
                <c:pt idx="94">
                  <c:v>0.11874669950000001</c:v>
                </c:pt>
                <c:pt idx="95">
                  <c:v>0.18859170849999998</c:v>
                </c:pt>
                <c:pt idx="96">
                  <c:v>6.2555199500000006E-2</c:v>
                </c:pt>
                <c:pt idx="97">
                  <c:v>0.10077089</c:v>
                </c:pt>
                <c:pt idx="98">
                  <c:v>0.17464082499999997</c:v>
                </c:pt>
                <c:pt idx="99">
                  <c:v>4.9410459999999996E-2</c:v>
                </c:pt>
                <c:pt idx="100">
                  <c:v>5.9830910250000001E-2</c:v>
                </c:pt>
                <c:pt idx="101">
                  <c:v>8.4137087499999999E-2</c:v>
                </c:pt>
                <c:pt idx="102">
                  <c:v>3.7351848749999999E-3</c:v>
                </c:pt>
                <c:pt idx="103">
                  <c:v>0.12694179212500001</c:v>
                </c:pt>
                <c:pt idx="104">
                  <c:v>4.5578246249999996E-2</c:v>
                </c:pt>
                <c:pt idx="105">
                  <c:v>1.7844193875000001E-2</c:v>
                </c:pt>
                <c:pt idx="106">
                  <c:v>2.9478063875000002E-2</c:v>
                </c:pt>
                <c:pt idx="107">
                  <c:v>2.5974154999999999E-2</c:v>
                </c:pt>
                <c:pt idx="108">
                  <c:v>0.10703970612500001</c:v>
                </c:pt>
                <c:pt idx="109">
                  <c:v>1.2506008125000001E-2</c:v>
                </c:pt>
                <c:pt idx="110">
                  <c:v>1.8581152500000001E-3</c:v>
                </c:pt>
                <c:pt idx="111">
                  <c:v>2.80845175E-2</c:v>
                </c:pt>
                <c:pt idx="112">
                  <c:v>6.8749075000000007E-2</c:v>
                </c:pt>
                <c:pt idx="113">
                  <c:v>5.4274917499999999E-2</c:v>
                </c:pt>
                <c:pt idx="114">
                  <c:v>3.1817977500000004E-2</c:v>
                </c:pt>
                <c:pt idx="115">
                  <c:v>1.3979793875E-2</c:v>
                </c:pt>
                <c:pt idx="116">
                  <c:v>6.9729674999999991E-2</c:v>
                </c:pt>
                <c:pt idx="117">
                  <c:v>3.2640099999999998E-2</c:v>
                </c:pt>
                <c:pt idx="118">
                  <c:v>5.6989794375000007E-2</c:v>
                </c:pt>
                <c:pt idx="119">
                  <c:v>0.15219306875000002</c:v>
                </c:pt>
                <c:pt idx="120">
                  <c:v>0.14244491097625001</c:v>
                </c:pt>
                <c:pt idx="121">
                  <c:v>0.1210017125</c:v>
                </c:pt>
                <c:pt idx="122">
                  <c:v>4.8784014624999997E-2</c:v>
                </c:pt>
                <c:pt idx="123">
                  <c:v>0.14988041162500002</c:v>
                </c:pt>
                <c:pt idx="124">
                  <c:v>0.21020877825000001</c:v>
                </c:pt>
                <c:pt idx="125">
                  <c:v>0.23396968999999998</c:v>
                </c:pt>
                <c:pt idx="126">
                  <c:v>0.18610882375000001</c:v>
                </c:pt>
                <c:pt idx="127">
                  <c:v>0.15934193387499998</c:v>
                </c:pt>
                <c:pt idx="128">
                  <c:v>9.219765525000001E-2</c:v>
                </c:pt>
                <c:pt idx="129">
                  <c:v>0.14025998000000001</c:v>
                </c:pt>
                <c:pt idx="130">
                  <c:v>0.21291363250000001</c:v>
                </c:pt>
                <c:pt idx="131">
                  <c:v>0.18624555250000002</c:v>
                </c:pt>
                <c:pt idx="132">
                  <c:v>0.176158669125</c:v>
                </c:pt>
                <c:pt idx="133">
                  <c:v>0.21134733437499997</c:v>
                </c:pt>
                <c:pt idx="134">
                  <c:v>0.18231355375</c:v>
                </c:pt>
                <c:pt idx="135">
                  <c:v>6.3201429125E-2</c:v>
                </c:pt>
                <c:pt idx="136">
                  <c:v>9.3006728625000007E-2</c:v>
                </c:pt>
                <c:pt idx="137">
                  <c:v>6.2713502500000004E-2</c:v>
                </c:pt>
                <c:pt idx="138">
                  <c:v>9.4998000249999992E-2</c:v>
                </c:pt>
                <c:pt idx="139">
                  <c:v>8.7644702375000008E-2</c:v>
                </c:pt>
                <c:pt idx="140">
                  <c:v>0.10067402524999999</c:v>
                </c:pt>
                <c:pt idx="141">
                  <c:v>0.16367435675</c:v>
                </c:pt>
                <c:pt idx="142">
                  <c:v>0.24952364625000001</c:v>
                </c:pt>
                <c:pt idx="143">
                  <c:v>0.15214694749999999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6-4863-89A8-6459CAEDD430}"/>
            </c:ext>
          </c:extLst>
        </c:ser>
        <c:ser>
          <c:idx val="1"/>
          <c:order val="1"/>
          <c:tx>
            <c:v>PM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minus"/>
            <c:errValType val="cust"/>
            <c:noEndCap val="0"/>
            <c:plus>
              <c:numRef>
                <c:f>'[4]FOOD CONSUMPTION'!$AS$2:$AS$145</c:f>
                <c:numCache>
                  <c:formatCode>General</c:formatCode>
                  <c:ptCount val="144"/>
                  <c:pt idx="0">
                    <c:v>1.9011481613066834E-2</c:v>
                  </c:pt>
                  <c:pt idx="1">
                    <c:v>1.0310268752849804E-2</c:v>
                  </c:pt>
                  <c:pt idx="2">
                    <c:v>3.3708708055165418E-2</c:v>
                  </c:pt>
                  <c:pt idx="3">
                    <c:v>1.3558314635299308E-2</c:v>
                  </c:pt>
                  <c:pt idx="4">
                    <c:v>1.1635199503748602E-2</c:v>
                  </c:pt>
                  <c:pt idx="5">
                    <c:v>7.3826220675824042E-3</c:v>
                  </c:pt>
                  <c:pt idx="6">
                    <c:v>3.3821981871790742E-3</c:v>
                  </c:pt>
                  <c:pt idx="7">
                    <c:v>3.2073374207462826E-2</c:v>
                  </c:pt>
                  <c:pt idx="8">
                    <c:v>4.2853777009917186E-3</c:v>
                  </c:pt>
                  <c:pt idx="9">
                    <c:v>3.2075937499999999E-3</c:v>
                  </c:pt>
                  <c:pt idx="10">
                    <c:v>1.7702574999999996E-4</c:v>
                  </c:pt>
                  <c:pt idx="11">
                    <c:v>4.6005375383543413E-2</c:v>
                  </c:pt>
                  <c:pt idx="12">
                    <c:v>1.0243818873255687E-2</c:v>
                  </c:pt>
                  <c:pt idx="13">
                    <c:v>2.9041517736368297E-3</c:v>
                  </c:pt>
                  <c:pt idx="14">
                    <c:v>3.4916883803047553E-3</c:v>
                  </c:pt>
                  <c:pt idx="15">
                    <c:v>6.881766518350191E-3</c:v>
                  </c:pt>
                  <c:pt idx="16">
                    <c:v>5.2034849999999997E-4</c:v>
                  </c:pt>
                  <c:pt idx="17">
                    <c:v>0</c:v>
                  </c:pt>
                  <c:pt idx="18">
                    <c:v>6.0183129928953706E-3</c:v>
                  </c:pt>
                  <c:pt idx="19">
                    <c:v>9.071333206216935E-3</c:v>
                  </c:pt>
                  <c:pt idx="20">
                    <c:v>2.9592682391296421E-2</c:v>
                  </c:pt>
                  <c:pt idx="21">
                    <c:v>1.3808410326449878E-2</c:v>
                  </c:pt>
                  <c:pt idx="22">
                    <c:v>3.4063044435334096E-2</c:v>
                  </c:pt>
                  <c:pt idx="23">
                    <c:v>3.2979747360423618E-2</c:v>
                  </c:pt>
                  <c:pt idx="24">
                    <c:v>4.5243830698689064E-2</c:v>
                  </c:pt>
                  <c:pt idx="25">
                    <c:v>4.4815145254285441E-2</c:v>
                  </c:pt>
                  <c:pt idx="26">
                    <c:v>2.592294406453664E-2</c:v>
                  </c:pt>
                  <c:pt idx="27">
                    <c:v>3.9339593072212783E-2</c:v>
                  </c:pt>
                  <c:pt idx="28">
                    <c:v>6.1614029682425853E-2</c:v>
                  </c:pt>
                  <c:pt idx="29">
                    <c:v>3.0439687185801857E-2</c:v>
                  </c:pt>
                  <c:pt idx="30">
                    <c:v>2.9970124812925356E-2</c:v>
                  </c:pt>
                  <c:pt idx="31">
                    <c:v>7.8037839573342357E-2</c:v>
                  </c:pt>
                  <c:pt idx="32">
                    <c:v>5.9082021766868165E-2</c:v>
                  </c:pt>
                  <c:pt idx="33">
                    <c:v>4.1644254719000337E-2</c:v>
                  </c:pt>
                  <c:pt idx="34">
                    <c:v>4.2948015663243397E-2</c:v>
                  </c:pt>
                  <c:pt idx="35">
                    <c:v>1.8728441981862434E-2</c:v>
                  </c:pt>
                  <c:pt idx="36">
                    <c:v>6.3367549570369677E-2</c:v>
                  </c:pt>
                  <c:pt idx="37">
                    <c:v>2.4038969060427177E-2</c:v>
                  </c:pt>
                  <c:pt idx="38">
                    <c:v>2.6965541197611329E-2</c:v>
                  </c:pt>
                  <c:pt idx="39">
                    <c:v>4.4158399201241892E-2</c:v>
                  </c:pt>
                  <c:pt idx="40">
                    <c:v>2.9086883587033381E-2</c:v>
                  </c:pt>
                  <c:pt idx="41">
                    <c:v>5.879273095517399E-2</c:v>
                  </c:pt>
                  <c:pt idx="42">
                    <c:v>3.8784980964578025E-2</c:v>
                  </c:pt>
                  <c:pt idx="43">
                    <c:v>5.7896998284149195E-2</c:v>
                  </c:pt>
                  <c:pt idx="44">
                    <c:v>4.13241092746695E-2</c:v>
                  </c:pt>
                  <c:pt idx="45">
                    <c:v>9.9932550635187956E-3</c:v>
                  </c:pt>
                  <c:pt idx="46">
                    <c:v>2.0661954399823372E-2</c:v>
                  </c:pt>
                  <c:pt idx="47">
                    <c:v>4.0823218168433192E-2</c:v>
                  </c:pt>
                  <c:pt idx="48">
                    <c:v>4.4580821131828943E-2</c:v>
                  </c:pt>
                  <c:pt idx="49">
                    <c:v>4.4043991969621478E-2</c:v>
                  </c:pt>
                  <c:pt idx="50">
                    <c:v>3.0162211778712783E-2</c:v>
                  </c:pt>
                  <c:pt idx="51">
                    <c:v>1.9091978577614178E-2</c:v>
                  </c:pt>
                  <c:pt idx="52">
                    <c:v>3.6008571771562574E-2</c:v>
                  </c:pt>
                  <c:pt idx="53">
                    <c:v>2.5137592097987067E-2</c:v>
                  </c:pt>
                  <c:pt idx="54">
                    <c:v>2.3332916328228235E-2</c:v>
                  </c:pt>
                  <c:pt idx="55">
                    <c:v>2.3156251964801689E-2</c:v>
                  </c:pt>
                  <c:pt idx="56">
                    <c:v>8.972790163036275E-3</c:v>
                  </c:pt>
                  <c:pt idx="57">
                    <c:v>1.3271880303615525E-2</c:v>
                  </c:pt>
                  <c:pt idx="58">
                    <c:v>2.8880686737407471E-2</c:v>
                  </c:pt>
                  <c:pt idx="59">
                    <c:v>7.3899970281505302E-3</c:v>
                  </c:pt>
                  <c:pt idx="60">
                    <c:v>2.0741152127617145E-2</c:v>
                  </c:pt>
                  <c:pt idx="61">
                    <c:v>6.3913701543433085E-3</c:v>
                  </c:pt>
                  <c:pt idx="62">
                    <c:v>2.5591452607822363E-2</c:v>
                  </c:pt>
                  <c:pt idx="63">
                    <c:v>9.6624007461209693E-4</c:v>
                  </c:pt>
                  <c:pt idx="64">
                    <c:v>7.2774163879037543E-3</c:v>
                  </c:pt>
                  <c:pt idx="65">
                    <c:v>4.2601573766649194E-3</c:v>
                  </c:pt>
                  <c:pt idx="66">
                    <c:v>2.7723321969718006E-2</c:v>
                  </c:pt>
                  <c:pt idx="67">
                    <c:v>2.1706277441012951E-2</c:v>
                  </c:pt>
                  <c:pt idx="68">
                    <c:v>6.3891986004872031E-2</c:v>
                  </c:pt>
                  <c:pt idx="69">
                    <c:v>1.6940062499999999E-2</c:v>
                  </c:pt>
                  <c:pt idx="70">
                    <c:v>1.7438774999999997E-2</c:v>
                  </c:pt>
                  <c:pt idx="71">
                    <c:v>2.6487513034279184E-2</c:v>
                  </c:pt>
                  <c:pt idx="72">
                    <c:v>5.6554947534615617E-2</c:v>
                  </c:pt>
                  <c:pt idx="73">
                    <c:v>2.3067117557789899E-2</c:v>
                  </c:pt>
                  <c:pt idx="74">
                    <c:v>3.1553026950309773E-2</c:v>
                  </c:pt>
                  <c:pt idx="75">
                    <c:v>3.3690278470286598E-2</c:v>
                  </c:pt>
                  <c:pt idx="76">
                    <c:v>3.5759011535574356E-2</c:v>
                  </c:pt>
                  <c:pt idx="77">
                    <c:v>4.9543599611115929E-2</c:v>
                  </c:pt>
                  <c:pt idx="78">
                    <c:v>4.843504982469176E-2</c:v>
                  </c:pt>
                  <c:pt idx="79">
                    <c:v>1.87026181654758E-2</c:v>
                  </c:pt>
                  <c:pt idx="80">
                    <c:v>4.8757037615106823E-2</c:v>
                  </c:pt>
                  <c:pt idx="81">
                    <c:v>5.7806677910578072E-2</c:v>
                  </c:pt>
                  <c:pt idx="82">
                    <c:v>5.0119630890333673E-2</c:v>
                  </c:pt>
                  <c:pt idx="83">
                    <c:v>3.6079193573544645E-2</c:v>
                  </c:pt>
                  <c:pt idx="84">
                    <c:v>4.3203216875131539E-2</c:v>
                  </c:pt>
                  <c:pt idx="85">
                    <c:v>4.6923451158840751E-2</c:v>
                  </c:pt>
                  <c:pt idx="86">
                    <c:v>3.5248111349289436E-2</c:v>
                  </c:pt>
                  <c:pt idx="87">
                    <c:v>3.2772841014075578E-2</c:v>
                  </c:pt>
                  <c:pt idx="88">
                    <c:v>3.4874187302053751E-2</c:v>
                  </c:pt>
                  <c:pt idx="89">
                    <c:v>4.6700863275872646E-2</c:v>
                  </c:pt>
                  <c:pt idx="90">
                    <c:v>2.4802936356565827E-2</c:v>
                  </c:pt>
                  <c:pt idx="91">
                    <c:v>5.6550515537110567E-2</c:v>
                  </c:pt>
                  <c:pt idx="92">
                    <c:v>6.7359481949455749E-2</c:v>
                  </c:pt>
                  <c:pt idx="93">
                    <c:v>3.4320312342438264E-2</c:v>
                  </c:pt>
                  <c:pt idx="94">
                    <c:v>4.2814510051462688E-2</c:v>
                  </c:pt>
                  <c:pt idx="95">
                    <c:v>3.6325431228425173E-2</c:v>
                  </c:pt>
                  <c:pt idx="96">
                    <c:v>3.8891755278734751E-2</c:v>
                  </c:pt>
                  <c:pt idx="97">
                    <c:v>6.0013473914235567E-2</c:v>
                  </c:pt>
                  <c:pt idx="98">
                    <c:v>2.1118034998312524E-2</c:v>
                  </c:pt>
                  <c:pt idx="99">
                    <c:v>6.0653485338835579E-3</c:v>
                  </c:pt>
                  <c:pt idx="100">
                    <c:v>7.4940509795928057E-3</c:v>
                  </c:pt>
                  <c:pt idx="101">
                    <c:v>4.3379539777855441E-2</c:v>
                  </c:pt>
                  <c:pt idx="102">
                    <c:v>1.7454299777838855E-2</c:v>
                  </c:pt>
                  <c:pt idx="103">
                    <c:v>5.9807299999999996E-4</c:v>
                  </c:pt>
                  <c:pt idx="104">
                    <c:v>8.6031549999999995E-3</c:v>
                  </c:pt>
                  <c:pt idx="105">
                    <c:v>2.5622012499999999E-2</c:v>
                  </c:pt>
                  <c:pt idx="106">
                    <c:v>2.4296751019478553E-2</c:v>
                  </c:pt>
                  <c:pt idx="107">
                    <c:v>1.6905074999999997E-3</c:v>
                  </c:pt>
                  <c:pt idx="108">
                    <c:v>6.49521868005097E-3</c:v>
                  </c:pt>
                  <c:pt idx="109">
                    <c:v>6.2585469740903538E-3</c:v>
                  </c:pt>
                  <c:pt idx="110">
                    <c:v>9.1915907230724989E-3</c:v>
                  </c:pt>
                  <c:pt idx="111">
                    <c:v>1.7579081837431478E-2</c:v>
                  </c:pt>
                  <c:pt idx="112">
                    <c:v>1.7045737500000001E-3</c:v>
                  </c:pt>
                  <c:pt idx="113">
                    <c:v>0</c:v>
                  </c:pt>
                  <c:pt idx="114">
                    <c:v>2.4040382019032761E-2</c:v>
                  </c:pt>
                  <c:pt idx="115">
                    <c:v>3.5870385537813007E-2</c:v>
                  </c:pt>
                  <c:pt idx="116">
                    <c:v>0</c:v>
                  </c:pt>
                  <c:pt idx="117">
                    <c:v>0.10612624029769585</c:v>
                  </c:pt>
                  <c:pt idx="118">
                    <c:v>2.8952670208678592E-2</c:v>
                  </c:pt>
                  <c:pt idx="119">
                    <c:v>2.3132471777941817E-2</c:v>
                  </c:pt>
                  <c:pt idx="120">
                    <c:v>3.2198518104827149E-2</c:v>
                  </c:pt>
                  <c:pt idx="121">
                    <c:v>4.5029337994371005E-2</c:v>
                  </c:pt>
                  <c:pt idx="122">
                    <c:v>3.6123891225778193E-2</c:v>
                  </c:pt>
                  <c:pt idx="123">
                    <c:v>4.7459142813986735E-2</c:v>
                  </c:pt>
                  <c:pt idx="124">
                    <c:v>6.5444187874850679E-2</c:v>
                  </c:pt>
                  <c:pt idx="125">
                    <c:v>6.4314168190620066E-2</c:v>
                  </c:pt>
                  <c:pt idx="126">
                    <c:v>3.4798662409583486E-2</c:v>
                  </c:pt>
                  <c:pt idx="127">
                    <c:v>3.4281153657574795E-2</c:v>
                  </c:pt>
                  <c:pt idx="128">
                    <c:v>6.1263142618862981E-2</c:v>
                  </c:pt>
                  <c:pt idx="129">
                    <c:v>2.7999650583417853E-2</c:v>
                  </c:pt>
                  <c:pt idx="130">
                    <c:v>5.4717361767155505E-2</c:v>
                  </c:pt>
                  <c:pt idx="131">
                    <c:v>4.5538447482730705E-2</c:v>
                  </c:pt>
                  <c:pt idx="132">
                    <c:v>4.9086651796245939E-2</c:v>
                  </c:pt>
                  <c:pt idx="133">
                    <c:v>3.2296024156668983E-2</c:v>
                  </c:pt>
                  <c:pt idx="134">
                    <c:v>6.1129440447696984E-2</c:v>
                  </c:pt>
                  <c:pt idx="135">
                    <c:v>8.2379433399284205E-2</c:v>
                  </c:pt>
                  <c:pt idx="136">
                    <c:v>3.7944092145321295E-2</c:v>
                  </c:pt>
                  <c:pt idx="137">
                    <c:v>4.2883991981354556E-2</c:v>
                  </c:pt>
                  <c:pt idx="138">
                    <c:v>8.1162029475069508E-2</c:v>
                  </c:pt>
                  <c:pt idx="139">
                    <c:v>4.9742810806122049E-2</c:v>
                  </c:pt>
                  <c:pt idx="140">
                    <c:v>3.7023271859620385E-2</c:v>
                  </c:pt>
                  <c:pt idx="141">
                    <c:v>4.9874011809109275E-2</c:v>
                  </c:pt>
                  <c:pt idx="142">
                    <c:v>3.3364098375734529E-2</c:v>
                  </c:pt>
                  <c:pt idx="143">
                    <c:v>5.617215078205752E-2</c:v>
                  </c:pt>
                </c:numCache>
              </c:numRef>
            </c:plus>
            <c:minus>
              <c:numRef>
                <c:f>'[4]FOOD CONSUMPTION'!$AS$2:$AS$145</c:f>
                <c:numCache>
                  <c:formatCode>General</c:formatCode>
                  <c:ptCount val="144"/>
                  <c:pt idx="0">
                    <c:v>1.9011481613066834E-2</c:v>
                  </c:pt>
                  <c:pt idx="1">
                    <c:v>1.0310268752849804E-2</c:v>
                  </c:pt>
                  <c:pt idx="2">
                    <c:v>3.3708708055165418E-2</c:v>
                  </c:pt>
                  <c:pt idx="3">
                    <c:v>1.3558314635299308E-2</c:v>
                  </c:pt>
                  <c:pt idx="4">
                    <c:v>1.1635199503748602E-2</c:v>
                  </c:pt>
                  <c:pt idx="5">
                    <c:v>7.3826220675824042E-3</c:v>
                  </c:pt>
                  <c:pt idx="6">
                    <c:v>3.3821981871790742E-3</c:v>
                  </c:pt>
                  <c:pt idx="7">
                    <c:v>3.2073374207462826E-2</c:v>
                  </c:pt>
                  <c:pt idx="8">
                    <c:v>4.2853777009917186E-3</c:v>
                  </c:pt>
                  <c:pt idx="9">
                    <c:v>3.2075937499999999E-3</c:v>
                  </c:pt>
                  <c:pt idx="10">
                    <c:v>1.7702574999999996E-4</c:v>
                  </c:pt>
                  <c:pt idx="11">
                    <c:v>4.6005375383543413E-2</c:v>
                  </c:pt>
                  <c:pt idx="12">
                    <c:v>1.0243818873255687E-2</c:v>
                  </c:pt>
                  <c:pt idx="13">
                    <c:v>2.9041517736368297E-3</c:v>
                  </c:pt>
                  <c:pt idx="14">
                    <c:v>3.4916883803047553E-3</c:v>
                  </c:pt>
                  <c:pt idx="15">
                    <c:v>6.881766518350191E-3</c:v>
                  </c:pt>
                  <c:pt idx="16">
                    <c:v>5.2034849999999997E-4</c:v>
                  </c:pt>
                  <c:pt idx="17">
                    <c:v>0</c:v>
                  </c:pt>
                  <c:pt idx="18">
                    <c:v>6.0183129928953706E-3</c:v>
                  </c:pt>
                  <c:pt idx="19">
                    <c:v>9.071333206216935E-3</c:v>
                  </c:pt>
                  <c:pt idx="20">
                    <c:v>2.9592682391296421E-2</c:v>
                  </c:pt>
                  <c:pt idx="21">
                    <c:v>1.3808410326449878E-2</c:v>
                  </c:pt>
                  <c:pt idx="22">
                    <c:v>3.4063044435334096E-2</c:v>
                  </c:pt>
                  <c:pt idx="23">
                    <c:v>3.2979747360423618E-2</c:v>
                  </c:pt>
                  <c:pt idx="24">
                    <c:v>4.5243830698689064E-2</c:v>
                  </c:pt>
                  <c:pt idx="25">
                    <c:v>4.4815145254285441E-2</c:v>
                  </c:pt>
                  <c:pt idx="26">
                    <c:v>2.592294406453664E-2</c:v>
                  </c:pt>
                  <c:pt idx="27">
                    <c:v>3.9339593072212783E-2</c:v>
                  </c:pt>
                  <c:pt idx="28">
                    <c:v>6.1614029682425853E-2</c:v>
                  </c:pt>
                  <c:pt idx="29">
                    <c:v>3.0439687185801857E-2</c:v>
                  </c:pt>
                  <c:pt idx="30">
                    <c:v>2.9970124812925356E-2</c:v>
                  </c:pt>
                  <c:pt idx="31">
                    <c:v>7.8037839573342357E-2</c:v>
                  </c:pt>
                  <c:pt idx="32">
                    <c:v>5.9082021766868165E-2</c:v>
                  </c:pt>
                  <c:pt idx="33">
                    <c:v>4.1644254719000337E-2</c:v>
                  </c:pt>
                  <c:pt idx="34">
                    <c:v>4.2948015663243397E-2</c:v>
                  </c:pt>
                  <c:pt idx="35">
                    <c:v>1.8728441981862434E-2</c:v>
                  </c:pt>
                  <c:pt idx="36">
                    <c:v>6.3367549570369677E-2</c:v>
                  </c:pt>
                  <c:pt idx="37">
                    <c:v>2.4038969060427177E-2</c:v>
                  </c:pt>
                  <c:pt idx="38">
                    <c:v>2.6965541197611329E-2</c:v>
                  </c:pt>
                  <c:pt idx="39">
                    <c:v>4.4158399201241892E-2</c:v>
                  </c:pt>
                  <c:pt idx="40">
                    <c:v>2.9086883587033381E-2</c:v>
                  </c:pt>
                  <c:pt idx="41">
                    <c:v>5.879273095517399E-2</c:v>
                  </c:pt>
                  <c:pt idx="42">
                    <c:v>3.8784980964578025E-2</c:v>
                  </c:pt>
                  <c:pt idx="43">
                    <c:v>5.7896998284149195E-2</c:v>
                  </c:pt>
                  <c:pt idx="44">
                    <c:v>4.13241092746695E-2</c:v>
                  </c:pt>
                  <c:pt idx="45">
                    <c:v>9.9932550635187956E-3</c:v>
                  </c:pt>
                  <c:pt idx="46">
                    <c:v>2.0661954399823372E-2</c:v>
                  </c:pt>
                  <c:pt idx="47">
                    <c:v>4.0823218168433192E-2</c:v>
                  </c:pt>
                  <c:pt idx="48">
                    <c:v>4.4580821131828943E-2</c:v>
                  </c:pt>
                  <c:pt idx="49">
                    <c:v>4.4043991969621478E-2</c:v>
                  </c:pt>
                  <c:pt idx="50">
                    <c:v>3.0162211778712783E-2</c:v>
                  </c:pt>
                  <c:pt idx="51">
                    <c:v>1.9091978577614178E-2</c:v>
                  </c:pt>
                  <c:pt idx="52">
                    <c:v>3.6008571771562574E-2</c:v>
                  </c:pt>
                  <c:pt idx="53">
                    <c:v>2.5137592097987067E-2</c:v>
                  </c:pt>
                  <c:pt idx="54">
                    <c:v>2.3332916328228235E-2</c:v>
                  </c:pt>
                  <c:pt idx="55">
                    <c:v>2.3156251964801689E-2</c:v>
                  </c:pt>
                  <c:pt idx="56">
                    <c:v>8.972790163036275E-3</c:v>
                  </c:pt>
                  <c:pt idx="57">
                    <c:v>1.3271880303615525E-2</c:v>
                  </c:pt>
                  <c:pt idx="58">
                    <c:v>2.8880686737407471E-2</c:v>
                  </c:pt>
                  <c:pt idx="59">
                    <c:v>7.3899970281505302E-3</c:v>
                  </c:pt>
                  <c:pt idx="60">
                    <c:v>2.0741152127617145E-2</c:v>
                  </c:pt>
                  <c:pt idx="61">
                    <c:v>6.3913701543433085E-3</c:v>
                  </c:pt>
                  <c:pt idx="62">
                    <c:v>2.5591452607822363E-2</c:v>
                  </c:pt>
                  <c:pt idx="63">
                    <c:v>9.6624007461209693E-4</c:v>
                  </c:pt>
                  <c:pt idx="64">
                    <c:v>7.2774163879037543E-3</c:v>
                  </c:pt>
                  <c:pt idx="65">
                    <c:v>4.2601573766649194E-3</c:v>
                  </c:pt>
                  <c:pt idx="66">
                    <c:v>2.7723321969718006E-2</c:v>
                  </c:pt>
                  <c:pt idx="67">
                    <c:v>2.1706277441012951E-2</c:v>
                  </c:pt>
                  <c:pt idx="68">
                    <c:v>6.3891986004872031E-2</c:v>
                  </c:pt>
                  <c:pt idx="69">
                    <c:v>1.6940062499999999E-2</c:v>
                  </c:pt>
                  <c:pt idx="70">
                    <c:v>1.7438774999999997E-2</c:v>
                  </c:pt>
                  <c:pt idx="71">
                    <c:v>2.6487513034279184E-2</c:v>
                  </c:pt>
                  <c:pt idx="72">
                    <c:v>5.6554947534615617E-2</c:v>
                  </c:pt>
                  <c:pt idx="73">
                    <c:v>2.3067117557789899E-2</c:v>
                  </c:pt>
                  <c:pt idx="74">
                    <c:v>3.1553026950309773E-2</c:v>
                  </c:pt>
                  <c:pt idx="75">
                    <c:v>3.3690278470286598E-2</c:v>
                  </c:pt>
                  <c:pt idx="76">
                    <c:v>3.5759011535574356E-2</c:v>
                  </c:pt>
                  <c:pt idx="77">
                    <c:v>4.9543599611115929E-2</c:v>
                  </c:pt>
                  <c:pt idx="78">
                    <c:v>4.843504982469176E-2</c:v>
                  </c:pt>
                  <c:pt idx="79">
                    <c:v>1.87026181654758E-2</c:v>
                  </c:pt>
                  <c:pt idx="80">
                    <c:v>4.8757037615106823E-2</c:v>
                  </c:pt>
                  <c:pt idx="81">
                    <c:v>5.7806677910578072E-2</c:v>
                  </c:pt>
                  <c:pt idx="82">
                    <c:v>5.0119630890333673E-2</c:v>
                  </c:pt>
                  <c:pt idx="83">
                    <c:v>3.6079193573544645E-2</c:v>
                  </c:pt>
                  <c:pt idx="84">
                    <c:v>4.3203216875131539E-2</c:v>
                  </c:pt>
                  <c:pt idx="85">
                    <c:v>4.6923451158840751E-2</c:v>
                  </c:pt>
                  <c:pt idx="86">
                    <c:v>3.5248111349289436E-2</c:v>
                  </c:pt>
                  <c:pt idx="87">
                    <c:v>3.2772841014075578E-2</c:v>
                  </c:pt>
                  <c:pt idx="88">
                    <c:v>3.4874187302053751E-2</c:v>
                  </c:pt>
                  <c:pt idx="89">
                    <c:v>4.6700863275872646E-2</c:v>
                  </c:pt>
                  <c:pt idx="90">
                    <c:v>2.4802936356565827E-2</c:v>
                  </c:pt>
                  <c:pt idx="91">
                    <c:v>5.6550515537110567E-2</c:v>
                  </c:pt>
                  <c:pt idx="92">
                    <c:v>6.7359481949455749E-2</c:v>
                  </c:pt>
                  <c:pt idx="93">
                    <c:v>3.4320312342438264E-2</c:v>
                  </c:pt>
                  <c:pt idx="94">
                    <c:v>4.2814510051462688E-2</c:v>
                  </c:pt>
                  <c:pt idx="95">
                    <c:v>3.6325431228425173E-2</c:v>
                  </c:pt>
                  <c:pt idx="96">
                    <c:v>3.8891755278734751E-2</c:v>
                  </c:pt>
                  <c:pt idx="97">
                    <c:v>6.0013473914235567E-2</c:v>
                  </c:pt>
                  <c:pt idx="98">
                    <c:v>2.1118034998312524E-2</c:v>
                  </c:pt>
                  <c:pt idx="99">
                    <c:v>6.0653485338835579E-3</c:v>
                  </c:pt>
                  <c:pt idx="100">
                    <c:v>7.4940509795928057E-3</c:v>
                  </c:pt>
                  <c:pt idx="101">
                    <c:v>4.3379539777855441E-2</c:v>
                  </c:pt>
                  <c:pt idx="102">
                    <c:v>1.7454299777838855E-2</c:v>
                  </c:pt>
                  <c:pt idx="103">
                    <c:v>5.9807299999999996E-4</c:v>
                  </c:pt>
                  <c:pt idx="104">
                    <c:v>8.6031549999999995E-3</c:v>
                  </c:pt>
                  <c:pt idx="105">
                    <c:v>2.5622012499999999E-2</c:v>
                  </c:pt>
                  <c:pt idx="106">
                    <c:v>2.4296751019478553E-2</c:v>
                  </c:pt>
                  <c:pt idx="107">
                    <c:v>1.6905074999999997E-3</c:v>
                  </c:pt>
                  <c:pt idx="108">
                    <c:v>6.49521868005097E-3</c:v>
                  </c:pt>
                  <c:pt idx="109">
                    <c:v>6.2585469740903538E-3</c:v>
                  </c:pt>
                  <c:pt idx="110">
                    <c:v>9.1915907230724989E-3</c:v>
                  </c:pt>
                  <c:pt idx="111">
                    <c:v>1.7579081837431478E-2</c:v>
                  </c:pt>
                  <c:pt idx="112">
                    <c:v>1.7045737500000001E-3</c:v>
                  </c:pt>
                  <c:pt idx="113">
                    <c:v>0</c:v>
                  </c:pt>
                  <c:pt idx="114">
                    <c:v>2.4040382019032761E-2</c:v>
                  </c:pt>
                  <c:pt idx="115">
                    <c:v>3.5870385537813007E-2</c:v>
                  </c:pt>
                  <c:pt idx="116">
                    <c:v>0</c:v>
                  </c:pt>
                  <c:pt idx="117">
                    <c:v>0.10612624029769585</c:v>
                  </c:pt>
                  <c:pt idx="118">
                    <c:v>2.8952670208678592E-2</c:v>
                  </c:pt>
                  <c:pt idx="119">
                    <c:v>2.3132471777941817E-2</c:v>
                  </c:pt>
                  <c:pt idx="120">
                    <c:v>3.2198518104827149E-2</c:v>
                  </c:pt>
                  <c:pt idx="121">
                    <c:v>4.5029337994371005E-2</c:v>
                  </c:pt>
                  <c:pt idx="122">
                    <c:v>3.6123891225778193E-2</c:v>
                  </c:pt>
                  <c:pt idx="123">
                    <c:v>4.7459142813986735E-2</c:v>
                  </c:pt>
                  <c:pt idx="124">
                    <c:v>6.5444187874850679E-2</c:v>
                  </c:pt>
                  <c:pt idx="125">
                    <c:v>6.4314168190620066E-2</c:v>
                  </c:pt>
                  <c:pt idx="126">
                    <c:v>3.4798662409583486E-2</c:v>
                  </c:pt>
                  <c:pt idx="127">
                    <c:v>3.4281153657574795E-2</c:v>
                  </c:pt>
                  <c:pt idx="128">
                    <c:v>6.1263142618862981E-2</c:v>
                  </c:pt>
                  <c:pt idx="129">
                    <c:v>2.7999650583417853E-2</c:v>
                  </c:pt>
                  <c:pt idx="130">
                    <c:v>5.4717361767155505E-2</c:v>
                  </c:pt>
                  <c:pt idx="131">
                    <c:v>4.5538447482730705E-2</c:v>
                  </c:pt>
                  <c:pt idx="132">
                    <c:v>4.9086651796245939E-2</c:v>
                  </c:pt>
                  <c:pt idx="133">
                    <c:v>3.2296024156668983E-2</c:v>
                  </c:pt>
                  <c:pt idx="134">
                    <c:v>6.1129440447696984E-2</c:v>
                  </c:pt>
                  <c:pt idx="135">
                    <c:v>8.2379433399284205E-2</c:v>
                  </c:pt>
                  <c:pt idx="136">
                    <c:v>3.7944092145321295E-2</c:v>
                  </c:pt>
                  <c:pt idx="137">
                    <c:v>4.2883991981354556E-2</c:v>
                  </c:pt>
                  <c:pt idx="138">
                    <c:v>8.1162029475069508E-2</c:v>
                  </c:pt>
                  <c:pt idx="139">
                    <c:v>4.9742810806122049E-2</c:v>
                  </c:pt>
                  <c:pt idx="140">
                    <c:v>3.7023271859620385E-2</c:v>
                  </c:pt>
                  <c:pt idx="141">
                    <c:v>4.9874011809109275E-2</c:v>
                  </c:pt>
                  <c:pt idx="142">
                    <c:v>3.3364098375734529E-2</c:v>
                  </c:pt>
                  <c:pt idx="143">
                    <c:v>5.617215078205752E-2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lumMod val="50000"/>
                    <a:lumOff val="50000"/>
                  </a:schemeClr>
                </a:solidFill>
                <a:round/>
              </a:ln>
              <a:effectLst/>
            </c:spPr>
          </c:errBars>
          <c:val>
            <c:numRef>
              <c:f>'[4]FOOD CONSUMPTION'!$AQ$2:$AQ$145</c:f>
              <c:numCache>
                <c:formatCode>General</c:formatCode>
                <c:ptCount val="144"/>
                <c:pt idx="0">
                  <c:v>3.9902063750000001E-2</c:v>
                </c:pt>
                <c:pt idx="1">
                  <c:v>2.319747925E-2</c:v>
                </c:pt>
                <c:pt idx="2">
                  <c:v>6.9313067500000006E-2</c:v>
                </c:pt>
                <c:pt idx="3">
                  <c:v>2.731505E-2</c:v>
                </c:pt>
                <c:pt idx="4">
                  <c:v>2.1173237999999997E-2</c:v>
                </c:pt>
                <c:pt idx="5">
                  <c:v>1.0270982750000001E-2</c:v>
                </c:pt>
                <c:pt idx="6">
                  <c:v>6.0318712499999993E-3</c:v>
                </c:pt>
                <c:pt idx="7">
                  <c:v>6.4374887500000005E-2</c:v>
                </c:pt>
                <c:pt idx="8">
                  <c:v>7.5708023749999995E-3</c:v>
                </c:pt>
                <c:pt idx="9">
                  <c:v>3.2075937499999999E-3</c:v>
                </c:pt>
                <c:pt idx="10">
                  <c:v>1.7702574999999999E-4</c:v>
                </c:pt>
                <c:pt idx="11">
                  <c:v>4.6251235250000002E-2</c:v>
                </c:pt>
                <c:pt idx="12">
                  <c:v>1.309499125E-2</c:v>
                </c:pt>
                <c:pt idx="13">
                  <c:v>3.7774518749999998E-3</c:v>
                </c:pt>
                <c:pt idx="14">
                  <c:v>6.1948966249999998E-3</c:v>
                </c:pt>
                <c:pt idx="15">
                  <c:v>8.4110799999999996E-3</c:v>
                </c:pt>
                <c:pt idx="16">
                  <c:v>5.2034849999999997E-4</c:v>
                </c:pt>
                <c:pt idx="17">
                  <c:v>0</c:v>
                </c:pt>
                <c:pt idx="18">
                  <c:v>7.0308601250000007E-3</c:v>
                </c:pt>
                <c:pt idx="19">
                  <c:v>1.1795423749999999E-2</c:v>
                </c:pt>
                <c:pt idx="20">
                  <c:v>3.1639332999999999E-2</c:v>
                </c:pt>
                <c:pt idx="21">
                  <c:v>1.5571434875000002E-2</c:v>
                </c:pt>
                <c:pt idx="22">
                  <c:v>5.2020379283749994E-2</c:v>
                </c:pt>
                <c:pt idx="23">
                  <c:v>8.3934649E-2</c:v>
                </c:pt>
                <c:pt idx="24">
                  <c:v>8.6268353749999985E-2</c:v>
                </c:pt>
                <c:pt idx="25">
                  <c:v>8.6837500000000012E-2</c:v>
                </c:pt>
                <c:pt idx="26">
                  <c:v>7.8850772499999999E-2</c:v>
                </c:pt>
                <c:pt idx="27">
                  <c:v>0.15193092250000001</c:v>
                </c:pt>
                <c:pt idx="28">
                  <c:v>0.12344035775000001</c:v>
                </c:pt>
                <c:pt idx="29">
                  <c:v>0.15261069625000001</c:v>
                </c:pt>
                <c:pt idx="30">
                  <c:v>0.1212791525</c:v>
                </c:pt>
                <c:pt idx="31">
                  <c:v>0.17120799050000002</c:v>
                </c:pt>
                <c:pt idx="32">
                  <c:v>0.16346182750000002</c:v>
                </c:pt>
                <c:pt idx="33">
                  <c:v>0.107791125</c:v>
                </c:pt>
                <c:pt idx="34">
                  <c:v>0.12008007262500001</c:v>
                </c:pt>
                <c:pt idx="35">
                  <c:v>9.0412278749999991E-2</c:v>
                </c:pt>
                <c:pt idx="36">
                  <c:v>0.11899852999999999</c:v>
                </c:pt>
                <c:pt idx="37">
                  <c:v>7.7807167375E-2</c:v>
                </c:pt>
                <c:pt idx="38">
                  <c:v>5.7574152500000003E-2</c:v>
                </c:pt>
                <c:pt idx="39">
                  <c:v>8.9881123499999993E-2</c:v>
                </c:pt>
                <c:pt idx="40">
                  <c:v>5.5533022999999994E-2</c:v>
                </c:pt>
                <c:pt idx="41">
                  <c:v>6.5452247499999991E-2</c:v>
                </c:pt>
                <c:pt idx="42">
                  <c:v>4.9275998749999994E-2</c:v>
                </c:pt>
                <c:pt idx="43">
                  <c:v>0.1044759995</c:v>
                </c:pt>
                <c:pt idx="44">
                  <c:v>6.1503163125000003E-2</c:v>
                </c:pt>
                <c:pt idx="45">
                  <c:v>1.9528418374999999E-2</c:v>
                </c:pt>
                <c:pt idx="46">
                  <c:v>5.3378871374999998E-2</c:v>
                </c:pt>
                <c:pt idx="47">
                  <c:v>7.5119996100000003E-2</c:v>
                </c:pt>
                <c:pt idx="48">
                  <c:v>9.0060294625000009E-2</c:v>
                </c:pt>
                <c:pt idx="49">
                  <c:v>0.115168715</c:v>
                </c:pt>
                <c:pt idx="50">
                  <c:v>7.4577544124999992E-2</c:v>
                </c:pt>
                <c:pt idx="51">
                  <c:v>2.7074129625000002E-2</c:v>
                </c:pt>
                <c:pt idx="52">
                  <c:v>4.7670541249999997E-2</c:v>
                </c:pt>
                <c:pt idx="53">
                  <c:v>3.5959066249999998E-2</c:v>
                </c:pt>
                <c:pt idx="54">
                  <c:v>3.9645340000000001E-2</c:v>
                </c:pt>
                <c:pt idx="55">
                  <c:v>3.2797460000000001E-2</c:v>
                </c:pt>
                <c:pt idx="56">
                  <c:v>1.8280015125E-2</c:v>
                </c:pt>
                <c:pt idx="57">
                  <c:v>2.9358178499999998E-2</c:v>
                </c:pt>
                <c:pt idx="58">
                  <c:v>4.0096696250000001E-2</c:v>
                </c:pt>
                <c:pt idx="59">
                  <c:v>7.8673513749999997E-3</c:v>
                </c:pt>
                <c:pt idx="60">
                  <c:v>2.1365410000000001E-2</c:v>
                </c:pt>
                <c:pt idx="61">
                  <c:v>9.8544065000000011E-3</c:v>
                </c:pt>
                <c:pt idx="62">
                  <c:v>2.6293808249999998E-2</c:v>
                </c:pt>
                <c:pt idx="63">
                  <c:v>1.4045833749999998E-3</c:v>
                </c:pt>
                <c:pt idx="64">
                  <c:v>8.6866612499999999E-3</c:v>
                </c:pt>
                <c:pt idx="65">
                  <c:v>5.8819052500000005E-3</c:v>
                </c:pt>
                <c:pt idx="66">
                  <c:v>6.0125977499999997E-2</c:v>
                </c:pt>
                <c:pt idx="67">
                  <c:v>3.2629912499999997E-2</c:v>
                </c:pt>
                <c:pt idx="68">
                  <c:v>9.0398062500000001E-2</c:v>
                </c:pt>
                <c:pt idx="69">
                  <c:v>1.6940062499999999E-2</c:v>
                </c:pt>
                <c:pt idx="70">
                  <c:v>1.7438775E-2</c:v>
                </c:pt>
                <c:pt idx="71">
                  <c:v>5.9256866374999995E-2</c:v>
                </c:pt>
                <c:pt idx="72">
                  <c:v>8.3336175000000012E-2</c:v>
                </c:pt>
                <c:pt idx="73">
                  <c:v>5.0607852499999995E-2</c:v>
                </c:pt>
                <c:pt idx="74">
                  <c:v>4.8361879500000003E-2</c:v>
                </c:pt>
                <c:pt idx="75">
                  <c:v>8.4306370249999998E-2</c:v>
                </c:pt>
                <c:pt idx="76">
                  <c:v>0.179677425</c:v>
                </c:pt>
                <c:pt idx="77">
                  <c:v>0.132945542375</c:v>
                </c:pt>
                <c:pt idx="78">
                  <c:v>0.13282161375000001</c:v>
                </c:pt>
                <c:pt idx="79">
                  <c:v>8.7042323750000011E-2</c:v>
                </c:pt>
                <c:pt idx="80">
                  <c:v>0.11004392762500001</c:v>
                </c:pt>
                <c:pt idx="81">
                  <c:v>0.12402548662500001</c:v>
                </c:pt>
                <c:pt idx="82">
                  <c:v>0.114457958375</c:v>
                </c:pt>
                <c:pt idx="83">
                  <c:v>0.112241566625</c:v>
                </c:pt>
                <c:pt idx="84">
                  <c:v>0.101736131375</c:v>
                </c:pt>
                <c:pt idx="85">
                  <c:v>0.14384103450000002</c:v>
                </c:pt>
                <c:pt idx="86">
                  <c:v>8.4510576250000011E-2</c:v>
                </c:pt>
                <c:pt idx="87">
                  <c:v>4.5656328624999999E-2</c:v>
                </c:pt>
                <c:pt idx="88">
                  <c:v>0.1120842875</c:v>
                </c:pt>
                <c:pt idx="89">
                  <c:v>0.10619733337500001</c:v>
                </c:pt>
                <c:pt idx="90">
                  <c:v>4.1269538750000001E-2</c:v>
                </c:pt>
                <c:pt idx="91">
                  <c:v>0.13920635125</c:v>
                </c:pt>
                <c:pt idx="92">
                  <c:v>0.14186417574999999</c:v>
                </c:pt>
                <c:pt idx="93">
                  <c:v>0.13617038250000002</c:v>
                </c:pt>
                <c:pt idx="94">
                  <c:v>0.11338477625000001</c:v>
                </c:pt>
                <c:pt idx="95">
                  <c:v>7.9291702749999998E-2</c:v>
                </c:pt>
                <c:pt idx="96">
                  <c:v>8.4924114999999994E-2</c:v>
                </c:pt>
                <c:pt idx="97">
                  <c:v>6.9605646625000017E-2</c:v>
                </c:pt>
                <c:pt idx="98">
                  <c:v>3.5191177499999997E-2</c:v>
                </c:pt>
                <c:pt idx="99">
                  <c:v>9.0076324500000006E-3</c:v>
                </c:pt>
                <c:pt idx="100">
                  <c:v>7.9375511249999992E-3</c:v>
                </c:pt>
                <c:pt idx="101">
                  <c:v>0.11798942749999999</c:v>
                </c:pt>
                <c:pt idx="102">
                  <c:v>4.7445183125000005E-2</c:v>
                </c:pt>
                <c:pt idx="103">
                  <c:v>5.9807299999999996E-4</c:v>
                </c:pt>
                <c:pt idx="104">
                  <c:v>8.6031549999999995E-3</c:v>
                </c:pt>
                <c:pt idx="105">
                  <c:v>2.5622012499999999E-2</c:v>
                </c:pt>
                <c:pt idx="106">
                  <c:v>4.2209180250000006E-2</c:v>
                </c:pt>
                <c:pt idx="107">
                  <c:v>1.6905074999999999E-3</c:v>
                </c:pt>
                <c:pt idx="108">
                  <c:v>7.3364382500000005E-3</c:v>
                </c:pt>
                <c:pt idx="109">
                  <c:v>1.1177957499999999E-2</c:v>
                </c:pt>
                <c:pt idx="110">
                  <c:v>1.1296688999999999E-2</c:v>
                </c:pt>
                <c:pt idx="111">
                  <c:v>2.2087152499999999E-2</c:v>
                </c:pt>
                <c:pt idx="112">
                  <c:v>1.7045737500000001E-3</c:v>
                </c:pt>
                <c:pt idx="113">
                  <c:v>0</c:v>
                </c:pt>
                <c:pt idx="114">
                  <c:v>6.1086471250000003E-2</c:v>
                </c:pt>
                <c:pt idx="115">
                  <c:v>7.0104711750000007E-2</c:v>
                </c:pt>
                <c:pt idx="116">
                  <c:v>0</c:v>
                </c:pt>
                <c:pt idx="117">
                  <c:v>0.12374209999999999</c:v>
                </c:pt>
                <c:pt idx="118">
                  <c:v>4.826820875E-2</c:v>
                </c:pt>
                <c:pt idx="119">
                  <c:v>4.1688566250000003E-2</c:v>
                </c:pt>
                <c:pt idx="120">
                  <c:v>4.7354457874999999E-2</c:v>
                </c:pt>
                <c:pt idx="121">
                  <c:v>5.9239028749999999E-2</c:v>
                </c:pt>
                <c:pt idx="122">
                  <c:v>6.8379349625000002E-2</c:v>
                </c:pt>
                <c:pt idx="123">
                  <c:v>9.1165422750000003E-2</c:v>
                </c:pt>
                <c:pt idx="124">
                  <c:v>0.16761936</c:v>
                </c:pt>
                <c:pt idx="125">
                  <c:v>0.11654012699999999</c:v>
                </c:pt>
                <c:pt idx="126">
                  <c:v>6.0350827249999996E-2</c:v>
                </c:pt>
                <c:pt idx="127">
                  <c:v>9.0088551624999985E-2</c:v>
                </c:pt>
                <c:pt idx="128">
                  <c:v>0.14742684249999999</c:v>
                </c:pt>
                <c:pt idx="129">
                  <c:v>8.2495762375000017E-2</c:v>
                </c:pt>
                <c:pt idx="130">
                  <c:v>0.13372719415000001</c:v>
                </c:pt>
                <c:pt idx="131">
                  <c:v>0.13701725325000003</c:v>
                </c:pt>
                <c:pt idx="132">
                  <c:v>0.17296862137500002</c:v>
                </c:pt>
                <c:pt idx="133">
                  <c:v>0.10757374712499999</c:v>
                </c:pt>
                <c:pt idx="134">
                  <c:v>0.18994604625</c:v>
                </c:pt>
                <c:pt idx="135">
                  <c:v>0.23308002375</c:v>
                </c:pt>
                <c:pt idx="136">
                  <c:v>8.0428831574999998E-2</c:v>
                </c:pt>
                <c:pt idx="137">
                  <c:v>9.9066501125000012E-2</c:v>
                </c:pt>
                <c:pt idx="138">
                  <c:v>0.18165577500000002</c:v>
                </c:pt>
                <c:pt idx="139">
                  <c:v>0.10450143574999998</c:v>
                </c:pt>
                <c:pt idx="140">
                  <c:v>9.758377212500001E-2</c:v>
                </c:pt>
                <c:pt idx="141">
                  <c:v>0.15691280999999999</c:v>
                </c:pt>
                <c:pt idx="142">
                  <c:v>0.10386406250000001</c:v>
                </c:pt>
                <c:pt idx="143">
                  <c:v>0.1022847931375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6-4863-89A8-6459CAED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307576"/>
        <c:axId val="610308888"/>
      </c:lineChart>
      <c:catAx>
        <c:axId val="610307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8888"/>
        <c:crosses val="autoZero"/>
        <c:auto val="1"/>
        <c:lblAlgn val="ctr"/>
        <c:lblOffset val="100"/>
        <c:noMultiLvlLbl val="0"/>
      </c:catAx>
      <c:valAx>
        <c:axId val="610308888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07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Real Time Activity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'[4]FOOD CONSUMPTION'!$X$162:$X$165</c:f>
                <c:numCache>
                  <c:formatCode>General</c:formatCode>
                  <c:ptCount val="4"/>
                  <c:pt idx="0">
                    <c:v>9.6681490162796001E-3</c:v>
                  </c:pt>
                  <c:pt idx="1">
                    <c:v>5.0460242514831022E-3</c:v>
                  </c:pt>
                  <c:pt idx="2">
                    <c:v>7.9387836539842136E-3</c:v>
                  </c:pt>
                  <c:pt idx="3">
                    <c:v>1.5703735339733224E-2</c:v>
                  </c:pt>
                </c:numCache>
              </c:numRef>
            </c:plus>
            <c:minus>
              <c:numRef>
                <c:f>'[4]FOOD CONSUMPTION'!$X$162:$X$165</c:f>
                <c:numCache>
                  <c:formatCode>General</c:formatCode>
                  <c:ptCount val="4"/>
                  <c:pt idx="0">
                    <c:v>9.6681490162796001E-3</c:v>
                  </c:pt>
                  <c:pt idx="1">
                    <c:v>5.0460242514831022E-3</c:v>
                  </c:pt>
                  <c:pt idx="2">
                    <c:v>7.9387836539842136E-3</c:v>
                  </c:pt>
                  <c:pt idx="3">
                    <c:v>1.5703735339733224E-2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'[4]FOOD CONSUMPTION'!$T$162:$U$165</c:f>
              <c:multiLvlStrCache>
                <c:ptCount val="4"/>
                <c:lvl>
                  <c:pt idx="0">
                    <c:v>FA</c:v>
                  </c:pt>
                  <c:pt idx="1">
                    <c:v>PM</c:v>
                  </c:pt>
                  <c:pt idx="2">
                    <c:v>FA</c:v>
                  </c:pt>
                  <c:pt idx="3">
                    <c:v>PM</c:v>
                  </c:pt>
                </c:lvl>
                <c:lvl>
                  <c:pt idx="0">
                    <c:v>DAY</c:v>
                  </c:pt>
                  <c:pt idx="2">
                    <c:v>NIGHT</c:v>
                  </c:pt>
                </c:lvl>
              </c:multiLvlStrCache>
            </c:multiLvlStrRef>
          </c:cat>
          <c:val>
            <c:numRef>
              <c:f>'[4]FOOD CONSUMPTION'!$V$162:$V$165</c:f>
              <c:numCache>
                <c:formatCode>General</c:formatCode>
                <c:ptCount val="4"/>
                <c:pt idx="0">
                  <c:v>4.9683078007465284E-2</c:v>
                </c:pt>
                <c:pt idx="1">
                  <c:v>3.2096172765399306E-2</c:v>
                </c:pt>
                <c:pt idx="2">
                  <c:v>0.13429072467328126</c:v>
                </c:pt>
                <c:pt idx="3">
                  <c:v>0.10582015385885417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B-47FC-8A81-28AF19775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797856"/>
        <c:axId val="419791296"/>
      </c:barChart>
      <c:catAx>
        <c:axId val="4197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91296"/>
        <c:crosses val="autoZero"/>
        <c:auto val="1"/>
        <c:lblAlgn val="ctr"/>
        <c:lblOffset val="100"/>
        <c:noMultiLvlLbl val="0"/>
      </c:catAx>
      <c:valAx>
        <c:axId val="419791296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7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555627</xdr:colOff>
      <xdr:row>798</xdr:row>
      <xdr:rowOff>124618</xdr:rowOff>
    </xdr:from>
    <xdr:to>
      <xdr:col>45</xdr:col>
      <xdr:colOff>369093</xdr:colOff>
      <xdr:row>824</xdr:row>
      <xdr:rowOff>95249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29763</xdr:colOff>
      <xdr:row>810</xdr:row>
      <xdr:rowOff>188119</xdr:rowOff>
    </xdr:from>
    <xdr:to>
      <xdr:col>30</xdr:col>
      <xdr:colOff>309562</xdr:colOff>
      <xdr:row>825</xdr:row>
      <xdr:rowOff>73819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35718</xdr:colOff>
      <xdr:row>598</xdr:row>
      <xdr:rowOff>136524</xdr:rowOff>
    </xdr:from>
    <xdr:to>
      <xdr:col>46</xdr:col>
      <xdr:colOff>130968</xdr:colOff>
      <xdr:row>624</xdr:row>
      <xdr:rowOff>107155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297656</xdr:colOff>
      <xdr:row>609</xdr:row>
      <xdr:rowOff>128586</xdr:rowOff>
    </xdr:from>
    <xdr:to>
      <xdr:col>30</xdr:col>
      <xdr:colOff>273844</xdr:colOff>
      <xdr:row>624</xdr:row>
      <xdr:rowOff>14286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138908</xdr:colOff>
      <xdr:row>998</xdr:row>
      <xdr:rowOff>172243</xdr:rowOff>
    </xdr:from>
    <xdr:to>
      <xdr:col>46</xdr:col>
      <xdr:colOff>535781</xdr:colOff>
      <xdr:row>1024</xdr:row>
      <xdr:rowOff>142874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71437</xdr:colOff>
      <xdr:row>1010</xdr:row>
      <xdr:rowOff>188119</xdr:rowOff>
    </xdr:from>
    <xdr:to>
      <xdr:col>30</xdr:col>
      <xdr:colOff>285750</xdr:colOff>
      <xdr:row>1025</xdr:row>
      <xdr:rowOff>73819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53</xdr:col>
      <xdr:colOff>553641</xdr:colOff>
      <xdr:row>1010</xdr:row>
      <xdr:rowOff>176212</xdr:rowOff>
    </xdr:from>
    <xdr:to>
      <xdr:col>59</xdr:col>
      <xdr:colOff>154781</xdr:colOff>
      <xdr:row>1025</xdr:row>
      <xdr:rowOff>61912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138908</xdr:colOff>
      <xdr:row>1197</xdr:row>
      <xdr:rowOff>172243</xdr:rowOff>
    </xdr:from>
    <xdr:to>
      <xdr:col>46</xdr:col>
      <xdr:colOff>535781</xdr:colOff>
      <xdr:row>1223</xdr:row>
      <xdr:rowOff>142874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71437</xdr:colOff>
      <xdr:row>1209</xdr:row>
      <xdr:rowOff>188119</xdr:rowOff>
    </xdr:from>
    <xdr:to>
      <xdr:col>30</xdr:col>
      <xdr:colOff>285750</xdr:colOff>
      <xdr:row>1224</xdr:row>
      <xdr:rowOff>73819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53</xdr:col>
      <xdr:colOff>553641</xdr:colOff>
      <xdr:row>1209</xdr:row>
      <xdr:rowOff>176212</xdr:rowOff>
    </xdr:from>
    <xdr:to>
      <xdr:col>59</xdr:col>
      <xdr:colOff>154781</xdr:colOff>
      <xdr:row>1224</xdr:row>
      <xdr:rowOff>61912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38</xdr:col>
      <xdr:colOff>138908</xdr:colOff>
      <xdr:row>1397</xdr:row>
      <xdr:rowOff>172243</xdr:rowOff>
    </xdr:from>
    <xdr:to>
      <xdr:col>46</xdr:col>
      <xdr:colOff>535781</xdr:colOff>
      <xdr:row>1423</xdr:row>
      <xdr:rowOff>142874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71437</xdr:colOff>
      <xdr:row>1409</xdr:row>
      <xdr:rowOff>188119</xdr:rowOff>
    </xdr:from>
    <xdr:to>
      <xdr:col>30</xdr:col>
      <xdr:colOff>285750</xdr:colOff>
      <xdr:row>1424</xdr:row>
      <xdr:rowOff>73819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53</xdr:col>
      <xdr:colOff>65485</xdr:colOff>
      <xdr:row>1409</xdr:row>
      <xdr:rowOff>140494</xdr:rowOff>
    </xdr:from>
    <xdr:to>
      <xdr:col>58</xdr:col>
      <xdr:colOff>273844</xdr:colOff>
      <xdr:row>1424</xdr:row>
      <xdr:rowOff>26194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38</xdr:col>
      <xdr:colOff>138909</xdr:colOff>
      <xdr:row>196</xdr:row>
      <xdr:rowOff>172243</xdr:rowOff>
    </xdr:from>
    <xdr:to>
      <xdr:col>46</xdr:col>
      <xdr:colOff>23813</xdr:colOff>
      <xdr:row>222</xdr:row>
      <xdr:rowOff>142874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25</xdr:col>
      <xdr:colOff>71437</xdr:colOff>
      <xdr:row>208</xdr:row>
      <xdr:rowOff>188119</xdr:rowOff>
    </xdr:from>
    <xdr:to>
      <xdr:col>31</xdr:col>
      <xdr:colOff>511968</xdr:colOff>
      <xdr:row>223</xdr:row>
      <xdr:rowOff>73819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53</xdr:col>
      <xdr:colOff>553641</xdr:colOff>
      <xdr:row>208</xdr:row>
      <xdr:rowOff>176212</xdr:rowOff>
    </xdr:from>
    <xdr:to>
      <xdr:col>59</xdr:col>
      <xdr:colOff>154781</xdr:colOff>
      <xdr:row>223</xdr:row>
      <xdr:rowOff>61912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38</xdr:col>
      <xdr:colOff>31753</xdr:colOff>
      <xdr:row>395</xdr:row>
      <xdr:rowOff>41274</xdr:rowOff>
    </xdr:from>
    <xdr:to>
      <xdr:col>45</xdr:col>
      <xdr:colOff>369095</xdr:colOff>
      <xdr:row>421</xdr:row>
      <xdr:rowOff>11905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71437</xdr:colOff>
      <xdr:row>406</xdr:row>
      <xdr:rowOff>176213</xdr:rowOff>
    </xdr:from>
    <xdr:to>
      <xdr:col>32</xdr:col>
      <xdr:colOff>190500</xdr:colOff>
      <xdr:row>421</xdr:row>
      <xdr:rowOff>61913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rown%20FAT%20Project\DATA%20FOR%20BAT%20PAPER%202024\Metabolic%20Cage%20Data-BAT%20Manuscript\RESPIRATORY%20EXCHANGE%20RAT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rown%20FAT%20Project\DATA%20FOR%20BAT%20PAPER%202024\Metabolic%20Cage%20Data-BAT%20Manuscript\VCO2%20PRODUC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rown%20FAT%20Project\DATA%20FOR%20BAT%20PAPER%202024\Metabolic%20Cage%20Data-BAT%20Manuscript\ACTIVIT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rown%20FAT%20Project\DATA%20FOR%20BAT%20PAPER%202024\Metabolic%20Cage%20Data-BAT%20Manuscript\FOOD%20CONSUMPTIO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rown%20FAT%20Project\DATA%20FOR%20BAT%20PAPER%202024\Metabolic%20Cage%20Data-BAT%20Manuscript\WATER%20CONSUMPTI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rown%20FAT%20Project\DATA%20FOR%20BAT%20PAPER%202024\Metabolic%20Cage%20Data-BAT%20Manuscript\ENERGY%20EXPENDITUR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Brown%20FAT%20Project\DATA%20FOR%20BAT%20PAPER%202024\Metabolic%20Cage%20Data-BAT%20Manuscript\VO2%20CONSUMP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RESPIRATORY EXCHANGE RATIO"/>
      <sheetName val="Sheet1"/>
      <sheetName val="Sheet2"/>
    </sheetNames>
    <sheetDataSet>
      <sheetData sheetId="0"/>
      <sheetData sheetId="1">
        <row r="2">
          <cell r="AM2">
            <v>0.82909753750000004</v>
          </cell>
          <cell r="AO2">
            <v>1.3615707717794405E-2</v>
          </cell>
          <cell r="AQ2">
            <v>0.77194467499999986</v>
          </cell>
          <cell r="AS2">
            <v>1.5867561286358384E-2</v>
          </cell>
        </row>
        <row r="3">
          <cell r="AM3">
            <v>0.81428598749999992</v>
          </cell>
          <cell r="AO3">
            <v>1.7212037351147565E-2</v>
          </cell>
          <cell r="AQ3">
            <v>0.76722437499999996</v>
          </cell>
          <cell r="AS3">
            <v>1.685827985986358E-2</v>
          </cell>
        </row>
        <row r="4">
          <cell r="AM4">
            <v>0.80618572499999996</v>
          </cell>
          <cell r="AO4">
            <v>2.7498292894480286E-2</v>
          </cell>
          <cell r="AQ4">
            <v>0.77382724999999997</v>
          </cell>
          <cell r="AS4">
            <v>1.7583504444791436E-2</v>
          </cell>
        </row>
        <row r="5">
          <cell r="AM5">
            <v>0.79011153749999996</v>
          </cell>
          <cell r="AO5">
            <v>2.8758744139627326E-2</v>
          </cell>
          <cell r="AQ5">
            <v>0.77629133750000001</v>
          </cell>
          <cell r="AS5">
            <v>1.9966455814690236E-2</v>
          </cell>
        </row>
        <row r="6">
          <cell r="AM6">
            <v>0.79175287500000002</v>
          </cell>
          <cell r="AO6">
            <v>2.7746139386580493E-2</v>
          </cell>
          <cell r="AQ6">
            <v>0.76721996249999991</v>
          </cell>
          <cell r="AS6">
            <v>1.2342888640296619E-2</v>
          </cell>
        </row>
        <row r="7">
          <cell r="AM7">
            <v>0.79354637500000014</v>
          </cell>
          <cell r="AO7">
            <v>2.7988299191937516E-2</v>
          </cell>
          <cell r="AQ7">
            <v>0.76944676249999988</v>
          </cell>
          <cell r="AS7">
            <v>1.0980851761832271E-2</v>
          </cell>
        </row>
        <row r="8">
          <cell r="AM8">
            <v>0.79307238750000009</v>
          </cell>
          <cell r="AO8">
            <v>2.3388950744425378E-2</v>
          </cell>
          <cell r="AQ8">
            <v>0.75834773749999984</v>
          </cell>
          <cell r="AS8">
            <v>1.1895365787475168E-2</v>
          </cell>
        </row>
        <row r="9">
          <cell r="AM9">
            <v>0.806736075</v>
          </cell>
          <cell r="AO9">
            <v>2.7836464359892281E-2</v>
          </cell>
          <cell r="AQ9">
            <v>0.76631486250000003</v>
          </cell>
          <cell r="AS9">
            <v>1.5015826191566509E-2</v>
          </cell>
        </row>
        <row r="10">
          <cell r="AM10">
            <v>0.82154203749999999</v>
          </cell>
          <cell r="AO10">
            <v>3.2148774865481386E-2</v>
          </cell>
          <cell r="AQ10">
            <v>0.77529202499999994</v>
          </cell>
          <cell r="AS10">
            <v>1.8744832179494453E-2</v>
          </cell>
        </row>
        <row r="11">
          <cell r="AM11">
            <v>0.78945984999999996</v>
          </cell>
          <cell r="AO11">
            <v>2.2074558307084144E-2</v>
          </cell>
          <cell r="AQ11">
            <v>0.76508845000000003</v>
          </cell>
          <cell r="AS11">
            <v>1.3039838467311292E-2</v>
          </cell>
        </row>
        <row r="12">
          <cell r="AM12">
            <v>0.7851628625</v>
          </cell>
          <cell r="AO12">
            <v>2.3617340303229515E-2</v>
          </cell>
          <cell r="AQ12">
            <v>0.76506413749999991</v>
          </cell>
          <cell r="AS12">
            <v>8.522842051635145E-3</v>
          </cell>
        </row>
        <row r="13">
          <cell r="AM13">
            <v>0.8053391875</v>
          </cell>
          <cell r="AO13">
            <v>2.3155416034401716E-2</v>
          </cell>
          <cell r="AQ13">
            <v>0.77070070000000002</v>
          </cell>
          <cell r="AS13">
            <v>1.287590894932969E-2</v>
          </cell>
        </row>
        <row r="14">
          <cell r="AM14">
            <v>0.78523188749999995</v>
          </cell>
          <cell r="AO14">
            <v>2.6975739065325223E-2</v>
          </cell>
          <cell r="AQ14">
            <v>0.77523627500000003</v>
          </cell>
          <cell r="AS14">
            <v>1.6825379374801101E-2</v>
          </cell>
        </row>
        <row r="15">
          <cell r="AM15">
            <v>0.7870863374999999</v>
          </cell>
          <cell r="AO15">
            <v>2.3827407088753735E-2</v>
          </cell>
          <cell r="AQ15">
            <v>0.7674709999999999</v>
          </cell>
          <cell r="AS15">
            <v>1.0841620242693691E-2</v>
          </cell>
        </row>
        <row r="16">
          <cell r="AM16">
            <v>0.79375551249999998</v>
          </cell>
          <cell r="AO16">
            <v>2.9253173316279704E-2</v>
          </cell>
          <cell r="AQ16">
            <v>0.78085889999999991</v>
          </cell>
          <cell r="AS16">
            <v>8.9039388935459301E-3</v>
          </cell>
        </row>
        <row r="17">
          <cell r="AM17">
            <v>0.79395818750000013</v>
          </cell>
          <cell r="AO17">
            <v>2.079919882011631E-2</v>
          </cell>
          <cell r="AQ17">
            <v>0.77688954999999993</v>
          </cell>
          <cell r="AS17">
            <v>1.9184683597887959E-2</v>
          </cell>
        </row>
        <row r="18">
          <cell r="AM18">
            <v>0.78696904999999995</v>
          </cell>
          <cell r="AO18">
            <v>2.0149840790101261E-2</v>
          </cell>
          <cell r="AQ18">
            <v>0.7689119875</v>
          </cell>
          <cell r="AS18">
            <v>1.8729606895467068E-2</v>
          </cell>
        </row>
        <row r="19">
          <cell r="AM19">
            <v>0.79468638749999998</v>
          </cell>
          <cell r="AO19">
            <v>2.1332821210774507E-2</v>
          </cell>
          <cell r="AQ19">
            <v>0.7642687749999999</v>
          </cell>
          <cell r="AS19">
            <v>1.5955022048265079E-2</v>
          </cell>
        </row>
        <row r="20">
          <cell r="AM20">
            <v>0.79285836249999997</v>
          </cell>
          <cell r="AO20">
            <v>2.332495349471659E-2</v>
          </cell>
          <cell r="AQ20">
            <v>0.76750545000000003</v>
          </cell>
          <cell r="AS20">
            <v>1.3865838674791983E-2</v>
          </cell>
        </row>
        <row r="21">
          <cell r="AM21">
            <v>0.79830416250000014</v>
          </cell>
          <cell r="AO21">
            <v>2.2864566836771523E-2</v>
          </cell>
          <cell r="AQ21">
            <v>0.78124618750000008</v>
          </cell>
          <cell r="AS21">
            <v>1.5137216739409872E-2</v>
          </cell>
        </row>
        <row r="22">
          <cell r="AM22">
            <v>0.82327776249999995</v>
          </cell>
          <cell r="AO22">
            <v>2.1873584392178687E-2</v>
          </cell>
          <cell r="AQ22">
            <v>0.78277442500000005</v>
          </cell>
          <cell r="AS22">
            <v>1.6994240804174453E-2</v>
          </cell>
        </row>
        <row r="23">
          <cell r="AM23">
            <v>0.81939376249999996</v>
          </cell>
          <cell r="AO23">
            <v>2.352183146944814E-2</v>
          </cell>
          <cell r="AQ23">
            <v>0.78343913749999994</v>
          </cell>
          <cell r="AS23">
            <v>1.5817648124777067E-2</v>
          </cell>
        </row>
        <row r="24">
          <cell r="AM24">
            <v>0.83865060000000002</v>
          </cell>
          <cell r="AO24">
            <v>2.5701837655276987E-2</v>
          </cell>
          <cell r="AQ24">
            <v>0.78363731250000002</v>
          </cell>
          <cell r="AS24">
            <v>1.0536222003546309E-2</v>
          </cell>
        </row>
        <row r="25">
          <cell r="AM25">
            <v>0.84678497499999994</v>
          </cell>
          <cell r="AO25">
            <v>2.4721675180906889E-2</v>
          </cell>
          <cell r="AQ25">
            <v>0.80260436250000011</v>
          </cell>
          <cell r="AS25">
            <v>1.7202475669839099E-2</v>
          </cell>
        </row>
        <row r="26">
          <cell r="AM26">
            <v>0.8713705249999999</v>
          </cell>
          <cell r="AO26">
            <v>2.0819626147011844E-2</v>
          </cell>
          <cell r="AQ26">
            <v>0.81299908749999983</v>
          </cell>
          <cell r="AS26">
            <v>1.8452444992538421E-2</v>
          </cell>
        </row>
        <row r="27">
          <cell r="AM27">
            <v>0.88236071249999992</v>
          </cell>
          <cell r="AO27">
            <v>2.4229645573143579E-2</v>
          </cell>
          <cell r="AQ27">
            <v>0.83607798749999995</v>
          </cell>
          <cell r="AS27">
            <v>1.9049986108988538E-2</v>
          </cell>
        </row>
        <row r="28">
          <cell r="AM28">
            <v>0.88094473750000002</v>
          </cell>
          <cell r="AO28">
            <v>2.7965618599853595E-2</v>
          </cell>
          <cell r="AQ28">
            <v>0.86071607500000002</v>
          </cell>
          <cell r="AS28">
            <v>1.7346413516145777E-2</v>
          </cell>
        </row>
        <row r="29">
          <cell r="AM29">
            <v>0.89477517500000003</v>
          </cell>
          <cell r="AO29">
            <v>2.3109164817995208E-2</v>
          </cell>
          <cell r="AQ29">
            <v>0.84752898749999994</v>
          </cell>
          <cell r="AS29">
            <v>2.3773312710545214E-2</v>
          </cell>
        </row>
        <row r="30">
          <cell r="AM30">
            <v>0.8835444375</v>
          </cell>
          <cell r="AO30">
            <v>2.3753368239194269E-2</v>
          </cell>
          <cell r="AQ30">
            <v>0.85556492499999992</v>
          </cell>
          <cell r="AS30">
            <v>1.8427059153367262E-2</v>
          </cell>
        </row>
        <row r="31">
          <cell r="AM31">
            <v>0.87690288750000001</v>
          </cell>
          <cell r="AO31">
            <v>2.5603610184129707E-2</v>
          </cell>
          <cell r="AQ31">
            <v>0.85573939999999993</v>
          </cell>
          <cell r="AS31">
            <v>2.3274715866763475E-2</v>
          </cell>
        </row>
        <row r="32">
          <cell r="AM32">
            <v>0.86564673749999987</v>
          </cell>
          <cell r="AO32">
            <v>2.2512864120779744E-2</v>
          </cell>
          <cell r="AQ32">
            <v>0.85774379999999995</v>
          </cell>
          <cell r="AS32">
            <v>2.2462923256637176E-2</v>
          </cell>
        </row>
        <row r="33">
          <cell r="AM33">
            <v>0.87858765000000005</v>
          </cell>
          <cell r="AO33">
            <v>2.3116534721887152E-2</v>
          </cell>
          <cell r="AQ33">
            <v>0.8739796125</v>
          </cell>
          <cell r="AS33">
            <v>2.2356119451453469E-2</v>
          </cell>
        </row>
        <row r="34">
          <cell r="AM34">
            <v>0.87763792500000004</v>
          </cell>
          <cell r="AO34">
            <v>2.6241908063873096E-2</v>
          </cell>
          <cell r="AQ34">
            <v>0.87765594999999996</v>
          </cell>
          <cell r="AS34">
            <v>2.3502334784556121E-2</v>
          </cell>
        </row>
        <row r="35">
          <cell r="AM35">
            <v>0.87881962499999999</v>
          </cell>
          <cell r="AO35">
            <v>2.708526223655159E-2</v>
          </cell>
          <cell r="AQ35">
            <v>0.87030397500000001</v>
          </cell>
          <cell r="AS35">
            <v>2.2894042399971577E-2</v>
          </cell>
        </row>
        <row r="36">
          <cell r="AM36">
            <v>0.87754316249999997</v>
          </cell>
          <cell r="AO36">
            <v>2.4715697739225634E-2</v>
          </cell>
          <cell r="AQ36">
            <v>0.87704394999999991</v>
          </cell>
          <cell r="AS36">
            <v>2.3549755293883326E-2</v>
          </cell>
        </row>
        <row r="37">
          <cell r="AM37">
            <v>0.87852196249999992</v>
          </cell>
          <cell r="AO37">
            <v>2.0630959485546552E-2</v>
          </cell>
          <cell r="AQ37">
            <v>0.87013657500000008</v>
          </cell>
          <cell r="AS37">
            <v>1.934671550308761E-2</v>
          </cell>
        </row>
        <row r="38">
          <cell r="AM38">
            <v>0.86157058750000004</v>
          </cell>
          <cell r="AO38">
            <v>1.6978557849707688E-2</v>
          </cell>
          <cell r="AQ38">
            <v>0.86459468750000001</v>
          </cell>
          <cell r="AS38">
            <v>1.5192655407212362E-2</v>
          </cell>
        </row>
        <row r="39">
          <cell r="AM39">
            <v>0.84845143750000007</v>
          </cell>
          <cell r="AO39">
            <v>1.8854359811449992E-2</v>
          </cell>
          <cell r="AQ39">
            <v>0.87106410000000001</v>
          </cell>
          <cell r="AS39">
            <v>2.2546421599723979E-2</v>
          </cell>
        </row>
        <row r="40">
          <cell r="AM40">
            <v>0.83481671250000011</v>
          </cell>
          <cell r="AO40">
            <v>1.7333435843287698E-2</v>
          </cell>
          <cell r="AQ40">
            <v>0.86692605</v>
          </cell>
          <cell r="AS40">
            <v>1.7009909711505566E-2</v>
          </cell>
        </row>
        <row r="41">
          <cell r="AM41">
            <v>0.86237888750000002</v>
          </cell>
          <cell r="AO41">
            <v>1.3563945845557906E-2</v>
          </cell>
          <cell r="AQ41">
            <v>0.8668166625</v>
          </cell>
          <cell r="AS41">
            <v>1.8914541792568879E-2</v>
          </cell>
        </row>
        <row r="42">
          <cell r="AM42">
            <v>0.86704519999999996</v>
          </cell>
          <cell r="AO42">
            <v>1.1056373272493753E-2</v>
          </cell>
          <cell r="AQ42">
            <v>0.86093413749999992</v>
          </cell>
          <cell r="AS42">
            <v>1.9351690585541849E-2</v>
          </cell>
        </row>
        <row r="43">
          <cell r="AM43">
            <v>0.86776589999999998</v>
          </cell>
          <cell r="AO43">
            <v>1.2389716553427924E-2</v>
          </cell>
          <cell r="AQ43">
            <v>0.86245934999999996</v>
          </cell>
          <cell r="AS43">
            <v>1.967493500609159E-2</v>
          </cell>
        </row>
        <row r="44">
          <cell r="AM44">
            <v>0.87616335000000012</v>
          </cell>
          <cell r="AO44">
            <v>1.9998287580172587E-2</v>
          </cell>
          <cell r="AQ44">
            <v>0.84433587499999996</v>
          </cell>
          <cell r="AS44">
            <v>1.8986271307840051E-2</v>
          </cell>
        </row>
        <row r="45">
          <cell r="AM45">
            <v>0.87679600000000002</v>
          </cell>
          <cell r="AO45">
            <v>2.1014884256156222E-2</v>
          </cell>
          <cell r="AQ45">
            <v>0.85505498749999997</v>
          </cell>
          <cell r="AS45">
            <v>2.3962592047229409E-2</v>
          </cell>
        </row>
        <row r="46">
          <cell r="AM46">
            <v>0.89319013749999998</v>
          </cell>
          <cell r="AO46">
            <v>2.3628335206128934E-2</v>
          </cell>
          <cell r="AQ46">
            <v>0.8532841874999999</v>
          </cell>
          <cell r="AS46">
            <v>2.6049714739721636E-2</v>
          </cell>
        </row>
        <row r="47">
          <cell r="AM47">
            <v>0.88662609999999997</v>
          </cell>
          <cell r="AO47">
            <v>2.4646146890973216E-2</v>
          </cell>
          <cell r="AQ47">
            <v>0.87102511250000003</v>
          </cell>
          <cell r="AS47">
            <v>2.4389978397946543E-2</v>
          </cell>
        </row>
        <row r="48">
          <cell r="AM48">
            <v>0.90085868749999998</v>
          </cell>
          <cell r="AO48">
            <v>2.2881909145595767E-2</v>
          </cell>
          <cell r="AQ48">
            <v>0.86614862500000001</v>
          </cell>
          <cell r="AS48">
            <v>2.6575821450996916E-2</v>
          </cell>
        </row>
        <row r="49">
          <cell r="AM49">
            <v>0.91612856249999985</v>
          </cell>
          <cell r="AO49">
            <v>1.8523772684810976E-2</v>
          </cell>
          <cell r="AQ49">
            <v>0.86377546250000004</v>
          </cell>
          <cell r="AS49">
            <v>2.6259773883349043E-2</v>
          </cell>
        </row>
        <row r="50">
          <cell r="AM50">
            <v>0.90664153749999998</v>
          </cell>
          <cell r="AO50">
            <v>2.130790720954762E-2</v>
          </cell>
          <cell r="AQ50">
            <v>0.86309023750000002</v>
          </cell>
          <cell r="AS50">
            <v>2.0826922836078728E-2</v>
          </cell>
        </row>
        <row r="51">
          <cell r="AM51">
            <v>0.87982933750000003</v>
          </cell>
          <cell r="AO51">
            <v>2.2641761935012113E-2</v>
          </cell>
          <cell r="AQ51">
            <v>0.86482701250000005</v>
          </cell>
          <cell r="AS51">
            <v>2.3251058847873984E-2</v>
          </cell>
        </row>
        <row r="52">
          <cell r="AM52">
            <v>0.87418192500000003</v>
          </cell>
          <cell r="AO52">
            <v>2.3901200223223625E-2</v>
          </cell>
          <cell r="AQ52">
            <v>0.868228</v>
          </cell>
          <cell r="AS52">
            <v>2.2716080421052273E-2</v>
          </cell>
        </row>
        <row r="53">
          <cell r="AM53">
            <v>0.89218542500000009</v>
          </cell>
          <cell r="AO53">
            <v>1.8373502679224836E-2</v>
          </cell>
          <cell r="AQ53">
            <v>0.857948775</v>
          </cell>
          <cell r="AS53">
            <v>2.3482067648555548E-2</v>
          </cell>
        </row>
        <row r="54">
          <cell r="AM54">
            <v>0.88416216250000002</v>
          </cell>
          <cell r="AO54">
            <v>1.8795023067261885E-2</v>
          </cell>
          <cell r="AQ54">
            <v>0.8565119375000001</v>
          </cell>
          <cell r="AS54">
            <v>2.3911425705365034E-2</v>
          </cell>
        </row>
        <row r="55">
          <cell r="AM55">
            <v>0.86884368749999996</v>
          </cell>
          <cell r="AO55">
            <v>2.0877633181712825E-2</v>
          </cell>
          <cell r="AQ55">
            <v>0.85840811250000004</v>
          </cell>
          <cell r="AS55">
            <v>2.1706606550174638E-2</v>
          </cell>
        </row>
        <row r="56">
          <cell r="AM56">
            <v>0.86454953750000008</v>
          </cell>
          <cell r="AO56">
            <v>2.2185051775269901E-2</v>
          </cell>
          <cell r="AQ56">
            <v>0.85342081250000001</v>
          </cell>
          <cell r="AS56">
            <v>1.856507024331136E-2</v>
          </cell>
        </row>
        <row r="57">
          <cell r="AM57">
            <v>0.871954075</v>
          </cell>
          <cell r="AO57">
            <v>2.6609949936823783E-2</v>
          </cell>
          <cell r="AQ57">
            <v>0.86185559999999994</v>
          </cell>
          <cell r="AS57">
            <v>1.5353655485688556E-2</v>
          </cell>
        </row>
        <row r="58">
          <cell r="AM58">
            <v>0.88273524999999997</v>
          </cell>
          <cell r="AO58">
            <v>2.4895508845192767E-2</v>
          </cell>
          <cell r="AQ58">
            <v>0.85694283750000011</v>
          </cell>
          <cell r="AS58">
            <v>1.9267619523354811E-2</v>
          </cell>
        </row>
        <row r="59">
          <cell r="AM59">
            <v>0.87576043749999999</v>
          </cell>
          <cell r="AO59">
            <v>2.0499288846958789E-2</v>
          </cell>
          <cell r="AQ59">
            <v>0.85030653750000007</v>
          </cell>
          <cell r="AS59">
            <v>2.2467631741947422E-2</v>
          </cell>
        </row>
        <row r="60">
          <cell r="AM60">
            <v>0.89019479999999995</v>
          </cell>
          <cell r="AO60">
            <v>2.3425369667696053E-2</v>
          </cell>
          <cell r="AQ60">
            <v>0.85468756249999989</v>
          </cell>
          <cell r="AS60">
            <v>2.0862993277605362E-2</v>
          </cell>
        </row>
        <row r="61">
          <cell r="AM61">
            <v>0.88431321249999995</v>
          </cell>
          <cell r="AO61">
            <v>2.17648746832108E-2</v>
          </cell>
          <cell r="AQ61">
            <v>0.84942766250000001</v>
          </cell>
          <cell r="AS61">
            <v>2.2156015825173406E-2</v>
          </cell>
        </row>
        <row r="62">
          <cell r="AM62">
            <v>0.87433784999999997</v>
          </cell>
          <cell r="AO62">
            <v>2.6310722770730082E-2</v>
          </cell>
          <cell r="AQ62">
            <v>0.836086675</v>
          </cell>
          <cell r="AS62">
            <v>1.8936804104194169E-2</v>
          </cell>
        </row>
        <row r="63">
          <cell r="AM63">
            <v>0.88542191250000013</v>
          </cell>
          <cell r="AO63">
            <v>2.306056903851585E-2</v>
          </cell>
          <cell r="AQ63">
            <v>0.84293473750000003</v>
          </cell>
          <cell r="AS63">
            <v>1.7824462986921103E-2</v>
          </cell>
        </row>
        <row r="64">
          <cell r="AM64">
            <v>0.87660776249999994</v>
          </cell>
          <cell r="AO64">
            <v>2.163840888700112E-2</v>
          </cell>
          <cell r="AQ64">
            <v>0.84208331250000001</v>
          </cell>
          <cell r="AS64">
            <v>1.4601251008651834E-2</v>
          </cell>
        </row>
        <row r="65">
          <cell r="AM65">
            <v>0.87170787499999991</v>
          </cell>
          <cell r="AO65">
            <v>2.4918253674026298E-2</v>
          </cell>
          <cell r="AQ65">
            <v>0.83386557500000003</v>
          </cell>
          <cell r="AS65">
            <v>1.4616833338077192E-2</v>
          </cell>
        </row>
        <row r="66">
          <cell r="AM66">
            <v>0.85890588749999996</v>
          </cell>
          <cell r="AO66">
            <v>2.6117142033575229E-2</v>
          </cell>
          <cell r="AQ66">
            <v>0.83029847499999998</v>
          </cell>
          <cell r="AS66">
            <v>1.0903959708088849E-2</v>
          </cell>
        </row>
        <row r="67">
          <cell r="AM67">
            <v>0.86590781249999993</v>
          </cell>
          <cell r="AO67">
            <v>2.3769115351051348E-2</v>
          </cell>
          <cell r="AQ67">
            <v>0.82504227499999994</v>
          </cell>
          <cell r="AS67">
            <v>1.312046554477761E-2</v>
          </cell>
        </row>
        <row r="68">
          <cell r="AM68">
            <v>0.86037478750000007</v>
          </cell>
          <cell r="AO68">
            <v>1.9833823630097121E-2</v>
          </cell>
          <cell r="AQ68">
            <v>0.83475564999999996</v>
          </cell>
          <cell r="AS68">
            <v>1.9464578383593906E-2</v>
          </cell>
        </row>
        <row r="69">
          <cell r="AM69">
            <v>0.87303237499999997</v>
          </cell>
          <cell r="AO69">
            <v>2.4828290517772484E-2</v>
          </cell>
          <cell r="AQ69">
            <v>0.84604904999999997</v>
          </cell>
          <cell r="AS69">
            <v>1.8753292569039709E-2</v>
          </cell>
        </row>
        <row r="70">
          <cell r="AM70">
            <v>0.8828594125</v>
          </cell>
          <cell r="AO70">
            <v>2.7247291808678888E-2</v>
          </cell>
          <cell r="AQ70">
            <v>0.83957677500000005</v>
          </cell>
          <cell r="AS70">
            <v>1.5445440100673152E-2</v>
          </cell>
        </row>
        <row r="71">
          <cell r="AM71">
            <v>0.86981178749999999</v>
          </cell>
          <cell r="AO71">
            <v>3.2461083271970434E-2</v>
          </cell>
          <cell r="AQ71">
            <v>0.84642290000000009</v>
          </cell>
          <cell r="AS71">
            <v>2.1247672473549049E-2</v>
          </cell>
        </row>
        <row r="72">
          <cell r="AM72">
            <v>0.88259224999999997</v>
          </cell>
          <cell r="AO72">
            <v>3.582259971677914E-2</v>
          </cell>
          <cell r="AQ72">
            <v>0.86105322500000003</v>
          </cell>
          <cell r="AS72">
            <v>2.0139799760271686E-2</v>
          </cell>
        </row>
        <row r="73">
          <cell r="AM73">
            <v>0.88748872499999987</v>
          </cell>
          <cell r="AO73">
            <v>3.1554949746619723E-2</v>
          </cell>
          <cell r="AQ73">
            <v>0.86924833750000008</v>
          </cell>
          <cell r="AS73">
            <v>2.2261056241946839E-2</v>
          </cell>
        </row>
        <row r="74">
          <cell r="AM74">
            <v>0.89711094999999996</v>
          </cell>
          <cell r="AO74">
            <v>2.7188208611139814E-2</v>
          </cell>
          <cell r="AQ74">
            <v>0.86520631250000013</v>
          </cell>
          <cell r="AS74">
            <v>2.5033599156172929E-2</v>
          </cell>
        </row>
        <row r="75">
          <cell r="AM75">
            <v>0.90364470000000008</v>
          </cell>
          <cell r="AO75">
            <v>2.7846616229413111E-2</v>
          </cell>
          <cell r="AQ75">
            <v>0.88611064999999989</v>
          </cell>
          <cell r="AS75">
            <v>2.4592818158334938E-2</v>
          </cell>
        </row>
        <row r="76">
          <cell r="AM76">
            <v>0.90838770000000002</v>
          </cell>
          <cell r="AO76">
            <v>2.0646533428122296E-2</v>
          </cell>
          <cell r="AQ76">
            <v>0.86910983750000004</v>
          </cell>
          <cell r="AS76">
            <v>2.3175079819502991E-2</v>
          </cell>
        </row>
        <row r="77">
          <cell r="AM77">
            <v>0.92032831250000002</v>
          </cell>
          <cell r="AO77">
            <v>1.9815903019043981E-2</v>
          </cell>
          <cell r="AQ77">
            <v>0.86755552499999999</v>
          </cell>
          <cell r="AS77">
            <v>1.8288075920330382E-2</v>
          </cell>
        </row>
        <row r="78">
          <cell r="AM78">
            <v>0.90970568750000003</v>
          </cell>
          <cell r="AO78">
            <v>2.5429841869947071E-2</v>
          </cell>
          <cell r="AQ78">
            <v>0.8732151374999999</v>
          </cell>
          <cell r="AS78">
            <v>1.4913462527779314E-2</v>
          </cell>
        </row>
        <row r="79">
          <cell r="AM79">
            <v>0.92601683749999997</v>
          </cell>
          <cell r="AO79">
            <v>2.4240242078669049E-2</v>
          </cell>
          <cell r="AQ79">
            <v>0.89202028749999995</v>
          </cell>
          <cell r="AS79">
            <v>1.5200724602047726E-2</v>
          </cell>
        </row>
        <row r="80">
          <cell r="AM80">
            <v>0.92727447499999993</v>
          </cell>
          <cell r="AO80">
            <v>1.8888451402980812E-2</v>
          </cell>
          <cell r="AQ80">
            <v>0.8928876375</v>
          </cell>
          <cell r="AS80">
            <v>1.7807633333207909E-2</v>
          </cell>
        </row>
        <row r="81">
          <cell r="AM81">
            <v>0.92775138749999997</v>
          </cell>
          <cell r="AO81">
            <v>1.5570131652214733E-2</v>
          </cell>
          <cell r="AQ81">
            <v>0.88262979999999991</v>
          </cell>
          <cell r="AS81">
            <v>1.3596235394717595E-2</v>
          </cell>
        </row>
        <row r="82">
          <cell r="AM82">
            <v>0.92992050000000004</v>
          </cell>
          <cell r="AO82">
            <v>1.8363505234820658E-2</v>
          </cell>
          <cell r="AQ82">
            <v>0.891557975</v>
          </cell>
          <cell r="AS82">
            <v>1.5901378801580046E-2</v>
          </cell>
        </row>
        <row r="83">
          <cell r="AM83">
            <v>0.91882187500000001</v>
          </cell>
          <cell r="AO83">
            <v>1.8619987602513804E-2</v>
          </cell>
          <cell r="AQ83">
            <v>0.89574023749999998</v>
          </cell>
          <cell r="AS83">
            <v>1.36783584253549E-2</v>
          </cell>
        </row>
        <row r="84">
          <cell r="AM84">
            <v>0.92388511249999994</v>
          </cell>
          <cell r="AO84">
            <v>1.9900277037729151E-2</v>
          </cell>
          <cell r="AQ84">
            <v>0.88692807500000004</v>
          </cell>
          <cell r="AS84">
            <v>1.2120865717236039E-2</v>
          </cell>
        </row>
        <row r="85">
          <cell r="AM85">
            <v>0.91680360000000016</v>
          </cell>
          <cell r="AO85">
            <v>1.6656415323274946E-2</v>
          </cell>
          <cell r="AQ85">
            <v>0.88532031249999998</v>
          </cell>
          <cell r="AS85">
            <v>1.8669970526034939E-2</v>
          </cell>
        </row>
        <row r="86">
          <cell r="AM86">
            <v>0.92178882500000003</v>
          </cell>
          <cell r="AO86">
            <v>1.3789751051877904E-2</v>
          </cell>
          <cell r="AQ86">
            <v>0.88579001249999989</v>
          </cell>
          <cell r="AS86">
            <v>1.4155623348078178E-2</v>
          </cell>
        </row>
        <row r="87">
          <cell r="AM87">
            <v>0.91493344999999993</v>
          </cell>
          <cell r="AO87">
            <v>1.9278633877772931E-2</v>
          </cell>
          <cell r="AQ87">
            <v>0.88695117500000009</v>
          </cell>
          <cell r="AS87">
            <v>1.2485991486386846E-2</v>
          </cell>
        </row>
        <row r="88">
          <cell r="AM88">
            <v>0.91451263749999989</v>
          </cell>
          <cell r="AO88">
            <v>1.5057952138700875E-2</v>
          </cell>
          <cell r="AQ88">
            <v>0.88844870000000009</v>
          </cell>
          <cell r="AS88">
            <v>8.5445389857875184E-3</v>
          </cell>
        </row>
        <row r="89">
          <cell r="AM89">
            <v>0.91938553749999985</v>
          </cell>
          <cell r="AO89">
            <v>1.8743089070097817E-2</v>
          </cell>
          <cell r="AQ89">
            <v>0.87591657499999998</v>
          </cell>
          <cell r="AS89">
            <v>1.0550667703815683E-2</v>
          </cell>
        </row>
        <row r="90">
          <cell r="AM90">
            <v>0.90222322500000007</v>
          </cell>
          <cell r="AO90">
            <v>2.3669074162182821E-2</v>
          </cell>
          <cell r="AQ90">
            <v>0.8674585374999999</v>
          </cell>
          <cell r="AS90">
            <v>1.2583877129385744E-2</v>
          </cell>
        </row>
        <row r="91">
          <cell r="AM91">
            <v>0.89767742500000014</v>
          </cell>
          <cell r="AO91">
            <v>2.2598751506252263E-2</v>
          </cell>
          <cell r="AQ91">
            <v>0.86937344999999999</v>
          </cell>
          <cell r="AS91">
            <v>1.5527957475274353E-2</v>
          </cell>
        </row>
        <row r="92">
          <cell r="AM92">
            <v>0.91849136250000007</v>
          </cell>
          <cell r="AO92">
            <v>1.9638678058679974E-2</v>
          </cell>
          <cell r="AQ92">
            <v>0.86270887499999993</v>
          </cell>
          <cell r="AS92">
            <v>1.5882413388598696E-2</v>
          </cell>
        </row>
        <row r="93">
          <cell r="AM93">
            <v>0.90065978750000009</v>
          </cell>
          <cell r="AO93">
            <v>1.8436977001913418E-2</v>
          </cell>
          <cell r="AQ93">
            <v>0.85106482499999991</v>
          </cell>
          <cell r="AS93">
            <v>1.7035892368349306E-2</v>
          </cell>
        </row>
        <row r="94">
          <cell r="AM94">
            <v>0.91027716250000001</v>
          </cell>
          <cell r="AO94">
            <v>1.1183101847988226E-2</v>
          </cell>
          <cell r="AQ94">
            <v>0.85332227500000002</v>
          </cell>
          <cell r="AS94">
            <v>1.9723956413917703E-2</v>
          </cell>
        </row>
        <row r="95">
          <cell r="AM95">
            <v>0.91165154999999976</v>
          </cell>
          <cell r="AO95">
            <v>9.5388405996221677E-3</v>
          </cell>
          <cell r="AQ95">
            <v>0.8581242</v>
          </cell>
          <cell r="AS95">
            <v>2.328164694656041E-2</v>
          </cell>
        </row>
        <row r="96">
          <cell r="AM96">
            <v>0.90860721249999998</v>
          </cell>
          <cell r="AO96">
            <v>1.2380705652927941E-2</v>
          </cell>
          <cell r="AQ96">
            <v>0.8633480375</v>
          </cell>
          <cell r="AS96">
            <v>2.4115653859481705E-2</v>
          </cell>
        </row>
        <row r="97">
          <cell r="AM97">
            <v>0.8974291499999999</v>
          </cell>
          <cell r="AO97">
            <v>1.6716382185214086E-2</v>
          </cell>
          <cell r="AQ97">
            <v>0.85999298750000008</v>
          </cell>
          <cell r="AS97">
            <v>2.458672046866122E-2</v>
          </cell>
        </row>
        <row r="98">
          <cell r="AM98">
            <v>0.88683239999999985</v>
          </cell>
          <cell r="AO98">
            <v>2.0547487991914169E-2</v>
          </cell>
          <cell r="AQ98">
            <v>0.8698107625</v>
          </cell>
          <cell r="AS98">
            <v>2.3557587491415417E-2</v>
          </cell>
        </row>
        <row r="99">
          <cell r="AM99">
            <v>0.88403805000000002</v>
          </cell>
          <cell r="AO99">
            <v>1.9923511001085054E-2</v>
          </cell>
          <cell r="AQ99">
            <v>0.85070420000000002</v>
          </cell>
          <cell r="AS99">
            <v>2.2846698431548983E-2</v>
          </cell>
        </row>
        <row r="100">
          <cell r="AM100">
            <v>0.89164223750000016</v>
          </cell>
          <cell r="AO100">
            <v>1.8500072762443177E-2</v>
          </cell>
          <cell r="AQ100">
            <v>0.82644567499999999</v>
          </cell>
          <cell r="AS100">
            <v>1.3397008336215403E-2</v>
          </cell>
        </row>
        <row r="101">
          <cell r="AM101">
            <v>0.89403705</v>
          </cell>
          <cell r="AO101">
            <v>1.2679815284749103E-2</v>
          </cell>
          <cell r="AQ101">
            <v>0.8447346</v>
          </cell>
          <cell r="AS101">
            <v>1.6963628200748038E-2</v>
          </cell>
        </row>
        <row r="102">
          <cell r="AM102">
            <v>0.88390336250000001</v>
          </cell>
          <cell r="AO102">
            <v>1.8608279905623974E-2</v>
          </cell>
          <cell r="AQ102">
            <v>0.83424086250000007</v>
          </cell>
          <cell r="AS102">
            <v>1.522431181587925E-2</v>
          </cell>
        </row>
        <row r="103">
          <cell r="AM103">
            <v>0.86341891249999991</v>
          </cell>
          <cell r="AO103">
            <v>2.5357533825659025E-2</v>
          </cell>
          <cell r="AQ103">
            <v>0.84328376250000014</v>
          </cell>
          <cell r="AS103">
            <v>1.9071616338693871E-2</v>
          </cell>
        </row>
        <row r="104">
          <cell r="AM104">
            <v>0.87102048749999994</v>
          </cell>
          <cell r="AO104">
            <v>2.1810235159703914E-2</v>
          </cell>
          <cell r="AQ104">
            <v>0.86144071250000009</v>
          </cell>
          <cell r="AS104">
            <v>1.7053243649339196E-2</v>
          </cell>
        </row>
        <row r="105">
          <cell r="AM105">
            <v>0.88849323750000009</v>
          </cell>
          <cell r="AO105">
            <v>1.6655608907468644E-2</v>
          </cell>
          <cell r="AQ105">
            <v>0.86077018749999989</v>
          </cell>
          <cell r="AS105">
            <v>1.7132850698276744E-2</v>
          </cell>
        </row>
        <row r="106">
          <cell r="AM106">
            <v>0.88545511249999997</v>
          </cell>
          <cell r="AO106">
            <v>2.0502924799999687E-2</v>
          </cell>
          <cell r="AQ106">
            <v>0.83715927499999998</v>
          </cell>
          <cell r="AS106">
            <v>2.2005241568883328E-2</v>
          </cell>
        </row>
        <row r="107">
          <cell r="AM107">
            <v>0.86870876250000006</v>
          </cell>
          <cell r="AO107">
            <v>2.5184989172279477E-2</v>
          </cell>
          <cell r="AQ107">
            <v>0.83112679999999994</v>
          </cell>
          <cell r="AS107">
            <v>1.9808381416055388E-2</v>
          </cell>
        </row>
        <row r="108">
          <cell r="AM108">
            <v>0.86810164999999995</v>
          </cell>
          <cell r="AO108">
            <v>2.4081749974424912E-2</v>
          </cell>
          <cell r="AQ108">
            <v>0.83284677500000004</v>
          </cell>
          <cell r="AS108">
            <v>2.265168053697553E-2</v>
          </cell>
        </row>
        <row r="109">
          <cell r="AM109">
            <v>0.86171556250000003</v>
          </cell>
          <cell r="AO109">
            <v>2.3925451899500971E-2</v>
          </cell>
          <cell r="AQ109">
            <v>0.82120748749999994</v>
          </cell>
          <cell r="AS109">
            <v>1.8033202640085049E-2</v>
          </cell>
        </row>
        <row r="110">
          <cell r="AM110">
            <v>0.8658324624999999</v>
          </cell>
          <cell r="AO110">
            <v>2.0013504593344826E-2</v>
          </cell>
          <cell r="AQ110">
            <v>0.82340663749999998</v>
          </cell>
          <cell r="AS110">
            <v>1.8891520633511912E-2</v>
          </cell>
        </row>
        <row r="111">
          <cell r="AM111">
            <v>0.84978409999999993</v>
          </cell>
          <cell r="AO111">
            <v>1.8086892628137799E-2</v>
          </cell>
          <cell r="AQ111">
            <v>0.81762663749999998</v>
          </cell>
          <cell r="AS111">
            <v>1.2074093191001042E-2</v>
          </cell>
        </row>
        <row r="112">
          <cell r="AM112">
            <v>0.83788738750000002</v>
          </cell>
          <cell r="AO112">
            <v>1.8027842083857774E-2</v>
          </cell>
          <cell r="AQ112">
            <v>0.81624031249999995</v>
          </cell>
          <cell r="AS112">
            <v>1.2177735228194663E-2</v>
          </cell>
        </row>
        <row r="113">
          <cell r="AM113">
            <v>0.82194202500000002</v>
          </cell>
          <cell r="AO113">
            <v>2.1166407864060634E-2</v>
          </cell>
          <cell r="AQ113">
            <v>0.80668700000000004</v>
          </cell>
          <cell r="AS113">
            <v>1.2014185285498377E-2</v>
          </cell>
        </row>
        <row r="114">
          <cell r="AM114">
            <v>0.83779216249999977</v>
          </cell>
          <cell r="AO114">
            <v>2.0456715892847803E-2</v>
          </cell>
          <cell r="AQ114">
            <v>0.81041973750000007</v>
          </cell>
          <cell r="AS114">
            <v>1.3318743634361115E-2</v>
          </cell>
        </row>
        <row r="115">
          <cell r="AM115">
            <v>0.85722632499999996</v>
          </cell>
          <cell r="AO115">
            <v>1.8914997990670094E-2</v>
          </cell>
          <cell r="AQ115">
            <v>0.80158802499999993</v>
          </cell>
          <cell r="AS115">
            <v>1.5215146812630854E-2</v>
          </cell>
        </row>
        <row r="116">
          <cell r="AM116">
            <v>0.87289292500000004</v>
          </cell>
          <cell r="AO116">
            <v>1.8416759851934843E-2</v>
          </cell>
          <cell r="AQ116">
            <v>0.81674658749999995</v>
          </cell>
          <cell r="AS116">
            <v>1.7667335045000385E-2</v>
          </cell>
        </row>
        <row r="117">
          <cell r="AM117">
            <v>0.85660135000000004</v>
          </cell>
          <cell r="AO117">
            <v>2.1555588735100363E-2</v>
          </cell>
          <cell r="AQ117">
            <v>0.84087843750000002</v>
          </cell>
          <cell r="AS117">
            <v>1.700186308099726E-2</v>
          </cell>
        </row>
        <row r="118">
          <cell r="AM118">
            <v>0.85942605000000005</v>
          </cell>
          <cell r="AO118">
            <v>2.5917000447307062E-2</v>
          </cell>
          <cell r="AQ118">
            <v>0.84441250000000001</v>
          </cell>
          <cell r="AS118">
            <v>2.0492836757075451E-2</v>
          </cell>
        </row>
        <row r="119">
          <cell r="AM119">
            <v>0.86379571249999998</v>
          </cell>
          <cell r="AO119">
            <v>2.6680278900531679E-2</v>
          </cell>
          <cell r="AQ119">
            <v>0.84267601250000013</v>
          </cell>
          <cell r="AS119">
            <v>2.0006510588113535E-2</v>
          </cell>
        </row>
        <row r="120">
          <cell r="AM120">
            <v>0.88474702499999991</v>
          </cell>
          <cell r="AO120">
            <v>2.1451825931156188E-2</v>
          </cell>
          <cell r="AQ120">
            <v>0.86065115000000003</v>
          </cell>
          <cell r="AS120">
            <v>1.923531163951564E-2</v>
          </cell>
        </row>
        <row r="121">
          <cell r="AM121">
            <v>0.89949974999999993</v>
          </cell>
          <cell r="AO121">
            <v>2.2506887768993549E-2</v>
          </cell>
          <cell r="AQ121">
            <v>0.86350832499999997</v>
          </cell>
          <cell r="AS121">
            <v>2.307451663003823E-2</v>
          </cell>
        </row>
        <row r="122">
          <cell r="AM122">
            <v>0.91980978749999998</v>
          </cell>
          <cell r="AO122">
            <v>2.3671541323069756E-2</v>
          </cell>
          <cell r="AQ122">
            <v>0.86594887499999995</v>
          </cell>
          <cell r="AS122">
            <v>2.4944993196959173E-2</v>
          </cell>
        </row>
        <row r="123">
          <cell r="AM123">
            <v>0.92929232500000003</v>
          </cell>
          <cell r="AO123">
            <v>2.8734808236314503E-2</v>
          </cell>
          <cell r="AQ123">
            <v>0.89216243750000013</v>
          </cell>
          <cell r="AS123">
            <v>2.4132694010718686E-2</v>
          </cell>
        </row>
        <row r="124">
          <cell r="AM124">
            <v>0.94530153750000001</v>
          </cell>
          <cell r="AO124">
            <v>2.482425450861615E-2</v>
          </cell>
          <cell r="AQ124">
            <v>0.88991086249999996</v>
          </cell>
          <cell r="AS124">
            <v>2.5351649926314578E-2</v>
          </cell>
        </row>
        <row r="125">
          <cell r="AM125">
            <v>0.91652924999999996</v>
          </cell>
          <cell r="AO125">
            <v>2.676111252315835E-2</v>
          </cell>
          <cell r="AQ125">
            <v>0.87085408750000015</v>
          </cell>
          <cell r="AS125">
            <v>2.586586304416387E-2</v>
          </cell>
        </row>
        <row r="126">
          <cell r="AM126">
            <v>0.92555714999999994</v>
          </cell>
          <cell r="AO126">
            <v>9.3757581819133001E-3</v>
          </cell>
          <cell r="AQ126">
            <v>0.88181853749999994</v>
          </cell>
          <cell r="AS126">
            <v>2.5169931469108536E-2</v>
          </cell>
        </row>
        <row r="127">
          <cell r="AM127">
            <v>0.92588088749999997</v>
          </cell>
          <cell r="AO127">
            <v>1.2497210168194084E-2</v>
          </cell>
          <cell r="AQ127">
            <v>0.88496832499999989</v>
          </cell>
          <cell r="AS127">
            <v>2.3850027046927982E-2</v>
          </cell>
        </row>
        <row r="128">
          <cell r="AM128">
            <v>0.92823235000000004</v>
          </cell>
          <cell r="AO128">
            <v>1.6223343735835446E-2</v>
          </cell>
          <cell r="AQ128">
            <v>0.87544003749999999</v>
          </cell>
          <cell r="AS128">
            <v>2.4321944285657354E-2</v>
          </cell>
        </row>
        <row r="129">
          <cell r="AM129">
            <v>0.93574782500000009</v>
          </cell>
          <cell r="AO129">
            <v>1.086684520166978E-2</v>
          </cell>
          <cell r="AQ129">
            <v>0.86647655000000001</v>
          </cell>
          <cell r="AS129">
            <v>1.9665450322855934E-2</v>
          </cell>
        </row>
        <row r="130">
          <cell r="AM130">
            <v>0.92657125000000007</v>
          </cell>
          <cell r="AO130">
            <v>1.3847754312020101E-2</v>
          </cell>
          <cell r="AQ130">
            <v>0.8725133625</v>
          </cell>
          <cell r="AS130">
            <v>1.3217023596955467E-2</v>
          </cell>
        </row>
        <row r="131">
          <cell r="AM131">
            <v>0.92189798750000007</v>
          </cell>
          <cell r="AO131">
            <v>1.6778496318219743E-2</v>
          </cell>
          <cell r="AQ131">
            <v>0.87533571250000008</v>
          </cell>
          <cell r="AS131">
            <v>1.6572156530581188E-2</v>
          </cell>
        </row>
        <row r="132">
          <cell r="AM132">
            <v>0.92177886250000007</v>
          </cell>
          <cell r="AO132">
            <v>1.7811643896809851E-2</v>
          </cell>
          <cell r="AQ132">
            <v>0.87298523750000001</v>
          </cell>
          <cell r="AS132">
            <v>1.5049472265521197E-2</v>
          </cell>
        </row>
        <row r="133">
          <cell r="AM133">
            <v>0.93626192500000005</v>
          </cell>
          <cell r="AO133">
            <v>1.5676042505282081E-2</v>
          </cell>
          <cell r="AQ133">
            <v>0.88229623750000008</v>
          </cell>
          <cell r="AS133">
            <v>1.653587766888516E-2</v>
          </cell>
        </row>
        <row r="134">
          <cell r="AM134">
            <v>0.9296418125</v>
          </cell>
          <cell r="AO134">
            <v>1.3450152085882544E-2</v>
          </cell>
          <cell r="AQ134">
            <v>0.88978977499999989</v>
          </cell>
          <cell r="AS134">
            <v>1.746110099632435E-2</v>
          </cell>
        </row>
        <row r="135">
          <cell r="AM135">
            <v>0.94344523750000009</v>
          </cell>
          <cell r="AO135">
            <v>1.2222204902274868E-2</v>
          </cell>
          <cell r="AQ135">
            <v>0.89755947500000011</v>
          </cell>
          <cell r="AS135">
            <v>1.8581266800287922E-2</v>
          </cell>
        </row>
        <row r="136">
          <cell r="AM136">
            <v>0.94334576249999991</v>
          </cell>
          <cell r="AO136">
            <v>1.1704568392191049E-2</v>
          </cell>
          <cell r="AQ136">
            <v>0.89216326250000011</v>
          </cell>
          <cell r="AS136">
            <v>1.8850355395171294E-2</v>
          </cell>
        </row>
        <row r="137">
          <cell r="AM137">
            <v>0.92607028750000009</v>
          </cell>
          <cell r="AO137">
            <v>1.2984150369632502E-2</v>
          </cell>
          <cell r="AQ137">
            <v>0.90543958749999998</v>
          </cell>
          <cell r="AS137">
            <v>1.8464740876014761E-2</v>
          </cell>
        </row>
        <row r="138">
          <cell r="AM138">
            <v>0.91729718750000011</v>
          </cell>
          <cell r="AO138">
            <v>1.2364885779604125E-2</v>
          </cell>
          <cell r="AQ138">
            <v>0.91248486249999994</v>
          </cell>
          <cell r="AS138">
            <v>1.6879458930890545E-2</v>
          </cell>
        </row>
        <row r="139">
          <cell r="AM139">
            <v>0.91719863749999997</v>
          </cell>
          <cell r="AO139">
            <v>1.104623804292887E-2</v>
          </cell>
          <cell r="AQ139">
            <v>0.91924117499999991</v>
          </cell>
          <cell r="AS139">
            <v>9.5251756994434479E-3</v>
          </cell>
        </row>
        <row r="140">
          <cell r="AM140">
            <v>0.93137361250000006</v>
          </cell>
          <cell r="AO140">
            <v>1.4217327659716079E-2</v>
          </cell>
          <cell r="AQ140">
            <v>0.92476912499999997</v>
          </cell>
          <cell r="AS140">
            <v>7.8351223204908265E-3</v>
          </cell>
        </row>
        <row r="141">
          <cell r="AM141">
            <v>0.9067769</v>
          </cell>
          <cell r="AO141">
            <v>1.2166793169334186E-2</v>
          </cell>
          <cell r="AQ141">
            <v>0.9259518000000001</v>
          </cell>
          <cell r="AS141">
            <v>1.3995817432961383E-2</v>
          </cell>
        </row>
        <row r="142">
          <cell r="AM142">
            <v>0.8948069875000001</v>
          </cell>
          <cell r="AO142">
            <v>8.7265062453104267E-3</v>
          </cell>
          <cell r="AQ142">
            <v>0.9141234250000001</v>
          </cell>
          <cell r="AS142">
            <v>1.432083740617833E-2</v>
          </cell>
        </row>
        <row r="143">
          <cell r="AM143">
            <v>0.91799057500000003</v>
          </cell>
          <cell r="AO143">
            <v>1.1738049043993492E-2</v>
          </cell>
          <cell r="AQ143">
            <v>0.91833893750000006</v>
          </cell>
          <cell r="AS143">
            <v>8.2474980166917754E-3</v>
          </cell>
        </row>
        <row r="144">
          <cell r="AM144">
            <v>0.90592427500000006</v>
          </cell>
          <cell r="AO144">
            <v>2.1771007379398855E-2</v>
          </cell>
          <cell r="AQ144">
            <v>0.92149080000000005</v>
          </cell>
          <cell r="AS144">
            <v>1.3932552520254236E-2</v>
          </cell>
        </row>
        <row r="145">
          <cell r="AM145">
            <v>0.91355303749999994</v>
          </cell>
          <cell r="AO145">
            <v>1.7412725078505675E-2</v>
          </cell>
          <cell r="AQ145">
            <v>0.91154243749999997</v>
          </cell>
          <cell r="AS145">
            <v>1.3654680352419948E-2</v>
          </cell>
        </row>
        <row r="161">
          <cell r="V161" t="str">
            <v>MEAN</v>
          </cell>
        </row>
        <row r="162">
          <cell r="T162" t="str">
            <v>DAY</v>
          </cell>
          <cell r="U162" t="str">
            <v>FA</v>
          </cell>
          <cell r="V162">
            <v>0.85008949097222219</v>
          </cell>
          <cell r="X162">
            <v>1.5574074063619263E-2</v>
          </cell>
        </row>
        <row r="163">
          <cell r="U163" t="str">
            <v>PM</v>
          </cell>
          <cell r="V163">
            <v>0.81976791909722224</v>
          </cell>
          <cell r="X163">
            <v>9.0800683032413974E-3</v>
          </cell>
        </row>
        <row r="164">
          <cell r="T164" t="str">
            <v>NIGHT</v>
          </cell>
          <cell r="U164" t="str">
            <v>FA</v>
          </cell>
          <cell r="V164">
            <v>0.90480584739583336</v>
          </cell>
          <cell r="X164">
            <v>1.0922114594458326E-2</v>
          </cell>
        </row>
        <row r="165">
          <cell r="U165" t="str">
            <v>PM</v>
          </cell>
          <cell r="V165">
            <v>0.87661522118055557</v>
          </cell>
          <cell r="X165">
            <v>1.3045687058134822E-2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VCO2 PRODUCTION"/>
      <sheetName val="Sheet1"/>
      <sheetName val="Sheet2"/>
    </sheetNames>
    <sheetDataSet>
      <sheetData sheetId="0"/>
      <sheetData sheetId="1">
        <row r="2">
          <cell r="AM2">
            <v>1.7223138750000002</v>
          </cell>
          <cell r="AO2">
            <v>0.11025362733528081</v>
          </cell>
          <cell r="AQ2">
            <v>1.3504354375000001</v>
          </cell>
          <cell r="AS2">
            <v>0.1379680779902881</v>
          </cell>
        </row>
        <row r="3">
          <cell r="AM3">
            <v>1.7027243750000001</v>
          </cell>
          <cell r="AO3">
            <v>9.8738714179490539E-2</v>
          </cell>
          <cell r="AQ3">
            <v>1.3642509</v>
          </cell>
          <cell r="AS3">
            <v>0.16300921123772083</v>
          </cell>
        </row>
        <row r="4">
          <cell r="AM4">
            <v>1.5690787500000001</v>
          </cell>
          <cell r="AO4">
            <v>0.11073277405743659</v>
          </cell>
          <cell r="AQ4">
            <v>1.5191962875</v>
          </cell>
          <cell r="AS4">
            <v>0.15117477615522573</v>
          </cell>
        </row>
        <row r="5">
          <cell r="AM5">
            <v>1.4610238500000001</v>
          </cell>
          <cell r="AO5">
            <v>0.14073865670264632</v>
          </cell>
          <cell r="AQ5">
            <v>1.4058099249999998</v>
          </cell>
          <cell r="AS5">
            <v>0.1566443891796088</v>
          </cell>
        </row>
        <row r="6">
          <cell r="AM6">
            <v>1.4106167874999997</v>
          </cell>
          <cell r="AO6">
            <v>0.1729634269983156</v>
          </cell>
          <cell r="AQ6">
            <v>1.2167196374999998</v>
          </cell>
          <cell r="AS6">
            <v>0.14081119632990213</v>
          </cell>
        </row>
        <row r="7">
          <cell r="AM7">
            <v>1.2537758624999999</v>
          </cell>
          <cell r="AO7">
            <v>0.10568495851767742</v>
          </cell>
          <cell r="AQ7">
            <v>1.216735425</v>
          </cell>
          <cell r="AS7">
            <v>0.13091423018225778</v>
          </cell>
        </row>
        <row r="8">
          <cell r="AM8">
            <v>1.2542035</v>
          </cell>
          <cell r="AO8">
            <v>6.5285633523277251E-2</v>
          </cell>
          <cell r="AQ8">
            <v>1.0936099000000001</v>
          </cell>
          <cell r="AS8">
            <v>0.14117214348505383</v>
          </cell>
        </row>
        <row r="9">
          <cell r="AM9">
            <v>1.3557115</v>
          </cell>
          <cell r="AO9">
            <v>0.11307144077355326</v>
          </cell>
          <cell r="AQ9">
            <v>1.1775067374999999</v>
          </cell>
          <cell r="AS9">
            <v>0.13068369671462193</v>
          </cell>
        </row>
        <row r="10">
          <cell r="AM10">
            <v>1.4039347500000001</v>
          </cell>
          <cell r="AO10">
            <v>0.13966723512037302</v>
          </cell>
          <cell r="AQ10">
            <v>1.1035417750000001</v>
          </cell>
          <cell r="AS10">
            <v>9.6062344105886585E-2</v>
          </cell>
        </row>
        <row r="11">
          <cell r="AM11">
            <v>1.237084375</v>
          </cell>
          <cell r="AO11">
            <v>7.9202952065504581E-2</v>
          </cell>
          <cell r="AQ11">
            <v>1.03319235</v>
          </cell>
          <cell r="AS11">
            <v>0.11436186971023492</v>
          </cell>
        </row>
        <row r="12">
          <cell r="AM12">
            <v>1.1511241249999999</v>
          </cell>
          <cell r="AO12">
            <v>3.7064263297701447E-2</v>
          </cell>
          <cell r="AQ12">
            <v>1.01579065</v>
          </cell>
          <cell r="AS12">
            <v>8.8654607011931355E-2</v>
          </cell>
        </row>
        <row r="13">
          <cell r="AM13">
            <v>1.3140105</v>
          </cell>
          <cell r="AO13">
            <v>6.3568559029096541E-2</v>
          </cell>
          <cell r="AQ13">
            <v>1.0740920999999999</v>
          </cell>
          <cell r="AS13">
            <v>0.10668553771197009</v>
          </cell>
        </row>
        <row r="14">
          <cell r="AM14">
            <v>1.1212063249999999</v>
          </cell>
          <cell r="AO14">
            <v>7.2661065150552054E-2</v>
          </cell>
          <cell r="AQ14">
            <v>1.1348301750000001</v>
          </cell>
          <cell r="AS14">
            <v>0.16736920407287204</v>
          </cell>
        </row>
        <row r="15">
          <cell r="AM15">
            <v>1.0779431124999999</v>
          </cell>
          <cell r="AO15">
            <v>7.3027869867274942E-2</v>
          </cell>
          <cell r="AQ15">
            <v>1.0808034875000001</v>
          </cell>
          <cell r="AS15">
            <v>0.14933368901896993</v>
          </cell>
        </row>
        <row r="16">
          <cell r="AM16">
            <v>1.1659336874999999</v>
          </cell>
          <cell r="AO16">
            <v>0.12700607621522828</v>
          </cell>
          <cell r="AQ16">
            <v>1.1578686375</v>
          </cell>
          <cell r="AS16">
            <v>0.11191220014414982</v>
          </cell>
        </row>
        <row r="17">
          <cell r="AM17">
            <v>1.177911175</v>
          </cell>
          <cell r="AO17">
            <v>7.486460305565415E-2</v>
          </cell>
          <cell r="AQ17">
            <v>1.0546360124999998</v>
          </cell>
          <cell r="AS17">
            <v>0.11799712746873123</v>
          </cell>
        </row>
        <row r="18">
          <cell r="AM18">
            <v>1.1084370875</v>
          </cell>
          <cell r="AO18">
            <v>5.3926568125770367E-2</v>
          </cell>
          <cell r="AQ18">
            <v>0.96928746249999986</v>
          </cell>
          <cell r="AS18">
            <v>9.8991209624336399E-2</v>
          </cell>
        </row>
        <row r="19">
          <cell r="AM19">
            <v>1.2462961125000001</v>
          </cell>
          <cell r="AO19">
            <v>6.7670877492773368E-2</v>
          </cell>
          <cell r="AQ19">
            <v>0.90855423750000008</v>
          </cell>
          <cell r="AS19">
            <v>6.6816560850467568E-2</v>
          </cell>
        </row>
        <row r="20">
          <cell r="AM20">
            <v>1.1847927125</v>
          </cell>
          <cell r="AO20">
            <v>0.11523282658829323</v>
          </cell>
          <cell r="AQ20">
            <v>0.91752232500000008</v>
          </cell>
          <cell r="AS20">
            <v>6.9534535469869915E-2</v>
          </cell>
        </row>
        <row r="21">
          <cell r="AM21">
            <v>1.2351074875000001</v>
          </cell>
          <cell r="AO21">
            <v>0.13122118143368039</v>
          </cell>
          <cell r="AQ21">
            <v>1.08322395</v>
          </cell>
          <cell r="AS21">
            <v>0.10080085095535075</v>
          </cell>
        </row>
        <row r="22">
          <cell r="AM22">
            <v>1.33146275</v>
          </cell>
          <cell r="AO22">
            <v>9.2994878172085765E-2</v>
          </cell>
          <cell r="AQ22">
            <v>1.0880647125</v>
          </cell>
          <cell r="AS22">
            <v>0.15268054500346412</v>
          </cell>
        </row>
        <row r="23">
          <cell r="AM23">
            <v>1.2892326250000001</v>
          </cell>
          <cell r="AO23">
            <v>9.1611884588100545E-2</v>
          </cell>
          <cell r="AQ23">
            <v>1.0871929249999999</v>
          </cell>
          <cell r="AS23">
            <v>0.15658875869085839</v>
          </cell>
        </row>
        <row r="24">
          <cell r="AM24">
            <v>1.2827088625</v>
          </cell>
          <cell r="AO24">
            <v>9.8133871517310525E-2</v>
          </cell>
          <cell r="AQ24">
            <v>1.2022333000000001</v>
          </cell>
          <cell r="AS24">
            <v>0.14897556965339614</v>
          </cell>
        </row>
        <row r="25">
          <cell r="AM25">
            <v>1.3631759999999999</v>
          </cell>
          <cell r="AO25">
            <v>8.1245418395219857E-2</v>
          </cell>
          <cell r="AQ25">
            <v>1.2260420125000002</v>
          </cell>
          <cell r="AS25">
            <v>0.12106523254672631</v>
          </cell>
        </row>
        <row r="26">
          <cell r="AM26">
            <v>1.5272457499999996</v>
          </cell>
          <cell r="AO26">
            <v>0.12077244896421008</v>
          </cell>
          <cell r="AQ26">
            <v>1.1634151125000001</v>
          </cell>
          <cell r="AS26">
            <v>0.10966975174311361</v>
          </cell>
        </row>
        <row r="27">
          <cell r="AM27">
            <v>1.5646272499999998</v>
          </cell>
          <cell r="AO27">
            <v>5.4696679861287879E-2</v>
          </cell>
          <cell r="AQ27">
            <v>1.332269825</v>
          </cell>
          <cell r="AS27">
            <v>9.8860025642257182E-2</v>
          </cell>
        </row>
        <row r="28">
          <cell r="AM28">
            <v>1.6772892500000001</v>
          </cell>
          <cell r="AO28">
            <v>0.14325579502984842</v>
          </cell>
          <cell r="AQ28">
            <v>1.5308777499999999</v>
          </cell>
          <cell r="AS28">
            <v>0.14267266863495495</v>
          </cell>
        </row>
        <row r="29">
          <cell r="AM29">
            <v>1.8830968750000001</v>
          </cell>
          <cell r="AO29">
            <v>0.12463921943058542</v>
          </cell>
          <cell r="AQ29">
            <v>1.57916225</v>
          </cell>
          <cell r="AS29">
            <v>9.7294513542783193E-2</v>
          </cell>
        </row>
        <row r="30">
          <cell r="AM30">
            <v>1.9659131250000002</v>
          </cell>
          <cell r="AO30">
            <v>9.7006275050238996E-2</v>
          </cell>
          <cell r="AQ30">
            <v>1.6333486875000003</v>
          </cell>
          <cell r="AS30">
            <v>0.12115677546184428</v>
          </cell>
        </row>
        <row r="31">
          <cell r="AM31">
            <v>1.9143203750000002</v>
          </cell>
          <cell r="AO31">
            <v>8.0485477512791004E-2</v>
          </cell>
          <cell r="AQ31">
            <v>1.6292215000000003</v>
          </cell>
          <cell r="AS31">
            <v>9.9018049698382293E-2</v>
          </cell>
        </row>
        <row r="32">
          <cell r="AM32">
            <v>1.8192349999999999</v>
          </cell>
          <cell r="AO32">
            <v>0.10320572246679377</v>
          </cell>
          <cell r="AQ32">
            <v>1.5727113750000001</v>
          </cell>
          <cell r="AS32">
            <v>0.11828974898315439</v>
          </cell>
        </row>
        <row r="33">
          <cell r="AM33">
            <v>1.8429485000000001</v>
          </cell>
          <cell r="AO33">
            <v>8.5206862589775043E-2</v>
          </cell>
          <cell r="AQ33">
            <v>1.6273255375000002</v>
          </cell>
          <cell r="AS33">
            <v>0.14081183086317289</v>
          </cell>
        </row>
        <row r="34">
          <cell r="AM34">
            <v>1.8425698749999999</v>
          </cell>
          <cell r="AO34">
            <v>8.4147319404601184E-2</v>
          </cell>
          <cell r="AQ34">
            <v>1.6659501249999999</v>
          </cell>
          <cell r="AS34">
            <v>0.13502117673633898</v>
          </cell>
        </row>
        <row r="35">
          <cell r="AM35">
            <v>1.8437738749999999</v>
          </cell>
          <cell r="AO35">
            <v>7.3326132778848779E-2</v>
          </cell>
          <cell r="AQ35">
            <v>1.6127207750000001</v>
          </cell>
          <cell r="AS35">
            <v>0.14610882028843844</v>
          </cell>
        </row>
        <row r="36">
          <cell r="AM36">
            <v>1.9215741249999998</v>
          </cell>
          <cell r="AO36">
            <v>0.10072200607993113</v>
          </cell>
          <cell r="AQ36">
            <v>1.7457913999999999</v>
          </cell>
          <cell r="AS36">
            <v>0.14180252363350745</v>
          </cell>
        </row>
        <row r="37">
          <cell r="AM37">
            <v>1.9706432499999997</v>
          </cell>
          <cell r="AO37">
            <v>9.2755517657548039E-2</v>
          </cell>
          <cell r="AQ37">
            <v>1.6901007375000001</v>
          </cell>
          <cell r="AS37">
            <v>0.14523509893264797</v>
          </cell>
        </row>
        <row r="38">
          <cell r="AM38">
            <v>1.862066875</v>
          </cell>
          <cell r="AO38">
            <v>9.3123342311312529E-2</v>
          </cell>
          <cell r="AQ38">
            <v>1.576702375</v>
          </cell>
          <cell r="AS38">
            <v>0.14829499604046201</v>
          </cell>
        </row>
        <row r="39">
          <cell r="AM39">
            <v>1.7016805499999998</v>
          </cell>
          <cell r="AO39">
            <v>0.17172603668624867</v>
          </cell>
          <cell r="AQ39">
            <v>1.6175868625000003</v>
          </cell>
          <cell r="AS39">
            <v>0.17628207831955686</v>
          </cell>
        </row>
        <row r="40">
          <cell r="AM40">
            <v>1.5745203125</v>
          </cell>
          <cell r="AO40">
            <v>0.15914019268279023</v>
          </cell>
          <cell r="AQ40">
            <v>1.7359479999999998</v>
          </cell>
          <cell r="AS40">
            <v>0.14640096898244945</v>
          </cell>
        </row>
        <row r="41">
          <cell r="AM41">
            <v>1.5857684874999998</v>
          </cell>
          <cell r="AO41">
            <v>0.16389191576261911</v>
          </cell>
          <cell r="AQ41">
            <v>1.5204315999999998</v>
          </cell>
          <cell r="AS41">
            <v>0.16576432275033506</v>
          </cell>
        </row>
        <row r="42">
          <cell r="AM42">
            <v>1.6696906250000001</v>
          </cell>
          <cell r="AO42">
            <v>0.16392586935388317</v>
          </cell>
          <cell r="AQ42">
            <v>1.4257961124999998</v>
          </cell>
          <cell r="AS42">
            <v>0.1796458681254394</v>
          </cell>
        </row>
        <row r="43">
          <cell r="AM43">
            <v>1.6057988750000003</v>
          </cell>
          <cell r="AO43">
            <v>0.12635551491037311</v>
          </cell>
          <cell r="AQ43">
            <v>1.3913824374999999</v>
          </cell>
          <cell r="AS43">
            <v>0.16440577779535326</v>
          </cell>
        </row>
        <row r="44">
          <cell r="AM44">
            <v>1.6432790000000002</v>
          </cell>
          <cell r="AO44">
            <v>0.17460262692243272</v>
          </cell>
          <cell r="AQ44">
            <v>1.2959572000000001</v>
          </cell>
          <cell r="AS44">
            <v>0.13895611482693643</v>
          </cell>
        </row>
        <row r="45">
          <cell r="AM45">
            <v>1.630752875</v>
          </cell>
          <cell r="AO45">
            <v>0.15268873240616437</v>
          </cell>
          <cell r="AQ45">
            <v>1.3879963499999999</v>
          </cell>
          <cell r="AS45">
            <v>0.10518981674766936</v>
          </cell>
        </row>
        <row r="46">
          <cell r="AM46">
            <v>1.7816762500000001</v>
          </cell>
          <cell r="AO46">
            <v>0.1484861227919187</v>
          </cell>
          <cell r="AQ46">
            <v>1.338466175</v>
          </cell>
          <cell r="AS46">
            <v>0.10694324675667563</v>
          </cell>
        </row>
        <row r="47">
          <cell r="AM47">
            <v>1.5621890624999999</v>
          </cell>
          <cell r="AO47">
            <v>0.17901483150792952</v>
          </cell>
          <cell r="AQ47">
            <v>1.4399508125</v>
          </cell>
          <cell r="AS47">
            <v>0.11303044073263505</v>
          </cell>
        </row>
        <row r="48">
          <cell r="AM48">
            <v>1.6394549999999997</v>
          </cell>
          <cell r="AO48">
            <v>0.14040777237300708</v>
          </cell>
          <cell r="AQ48">
            <v>1.4308127124999999</v>
          </cell>
          <cell r="AS48">
            <v>0.15007908127559585</v>
          </cell>
        </row>
        <row r="49">
          <cell r="AM49">
            <v>1.74110575</v>
          </cell>
          <cell r="AO49">
            <v>0.10745470830885488</v>
          </cell>
          <cell r="AQ49">
            <v>1.4292345875000001</v>
          </cell>
          <cell r="AS49">
            <v>0.13313555111942757</v>
          </cell>
        </row>
        <row r="50">
          <cell r="AM50">
            <v>1.7977410000000003</v>
          </cell>
          <cell r="AO50">
            <v>0.15264502671780183</v>
          </cell>
          <cell r="AQ50">
            <v>1.5722472624999999</v>
          </cell>
          <cell r="AS50">
            <v>0.15546641287434193</v>
          </cell>
        </row>
        <row r="51">
          <cell r="AM51">
            <v>1.5276404374999999</v>
          </cell>
          <cell r="AO51">
            <v>0.14737841895244924</v>
          </cell>
          <cell r="AQ51">
            <v>1.4925189999999999</v>
          </cell>
          <cell r="AS51">
            <v>0.13621950665456953</v>
          </cell>
        </row>
        <row r="52">
          <cell r="AM52">
            <v>1.6067963875</v>
          </cell>
          <cell r="AO52">
            <v>0.17812788024962606</v>
          </cell>
          <cell r="AQ52">
            <v>1.5437165249999998</v>
          </cell>
          <cell r="AS52">
            <v>0.162516402241031</v>
          </cell>
        </row>
        <row r="53">
          <cell r="AM53">
            <v>1.7264640000000002</v>
          </cell>
          <cell r="AO53">
            <v>0.12045307126147216</v>
          </cell>
          <cell r="AQ53">
            <v>1.2804530999999999</v>
          </cell>
          <cell r="AS53">
            <v>0.17934755114205028</v>
          </cell>
        </row>
        <row r="54">
          <cell r="AM54">
            <v>1.5576720749999999</v>
          </cell>
          <cell r="AO54">
            <v>0.17333966672322862</v>
          </cell>
          <cell r="AQ54">
            <v>1.2330484000000002</v>
          </cell>
          <cell r="AS54">
            <v>0.21626514242385253</v>
          </cell>
        </row>
        <row r="55">
          <cell r="AM55">
            <v>1.5166175124999999</v>
          </cell>
          <cell r="AO55">
            <v>0.13156567519722603</v>
          </cell>
          <cell r="AQ55">
            <v>1.2310718125</v>
          </cell>
          <cell r="AS55">
            <v>0.20902699600836885</v>
          </cell>
        </row>
        <row r="56">
          <cell r="AM56">
            <v>1.4117196125</v>
          </cell>
          <cell r="AO56">
            <v>0.13932226564313344</v>
          </cell>
          <cell r="AQ56">
            <v>1.178669875</v>
          </cell>
          <cell r="AS56">
            <v>0.15428174687488005</v>
          </cell>
        </row>
        <row r="57">
          <cell r="AM57">
            <v>1.2887215750000003</v>
          </cell>
          <cell r="AO57">
            <v>0.11007043024501785</v>
          </cell>
          <cell r="AQ57">
            <v>1.2013070000000001</v>
          </cell>
          <cell r="AS57">
            <v>0.16770185890475278</v>
          </cell>
        </row>
        <row r="58">
          <cell r="AM58">
            <v>1.4033630375000001</v>
          </cell>
          <cell r="AO58">
            <v>0.15578553074725146</v>
          </cell>
          <cell r="AQ58">
            <v>1.188264725</v>
          </cell>
          <cell r="AS58">
            <v>6.4013594592007658E-2</v>
          </cell>
        </row>
        <row r="59">
          <cell r="AM59">
            <v>1.3684904874999997</v>
          </cell>
          <cell r="AO59">
            <v>0.13738502471038624</v>
          </cell>
          <cell r="AQ59">
            <v>1.2030316999999999</v>
          </cell>
          <cell r="AS59">
            <v>8.1694731598721745E-2</v>
          </cell>
        </row>
        <row r="60">
          <cell r="AM60">
            <v>1.4123135499999999</v>
          </cell>
          <cell r="AO60">
            <v>0.13283596807280765</v>
          </cell>
          <cell r="AQ60">
            <v>1.1676417625</v>
          </cell>
          <cell r="AS60">
            <v>0.14628375206487523</v>
          </cell>
        </row>
        <row r="61">
          <cell r="AM61">
            <v>1.3313450249999998</v>
          </cell>
          <cell r="AO61">
            <v>0.11112206876291818</v>
          </cell>
          <cell r="AQ61">
            <v>1.0190817999999999</v>
          </cell>
          <cell r="AS61">
            <v>6.1929008920664448E-2</v>
          </cell>
        </row>
        <row r="62">
          <cell r="AM62">
            <v>1.218268825</v>
          </cell>
          <cell r="AO62">
            <v>9.2840768021402356E-2</v>
          </cell>
          <cell r="AQ62">
            <v>1.015025625</v>
          </cell>
          <cell r="AS62">
            <v>6.1426652288419627E-2</v>
          </cell>
        </row>
        <row r="63">
          <cell r="AM63">
            <v>1.3266417750000001</v>
          </cell>
          <cell r="AO63">
            <v>0.14211049302700754</v>
          </cell>
          <cell r="AQ63">
            <v>1.1123530000000001</v>
          </cell>
          <cell r="AS63">
            <v>9.5244158841892121E-2</v>
          </cell>
        </row>
        <row r="64">
          <cell r="AM64">
            <v>1.281713825</v>
          </cell>
          <cell r="AO64">
            <v>0.10363875383762733</v>
          </cell>
          <cell r="AQ64">
            <v>1.0780828500000001</v>
          </cell>
          <cell r="AS64">
            <v>0.14561367159172764</v>
          </cell>
        </row>
        <row r="65">
          <cell r="AM65">
            <v>1.2352139625</v>
          </cell>
          <cell r="AO65">
            <v>9.3813601160062154E-2</v>
          </cell>
          <cell r="AQ65">
            <v>0.92031827500000007</v>
          </cell>
          <cell r="AS65">
            <v>5.081160558669371E-2</v>
          </cell>
        </row>
        <row r="66">
          <cell r="AM66">
            <v>1.1372822</v>
          </cell>
          <cell r="AO66">
            <v>0.10193448849829438</v>
          </cell>
          <cell r="AQ66">
            <v>1.0668900875</v>
          </cell>
          <cell r="AS66">
            <v>6.8427942741907888E-2</v>
          </cell>
        </row>
        <row r="67">
          <cell r="AM67">
            <v>1.2198203374999999</v>
          </cell>
          <cell r="AO67">
            <v>0.12059391982857624</v>
          </cell>
          <cell r="AQ67">
            <v>1.0373279874999999</v>
          </cell>
          <cell r="AS67">
            <v>8.9105571069527545E-2</v>
          </cell>
        </row>
        <row r="68">
          <cell r="AM68">
            <v>1.1372018375000001</v>
          </cell>
          <cell r="AO68">
            <v>5.7047897606885174E-2</v>
          </cell>
          <cell r="AQ68">
            <v>1.1605346374999999</v>
          </cell>
          <cell r="AS68">
            <v>0.15767199886723493</v>
          </cell>
        </row>
        <row r="69">
          <cell r="AM69">
            <v>1.3113334750000001</v>
          </cell>
          <cell r="AO69">
            <v>0.12146747136369418</v>
          </cell>
          <cell r="AQ69">
            <v>1.0758766875000001</v>
          </cell>
          <cell r="AS69">
            <v>0.1531955512145475</v>
          </cell>
        </row>
        <row r="70">
          <cell r="AM70">
            <v>1.2432378249999998</v>
          </cell>
          <cell r="AO70">
            <v>0.10048551222033177</v>
          </cell>
          <cell r="AQ70">
            <v>0.98595331250000007</v>
          </cell>
          <cell r="AS70">
            <v>6.7322820797804814E-2</v>
          </cell>
        </row>
        <row r="71">
          <cell r="AM71">
            <v>1.2221599999999999</v>
          </cell>
          <cell r="AO71">
            <v>0.10149251430317428</v>
          </cell>
          <cell r="AQ71">
            <v>1.0000309374999998</v>
          </cell>
          <cell r="AS71">
            <v>6.6716912217379173E-2</v>
          </cell>
        </row>
        <row r="72">
          <cell r="AM72">
            <v>1.3135244999999998</v>
          </cell>
          <cell r="AO72">
            <v>6.5968073032393437E-2</v>
          </cell>
          <cell r="AQ72">
            <v>1.0535069499999998</v>
          </cell>
          <cell r="AS72">
            <v>0.11472761463255382</v>
          </cell>
        </row>
        <row r="73">
          <cell r="AM73">
            <v>1.4341588749999998</v>
          </cell>
          <cell r="AO73">
            <v>0.1028044657179414</v>
          </cell>
          <cell r="AQ73">
            <v>1.2775574375000001</v>
          </cell>
          <cell r="AS73">
            <v>0.15000758894068125</v>
          </cell>
        </row>
        <row r="74">
          <cell r="AM74">
            <v>1.4023919</v>
          </cell>
          <cell r="AO74">
            <v>0.15998162507647889</v>
          </cell>
          <cell r="AQ74">
            <v>1.0085625125</v>
          </cell>
          <cell r="AS74">
            <v>8.3448389427879077E-2</v>
          </cell>
        </row>
        <row r="75">
          <cell r="AM75">
            <v>1.4074511250000001</v>
          </cell>
          <cell r="AO75">
            <v>0.12033950520987879</v>
          </cell>
          <cell r="AQ75">
            <v>1.2274048375000002</v>
          </cell>
          <cell r="AS75">
            <v>6.3333713427434865E-2</v>
          </cell>
        </row>
        <row r="76">
          <cell r="AM76">
            <v>1.7475156249999999</v>
          </cell>
          <cell r="AO76">
            <v>0.11763455064641298</v>
          </cell>
          <cell r="AQ76">
            <v>1.3513403875000001</v>
          </cell>
          <cell r="AS76">
            <v>0.13819752780245695</v>
          </cell>
        </row>
        <row r="77">
          <cell r="AM77">
            <v>1.8975997499999999</v>
          </cell>
          <cell r="AO77">
            <v>0.10172481881119143</v>
          </cell>
          <cell r="AQ77">
            <v>1.4743203500000002</v>
          </cell>
          <cell r="AS77">
            <v>0.15794060122663625</v>
          </cell>
        </row>
        <row r="78">
          <cell r="AM78">
            <v>1.8113305000000002</v>
          </cell>
          <cell r="AO78">
            <v>0.16022632145912016</v>
          </cell>
          <cell r="AQ78">
            <v>1.6416749499999999</v>
          </cell>
          <cell r="AS78">
            <v>0.14139848193013055</v>
          </cell>
        </row>
        <row r="79">
          <cell r="AM79">
            <v>1.9532296250000001</v>
          </cell>
          <cell r="AO79">
            <v>0.11598450496617065</v>
          </cell>
          <cell r="AQ79">
            <v>1.7204396124999999</v>
          </cell>
          <cell r="AS79">
            <v>0.15618034850137508</v>
          </cell>
        </row>
        <row r="80">
          <cell r="AM80">
            <v>2.0342173749999999</v>
          </cell>
          <cell r="AO80">
            <v>9.9694047647207101E-2</v>
          </cell>
          <cell r="AQ80">
            <v>1.7392431875000001</v>
          </cell>
          <cell r="AS80">
            <v>0.13489495500659607</v>
          </cell>
        </row>
        <row r="81">
          <cell r="AM81">
            <v>2.1726298750000002</v>
          </cell>
          <cell r="AO81">
            <v>0.10297195582040646</v>
          </cell>
          <cell r="AQ81">
            <v>1.7040062499999999</v>
          </cell>
          <cell r="AS81">
            <v>0.14884607422791674</v>
          </cell>
        </row>
        <row r="82">
          <cell r="AM82">
            <v>2.2083396250000003</v>
          </cell>
          <cell r="AO82">
            <v>7.147346595838841E-2</v>
          </cell>
          <cell r="AQ82">
            <v>1.852304</v>
          </cell>
          <cell r="AS82">
            <v>0.15770041356386585</v>
          </cell>
        </row>
        <row r="83">
          <cell r="AM83">
            <v>2.1251921249999999</v>
          </cell>
          <cell r="AO83">
            <v>6.4312753668370332E-2</v>
          </cell>
          <cell r="AQ83">
            <v>1.8405116249999998</v>
          </cell>
          <cell r="AS83">
            <v>0.14559856730836288</v>
          </cell>
        </row>
        <row r="84">
          <cell r="AM84">
            <v>2.2650286249999998</v>
          </cell>
          <cell r="AO84">
            <v>6.9485468720326529E-2</v>
          </cell>
          <cell r="AQ84">
            <v>1.8231576249999999</v>
          </cell>
          <cell r="AS84">
            <v>0.16279146299724556</v>
          </cell>
        </row>
        <row r="85">
          <cell r="AM85">
            <v>2.2029108749999997</v>
          </cell>
          <cell r="AO85">
            <v>8.5018555837921839E-2</v>
          </cell>
          <cell r="AQ85">
            <v>1.82649895</v>
          </cell>
          <cell r="AS85">
            <v>0.16786439665814326</v>
          </cell>
        </row>
        <row r="86">
          <cell r="AM86">
            <v>2.0566559999999998</v>
          </cell>
          <cell r="AO86">
            <v>0.14715326222598699</v>
          </cell>
          <cell r="AQ86">
            <v>1.879523625</v>
          </cell>
          <cell r="AS86">
            <v>0.16741326347693497</v>
          </cell>
        </row>
        <row r="87">
          <cell r="AM87">
            <v>2.0493453874999998</v>
          </cell>
          <cell r="AO87">
            <v>0.18319870785591075</v>
          </cell>
          <cell r="AQ87">
            <v>1.84144675</v>
          </cell>
          <cell r="AS87">
            <v>0.11221266702461334</v>
          </cell>
        </row>
        <row r="88">
          <cell r="AM88">
            <v>1.96239925</v>
          </cell>
          <cell r="AO88">
            <v>0.18218559445891483</v>
          </cell>
          <cell r="AQ88">
            <v>1.7912341249999999</v>
          </cell>
          <cell r="AS88">
            <v>0.15264387997224094</v>
          </cell>
        </row>
        <row r="89">
          <cell r="AM89">
            <v>2.0409498749999999</v>
          </cell>
          <cell r="AO89">
            <v>0.13175062869969834</v>
          </cell>
          <cell r="AQ89">
            <v>1.5705098749999999</v>
          </cell>
          <cell r="AS89">
            <v>0.16319715581800773</v>
          </cell>
        </row>
        <row r="90">
          <cell r="AM90">
            <v>1.8337493500000002</v>
          </cell>
          <cell r="AO90">
            <v>0.20482835115420653</v>
          </cell>
          <cell r="AQ90">
            <v>1.5803986124999998</v>
          </cell>
          <cell r="AS90">
            <v>0.17547825365178105</v>
          </cell>
        </row>
        <row r="91">
          <cell r="AM91">
            <v>1.7245619999999999</v>
          </cell>
          <cell r="AO91">
            <v>0.21925254888875145</v>
          </cell>
          <cell r="AQ91">
            <v>1.5233825375000001</v>
          </cell>
          <cell r="AS91">
            <v>0.17180769127609233</v>
          </cell>
        </row>
        <row r="92">
          <cell r="AM92">
            <v>1.8921854999999999</v>
          </cell>
          <cell r="AO92">
            <v>0.18170880155416266</v>
          </cell>
          <cell r="AQ92">
            <v>1.6093669874999998</v>
          </cell>
          <cell r="AS92">
            <v>0.22008412441622066</v>
          </cell>
        </row>
        <row r="93">
          <cell r="AM93">
            <v>1.87058225</v>
          </cell>
          <cell r="AO93">
            <v>0.20538536016584852</v>
          </cell>
          <cell r="AQ93">
            <v>1.6081161625</v>
          </cell>
          <cell r="AS93">
            <v>0.20640674247291449</v>
          </cell>
        </row>
        <row r="94">
          <cell r="AM94">
            <v>2.0135305000000003</v>
          </cell>
          <cell r="AO94">
            <v>0.12155459733122784</v>
          </cell>
          <cell r="AQ94">
            <v>1.5800558375000002</v>
          </cell>
          <cell r="AS94">
            <v>0.2180941490153176</v>
          </cell>
        </row>
        <row r="95">
          <cell r="AM95">
            <v>2.0958826249999998</v>
          </cell>
          <cell r="AO95">
            <v>0.10426762043825039</v>
          </cell>
          <cell r="AQ95">
            <v>1.63853195</v>
          </cell>
          <cell r="AS95">
            <v>0.17432117846179704</v>
          </cell>
        </row>
        <row r="96">
          <cell r="AM96">
            <v>2.05428575</v>
          </cell>
          <cell r="AO96">
            <v>9.5122000311582494E-2</v>
          </cell>
          <cell r="AQ96">
            <v>1.5924634</v>
          </cell>
          <cell r="AS96">
            <v>0.156358362721538</v>
          </cell>
        </row>
        <row r="97">
          <cell r="AM97">
            <v>1.8947733750000002</v>
          </cell>
          <cell r="AO97">
            <v>0.16385471265781834</v>
          </cell>
          <cell r="AQ97">
            <v>1.4719678999999999</v>
          </cell>
          <cell r="AS97">
            <v>0.15581941868397817</v>
          </cell>
        </row>
        <row r="98">
          <cell r="AM98">
            <v>1.77740275</v>
          </cell>
          <cell r="AO98">
            <v>0.15976737335126476</v>
          </cell>
          <cell r="AQ98">
            <v>1.4933751250000002</v>
          </cell>
          <cell r="AS98">
            <v>9.3104785942743337E-2</v>
          </cell>
        </row>
        <row r="99">
          <cell r="AM99">
            <v>1.732002</v>
          </cell>
          <cell r="AO99">
            <v>0.15402314165966852</v>
          </cell>
          <cell r="AQ99">
            <v>1.4492238875000001</v>
          </cell>
          <cell r="AS99">
            <v>0.1134236730801907</v>
          </cell>
        </row>
        <row r="100">
          <cell r="AM100">
            <v>1.7653038749999999</v>
          </cell>
          <cell r="AO100">
            <v>0.16306924402047282</v>
          </cell>
          <cell r="AQ100">
            <v>1.3600211875000001</v>
          </cell>
          <cell r="AS100">
            <v>0.13697123688081422</v>
          </cell>
        </row>
        <row r="101">
          <cell r="AM101">
            <v>1.6412790000000002</v>
          </cell>
          <cell r="AO101">
            <v>0.16760520767437809</v>
          </cell>
          <cell r="AQ101">
            <v>1.2265831375</v>
          </cell>
          <cell r="AS101">
            <v>0.10480457864085303</v>
          </cell>
        </row>
        <row r="102">
          <cell r="AM102">
            <v>1.4979950000000002</v>
          </cell>
          <cell r="AO102">
            <v>0.16629448087053228</v>
          </cell>
          <cell r="AQ102">
            <v>1.1599451125</v>
          </cell>
          <cell r="AS102">
            <v>0.11150855006002178</v>
          </cell>
        </row>
        <row r="103">
          <cell r="AM103">
            <v>1.3548334875000001</v>
          </cell>
          <cell r="AO103">
            <v>0.15331320825290429</v>
          </cell>
          <cell r="AQ103">
            <v>1.2634016124999998</v>
          </cell>
          <cell r="AS103">
            <v>0.11179693779011424</v>
          </cell>
        </row>
        <row r="104">
          <cell r="AM104">
            <v>1.3936413749999998</v>
          </cell>
          <cell r="AO104">
            <v>0.15875042481719767</v>
          </cell>
          <cell r="AQ104">
            <v>1.2949133874999998</v>
          </cell>
          <cell r="AS104">
            <v>0.10101457511344687</v>
          </cell>
        </row>
        <row r="105">
          <cell r="AM105">
            <v>1.6232856250000001</v>
          </cell>
          <cell r="AO105">
            <v>8.114865724902115E-2</v>
          </cell>
          <cell r="AQ105">
            <v>1.1018381625</v>
          </cell>
          <cell r="AS105">
            <v>9.6007574408947652E-2</v>
          </cell>
        </row>
        <row r="106">
          <cell r="AM106">
            <v>1.5544850000000001</v>
          </cell>
          <cell r="AO106">
            <v>6.3407029090404229E-2</v>
          </cell>
          <cell r="AQ106">
            <v>0.987781825</v>
          </cell>
          <cell r="AS106">
            <v>5.5825938089215904E-2</v>
          </cell>
        </row>
        <row r="107">
          <cell r="AM107">
            <v>1.3117401249999998</v>
          </cell>
          <cell r="AO107">
            <v>6.512836755385408E-2</v>
          </cell>
          <cell r="AQ107">
            <v>0.95121794999999998</v>
          </cell>
          <cell r="AS107">
            <v>9.1957237732480157E-2</v>
          </cell>
        </row>
        <row r="108">
          <cell r="AM108">
            <v>1.2888453750000002</v>
          </cell>
          <cell r="AO108">
            <v>9.7637971430347886E-2</v>
          </cell>
          <cell r="AQ108">
            <v>1.1512509124999999</v>
          </cell>
          <cell r="AS108">
            <v>0.10684831455798431</v>
          </cell>
        </row>
        <row r="109">
          <cell r="AM109">
            <v>1.3700829625000002</v>
          </cell>
          <cell r="AO109">
            <v>0.19415135568033526</v>
          </cell>
          <cell r="AQ109">
            <v>0.96843448750000005</v>
          </cell>
          <cell r="AS109">
            <v>6.673476603950082E-2</v>
          </cell>
        </row>
        <row r="110">
          <cell r="AM110">
            <v>1.3919782000000001</v>
          </cell>
          <cell r="AO110">
            <v>0.13356606550413269</v>
          </cell>
          <cell r="AQ110">
            <v>0.97986798749999993</v>
          </cell>
          <cell r="AS110">
            <v>6.0546402432595597E-2</v>
          </cell>
        </row>
        <row r="111">
          <cell r="AM111">
            <v>1.2917465875</v>
          </cell>
          <cell r="AO111">
            <v>0.14893958416889139</v>
          </cell>
          <cell r="AQ111">
            <v>1.0259552125</v>
          </cell>
          <cell r="AS111">
            <v>5.93025690289768E-2</v>
          </cell>
        </row>
        <row r="112">
          <cell r="AM112">
            <v>1.2914364624999999</v>
          </cell>
          <cell r="AO112">
            <v>0.11505494380226559</v>
          </cell>
          <cell r="AQ112">
            <v>1.1433159500000001</v>
          </cell>
          <cell r="AS112">
            <v>0.12446088558052201</v>
          </cell>
        </row>
        <row r="113">
          <cell r="AM113">
            <v>1.1366319500000002</v>
          </cell>
          <cell r="AO113">
            <v>7.1591039766828832E-2</v>
          </cell>
          <cell r="AQ113">
            <v>1.0487346625</v>
          </cell>
          <cell r="AS113">
            <v>9.2220755590916748E-2</v>
          </cell>
        </row>
        <row r="114">
          <cell r="AM114">
            <v>1.2695856875</v>
          </cell>
          <cell r="AO114">
            <v>0.108972272181042</v>
          </cell>
          <cell r="AQ114">
            <v>0.96411415</v>
          </cell>
          <cell r="AS114">
            <v>5.5579245544209753E-2</v>
          </cell>
        </row>
        <row r="115">
          <cell r="AM115">
            <v>1.3032193125</v>
          </cell>
          <cell r="AO115">
            <v>0.10336518203266284</v>
          </cell>
          <cell r="AQ115">
            <v>0.86440740000000005</v>
          </cell>
          <cell r="AS115">
            <v>6.4736391970077953E-2</v>
          </cell>
        </row>
        <row r="116">
          <cell r="AM116">
            <v>1.3104864749999998</v>
          </cell>
          <cell r="AO116">
            <v>0.14900594242655463</v>
          </cell>
          <cell r="AQ116">
            <v>0.99803354999999994</v>
          </cell>
          <cell r="AS116">
            <v>5.8260340895709861E-2</v>
          </cell>
        </row>
        <row r="117">
          <cell r="AM117">
            <v>1.2738043874999998</v>
          </cell>
          <cell r="AO117">
            <v>9.4015345261900946E-2</v>
          </cell>
          <cell r="AQ117">
            <v>1.1684091999999999</v>
          </cell>
          <cell r="AS117">
            <v>8.5327321556088381E-2</v>
          </cell>
        </row>
        <row r="118">
          <cell r="AM118">
            <v>1.2389276874999999</v>
          </cell>
          <cell r="AO118">
            <v>0.12383643082477439</v>
          </cell>
          <cell r="AQ118">
            <v>0.89123672500000006</v>
          </cell>
          <cell r="AS118">
            <v>6.1304871497790639E-2</v>
          </cell>
        </row>
        <row r="119">
          <cell r="AM119">
            <v>1.1596184875</v>
          </cell>
          <cell r="AO119">
            <v>0.10240146503248097</v>
          </cell>
          <cell r="AQ119">
            <v>1.0027553874999999</v>
          </cell>
          <cell r="AS119">
            <v>9.5327163223039232E-2</v>
          </cell>
        </row>
        <row r="120">
          <cell r="AM120">
            <v>1.2530669999999999</v>
          </cell>
          <cell r="AO120">
            <v>5.8981981347212248E-2</v>
          </cell>
          <cell r="AQ120">
            <v>1.27030625</v>
          </cell>
          <cell r="AS120">
            <v>0.13617127492809381</v>
          </cell>
        </row>
        <row r="121">
          <cell r="AM121">
            <v>1.3784399624999999</v>
          </cell>
          <cell r="AO121">
            <v>9.0746824280746596E-2</v>
          </cell>
          <cell r="AQ121">
            <v>1.2055979625</v>
          </cell>
          <cell r="AS121">
            <v>9.1351855252084918E-2</v>
          </cell>
        </row>
        <row r="122">
          <cell r="AM122">
            <v>1.4826725000000001</v>
          </cell>
          <cell r="AO122">
            <v>8.2796795302889484E-2</v>
          </cell>
          <cell r="AQ122">
            <v>1.1614673500000001</v>
          </cell>
          <cell r="AS122">
            <v>8.7456800220416686E-2</v>
          </cell>
        </row>
        <row r="123">
          <cell r="AM123">
            <v>1.4314458375000001</v>
          </cell>
          <cell r="AO123">
            <v>0.10517920064774129</v>
          </cell>
          <cell r="AQ123">
            <v>1.225214925</v>
          </cell>
          <cell r="AS123">
            <v>0.12519637783523307</v>
          </cell>
        </row>
        <row r="124">
          <cell r="AM124">
            <v>1.5952226124999997</v>
          </cell>
          <cell r="AO124">
            <v>0.17636522572482388</v>
          </cell>
          <cell r="AQ124">
            <v>1.6038527625000001</v>
          </cell>
          <cell r="AS124">
            <v>0.12337380219626687</v>
          </cell>
        </row>
        <row r="125">
          <cell r="AM125">
            <v>1.8072411875000001</v>
          </cell>
          <cell r="AO125">
            <v>0.18394552069658734</v>
          </cell>
          <cell r="AQ125">
            <v>1.627759</v>
          </cell>
          <cell r="AS125">
            <v>8.6856743745500439E-2</v>
          </cell>
        </row>
        <row r="126">
          <cell r="AM126">
            <v>2.2057039999999999</v>
          </cell>
          <cell r="AO126">
            <v>7.5600306491253252E-2</v>
          </cell>
          <cell r="AQ126">
            <v>1.7760797125000001</v>
          </cell>
          <cell r="AS126">
            <v>0.15690393112737963</v>
          </cell>
        </row>
        <row r="127">
          <cell r="AM127">
            <v>2.2561473749999998</v>
          </cell>
          <cell r="AO127">
            <v>7.086981561359465E-2</v>
          </cell>
          <cell r="AQ127">
            <v>1.8615883749999997</v>
          </cell>
          <cell r="AS127">
            <v>0.13591940102225231</v>
          </cell>
        </row>
        <row r="128">
          <cell r="AM128">
            <v>2.22811</v>
          </cell>
          <cell r="AO128">
            <v>8.8569410129246864E-2</v>
          </cell>
          <cell r="AQ128">
            <v>1.7667754125000001</v>
          </cell>
          <cell r="AS128">
            <v>0.20426785197959044</v>
          </cell>
        </row>
        <row r="129">
          <cell r="AM129">
            <v>2.3085863750000004</v>
          </cell>
          <cell r="AO129">
            <v>7.0987921543521737E-2</v>
          </cell>
          <cell r="AQ129">
            <v>1.8521808749999999</v>
          </cell>
          <cell r="AS129">
            <v>0.15301885024558218</v>
          </cell>
        </row>
        <row r="130">
          <cell r="AM130">
            <v>2.4112663749999999</v>
          </cell>
          <cell r="AO130">
            <v>8.1830947253411543E-2</v>
          </cell>
          <cell r="AQ130">
            <v>1.911869</v>
          </cell>
          <cell r="AS130">
            <v>0.15304129589392843</v>
          </cell>
        </row>
        <row r="131">
          <cell r="AM131">
            <v>2.2994702499999997</v>
          </cell>
          <cell r="AO131">
            <v>4.7428829916423929E-2</v>
          </cell>
          <cell r="AQ131">
            <v>1.8821097499999997</v>
          </cell>
          <cell r="AS131">
            <v>0.15851350321939156</v>
          </cell>
        </row>
        <row r="132">
          <cell r="AM132">
            <v>2.3928218750000001</v>
          </cell>
          <cell r="AO132">
            <v>5.7547587632956136E-2</v>
          </cell>
          <cell r="AQ132">
            <v>1.8730416250000004</v>
          </cell>
          <cell r="AS132">
            <v>0.1481535237641938</v>
          </cell>
        </row>
        <row r="133">
          <cell r="AM133">
            <v>2.3822836250000003</v>
          </cell>
          <cell r="AO133">
            <v>6.369951053802124E-2</v>
          </cell>
          <cell r="AQ133">
            <v>1.9657662499999999</v>
          </cell>
          <cell r="AS133">
            <v>0.11220420364543138</v>
          </cell>
        </row>
        <row r="134">
          <cell r="AM134">
            <v>2.1707002500000003</v>
          </cell>
          <cell r="AO134">
            <v>0.13048157016657047</v>
          </cell>
          <cell r="AQ134">
            <v>1.98742975</v>
          </cell>
          <cell r="AS134">
            <v>0.1033276152262705</v>
          </cell>
        </row>
        <row r="135">
          <cell r="AM135">
            <v>2.3572026249999998</v>
          </cell>
          <cell r="AO135">
            <v>6.5253903232444246E-2</v>
          </cell>
          <cell r="AQ135">
            <v>1.959788375</v>
          </cell>
          <cell r="AS135">
            <v>0.15433982047636402</v>
          </cell>
        </row>
        <row r="136">
          <cell r="AM136">
            <v>2.255423</v>
          </cell>
          <cell r="AO136">
            <v>9.5775179612204733E-2</v>
          </cell>
          <cell r="AQ136">
            <v>1.8082577499999999</v>
          </cell>
          <cell r="AS136">
            <v>0.16302132121484594</v>
          </cell>
        </row>
        <row r="137">
          <cell r="AM137">
            <v>2.0930620625000005</v>
          </cell>
          <cell r="AO137">
            <v>0.17861510409957959</v>
          </cell>
          <cell r="AQ137">
            <v>1.8379546250000001</v>
          </cell>
          <cell r="AS137">
            <v>0.1605419779929553</v>
          </cell>
        </row>
        <row r="138">
          <cell r="AM138">
            <v>1.6949981250000001</v>
          </cell>
          <cell r="AO138">
            <v>0.14528582719178543</v>
          </cell>
          <cell r="AQ138">
            <v>1.7629824999999999</v>
          </cell>
          <cell r="AS138">
            <v>0.17985694725819107</v>
          </cell>
        </row>
        <row r="139">
          <cell r="AM139">
            <v>1.655748625</v>
          </cell>
          <cell r="AO139">
            <v>0.14205211572077253</v>
          </cell>
          <cell r="AQ139">
            <v>1.61011295</v>
          </cell>
          <cell r="AS139">
            <v>0.16742321133561835</v>
          </cell>
        </row>
        <row r="140">
          <cell r="AM140">
            <v>1.7512779999999999</v>
          </cell>
          <cell r="AO140">
            <v>0.19018309561389976</v>
          </cell>
          <cell r="AQ140">
            <v>1.5341712750000003</v>
          </cell>
          <cell r="AS140">
            <v>0.16964621781259476</v>
          </cell>
        </row>
        <row r="141">
          <cell r="AM141">
            <v>1.8406043750000001</v>
          </cell>
          <cell r="AO141">
            <v>0.2019066938711099</v>
          </cell>
          <cell r="AQ141">
            <v>1.51280025</v>
          </cell>
          <cell r="AS141">
            <v>0.18307163692759237</v>
          </cell>
        </row>
        <row r="142">
          <cell r="AM142">
            <v>1.7623222500000002</v>
          </cell>
          <cell r="AO142">
            <v>0.22244057300592726</v>
          </cell>
          <cell r="AQ142">
            <v>1.6849215000000002</v>
          </cell>
          <cell r="AS142">
            <v>0.10538145087439606</v>
          </cell>
        </row>
        <row r="143">
          <cell r="AM143">
            <v>1.9280912499999998</v>
          </cell>
          <cell r="AO143">
            <v>0.12519656430671497</v>
          </cell>
          <cell r="AQ143">
            <v>1.6881483750000001</v>
          </cell>
          <cell r="AS143">
            <v>0.13869595449334168</v>
          </cell>
        </row>
        <row r="144">
          <cell r="AM144">
            <v>1.878528875</v>
          </cell>
          <cell r="AO144">
            <v>0.14566717636955745</v>
          </cell>
          <cell r="AQ144">
            <v>1.5911447374999999</v>
          </cell>
          <cell r="AS144">
            <v>0.17848196727912338</v>
          </cell>
        </row>
        <row r="145">
          <cell r="AM145">
            <v>1.8842727499999998</v>
          </cell>
          <cell r="AO145">
            <v>9.5404019069607257E-2</v>
          </cell>
          <cell r="AQ145">
            <v>1.3672122249999998</v>
          </cell>
          <cell r="AS145">
            <v>0.17806997620140899</v>
          </cell>
        </row>
        <row r="162">
          <cell r="T162" t="str">
            <v>DAY</v>
          </cell>
          <cell r="U162" t="str">
            <v>FA</v>
          </cell>
          <cell r="V162">
            <v>1.3619318208333335</v>
          </cell>
          <cell r="X162">
            <v>5.7858953580041762E-2</v>
          </cell>
        </row>
        <row r="163">
          <cell r="U163" t="str">
            <v>PM</v>
          </cell>
          <cell r="V163">
            <v>1.146477393576389</v>
          </cell>
          <cell r="X163">
            <v>7.1124693431987282E-2</v>
          </cell>
        </row>
        <row r="164">
          <cell r="T164" t="str">
            <v>NIGHT</v>
          </cell>
          <cell r="U164" t="str">
            <v>FA</v>
          </cell>
          <cell r="V164">
            <v>1.8966828333333332</v>
          </cell>
          <cell r="X164">
            <v>5.9099398248687686E-2</v>
          </cell>
        </row>
        <row r="165">
          <cell r="U165" t="str">
            <v>PM</v>
          </cell>
          <cell r="V165">
            <v>1.6128090513888893</v>
          </cell>
          <cell r="X165">
            <v>9.3279448643660792E-2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ACTIVITY"/>
      <sheetName val="Sheet1"/>
      <sheetName val="Sheet2"/>
    </sheetNames>
    <sheetDataSet>
      <sheetData sheetId="0"/>
      <sheetData sheetId="1">
        <row r="2">
          <cell r="AM2">
            <v>8.5715722974999995</v>
          </cell>
          <cell r="AO2">
            <v>1.738677909050838</v>
          </cell>
          <cell r="AQ2">
            <v>3.7931390574999999</v>
          </cell>
          <cell r="AS2">
            <v>1.4860832126717607</v>
          </cell>
        </row>
        <row r="3">
          <cell r="AM3">
            <v>7.3110602500000006</v>
          </cell>
          <cell r="AO3">
            <v>2.1874867832769187</v>
          </cell>
          <cell r="AQ3">
            <v>3.9684014262500003</v>
          </cell>
          <cell r="AS3">
            <v>1.3403245298373654</v>
          </cell>
        </row>
        <row r="4">
          <cell r="AM4">
            <v>6.0791157499999997</v>
          </cell>
          <cell r="AO4">
            <v>2.3164728404044714</v>
          </cell>
          <cell r="AQ4">
            <v>5.1359406462499999</v>
          </cell>
          <cell r="AS4">
            <v>1.5141364611815658</v>
          </cell>
        </row>
        <row r="5">
          <cell r="AM5">
            <v>4.6639885075</v>
          </cell>
          <cell r="AO5">
            <v>1.535216928100545</v>
          </cell>
          <cell r="AQ5">
            <v>3.4275168762500003</v>
          </cell>
          <cell r="AS5">
            <v>1.3590964347903181</v>
          </cell>
        </row>
        <row r="6">
          <cell r="AM6">
            <v>3.7691482124999998</v>
          </cell>
          <cell r="AO6">
            <v>1.7263731686936699</v>
          </cell>
          <cell r="AQ6">
            <v>1.7291450874999998</v>
          </cell>
          <cell r="AS6">
            <v>0.63428984387767096</v>
          </cell>
        </row>
        <row r="7">
          <cell r="AM7">
            <v>1.8971175125000004</v>
          </cell>
          <cell r="AO7">
            <v>1.1508917482764474</v>
          </cell>
          <cell r="AQ7">
            <v>3.01333489625</v>
          </cell>
          <cell r="AS7">
            <v>1.3355976918883679</v>
          </cell>
        </row>
        <row r="8">
          <cell r="AM8">
            <v>2.4487643874999998</v>
          </cell>
          <cell r="AO8">
            <v>1.5308330938388353</v>
          </cell>
          <cell r="AQ8">
            <v>2.5529140087499997</v>
          </cell>
          <cell r="AS8">
            <v>2.0357270429992083</v>
          </cell>
        </row>
        <row r="9">
          <cell r="AM9">
            <v>3.0587027249999998</v>
          </cell>
          <cell r="AO9">
            <v>1.2768956278468802</v>
          </cell>
          <cell r="AQ9">
            <v>4.0360142262499998</v>
          </cell>
          <cell r="AS9">
            <v>1.8959545040113985</v>
          </cell>
        </row>
        <row r="10">
          <cell r="AM10">
            <v>4.0898662749999994</v>
          </cell>
          <cell r="AO10">
            <v>1.6416274759308833</v>
          </cell>
          <cell r="AQ10">
            <v>1.9591502525</v>
          </cell>
          <cell r="AS10">
            <v>1.0531819165005978</v>
          </cell>
        </row>
        <row r="11">
          <cell r="AM11">
            <v>1.27162362875</v>
          </cell>
          <cell r="AO11">
            <v>0.63182974678689996</v>
          </cell>
          <cell r="AQ11">
            <v>2.0497413149999999</v>
          </cell>
          <cell r="AS11">
            <v>1.9369389025733079</v>
          </cell>
        </row>
        <row r="12">
          <cell r="AM12">
            <v>0.51783759250000005</v>
          </cell>
          <cell r="AO12">
            <v>0.23180877602577643</v>
          </cell>
          <cell r="AQ12">
            <v>0.38483247624999994</v>
          </cell>
          <cell r="AS12">
            <v>0.19622148772096376</v>
          </cell>
        </row>
        <row r="13">
          <cell r="AM13">
            <v>2.5695092405000004</v>
          </cell>
          <cell r="AO13">
            <v>1.3174550293649505</v>
          </cell>
          <cell r="AQ13">
            <v>1.4485129718750001</v>
          </cell>
          <cell r="AS13">
            <v>1.1648865166460558</v>
          </cell>
        </row>
        <row r="14">
          <cell r="AM14">
            <v>0.37060546999999999</v>
          </cell>
          <cell r="AO14">
            <v>0.16279559549755715</v>
          </cell>
          <cell r="AQ14">
            <v>1.9925946249999997</v>
          </cell>
          <cell r="AS14">
            <v>1.2625506238915483</v>
          </cell>
        </row>
        <row r="15">
          <cell r="AM15">
            <v>0.13579558999999999</v>
          </cell>
          <cell r="AO15">
            <v>5.1790282371521341E-2</v>
          </cell>
          <cell r="AQ15">
            <v>1.2465572337499999</v>
          </cell>
          <cell r="AS15">
            <v>0.80557686252695215</v>
          </cell>
        </row>
        <row r="16">
          <cell r="AM16">
            <v>0.74937822749999994</v>
          </cell>
          <cell r="AO16">
            <v>0.61213518239601272</v>
          </cell>
          <cell r="AQ16">
            <v>1.9647721</v>
          </cell>
          <cell r="AS16">
            <v>0.63834670570773466</v>
          </cell>
        </row>
        <row r="17">
          <cell r="AM17">
            <v>0.75169947250000002</v>
          </cell>
          <cell r="AO17">
            <v>0.27966182853180704</v>
          </cell>
          <cell r="AQ17">
            <v>0.78986738012500002</v>
          </cell>
          <cell r="AS17">
            <v>0.57148851316824967</v>
          </cell>
        </row>
        <row r="18">
          <cell r="AM18">
            <v>0.49741166624999994</v>
          </cell>
          <cell r="AO18">
            <v>0.31084860053701013</v>
          </cell>
          <cell r="AQ18">
            <v>1.32357260375</v>
          </cell>
          <cell r="AS18">
            <v>1.2875701805301789</v>
          </cell>
        </row>
        <row r="19">
          <cell r="AM19">
            <v>2.0125866724999999</v>
          </cell>
          <cell r="AO19">
            <v>0.61573366855720779</v>
          </cell>
          <cell r="AQ19">
            <v>0.13641167124999998</v>
          </cell>
          <cell r="AS19">
            <v>8.1166996621674328E-2</v>
          </cell>
        </row>
        <row r="20">
          <cell r="AM20">
            <v>0.68814654374999995</v>
          </cell>
          <cell r="AO20">
            <v>0.37433799569282711</v>
          </cell>
          <cell r="AQ20">
            <v>0.53795528249999991</v>
          </cell>
          <cell r="AS20">
            <v>0.25542656097405964</v>
          </cell>
        </row>
        <row r="21">
          <cell r="AM21">
            <v>1.66367330875</v>
          </cell>
          <cell r="AO21">
            <v>0.51147405007084878</v>
          </cell>
          <cell r="AQ21">
            <v>1.742887525</v>
          </cell>
          <cell r="AS21">
            <v>0.73227460853594273</v>
          </cell>
        </row>
        <row r="22">
          <cell r="AM22">
            <v>1.7957610999999998</v>
          </cell>
          <cell r="AO22">
            <v>0.51671382895120821</v>
          </cell>
          <cell r="AQ22">
            <v>1.9461688500000001</v>
          </cell>
          <cell r="AS22">
            <v>1.1311586539317602</v>
          </cell>
        </row>
        <row r="23">
          <cell r="AM23">
            <v>1.8263148362499999</v>
          </cell>
          <cell r="AO23">
            <v>0.77280623054318742</v>
          </cell>
          <cell r="AQ23">
            <v>2.1466255125</v>
          </cell>
          <cell r="AS23">
            <v>1.0110021089098156</v>
          </cell>
        </row>
        <row r="24">
          <cell r="AM24">
            <v>1.9892024125000001</v>
          </cell>
          <cell r="AO24">
            <v>0.79938317273434467</v>
          </cell>
          <cell r="AQ24">
            <v>2.8400526030000002</v>
          </cell>
          <cell r="AS24">
            <v>1.1681684631149578</v>
          </cell>
        </row>
        <row r="25">
          <cell r="AM25">
            <v>1.7016467950000003</v>
          </cell>
          <cell r="AO25">
            <v>0.55089051713427983</v>
          </cell>
          <cell r="AQ25">
            <v>3.5532389499999999</v>
          </cell>
          <cell r="AS25">
            <v>1.1490912217674258</v>
          </cell>
        </row>
        <row r="26">
          <cell r="AM26">
            <v>3.0592593999999997</v>
          </cell>
          <cell r="AO26">
            <v>0.73858989537701625</v>
          </cell>
          <cell r="AQ26">
            <v>2.0045451937500003</v>
          </cell>
          <cell r="AS26">
            <v>0.8197283846358554</v>
          </cell>
        </row>
        <row r="27">
          <cell r="AM27">
            <v>3.1760101249999995</v>
          </cell>
          <cell r="AO27">
            <v>0.54880080322308333</v>
          </cell>
          <cell r="AQ27">
            <v>2.54134175</v>
          </cell>
          <cell r="AS27">
            <v>0.79914078845678105</v>
          </cell>
        </row>
        <row r="28">
          <cell r="AM28">
            <v>4.1801966249999998</v>
          </cell>
          <cell r="AO28">
            <v>0.66660631455524477</v>
          </cell>
          <cell r="AQ28">
            <v>3.6558780625000002</v>
          </cell>
          <cell r="AS28">
            <v>0.87448894415778655</v>
          </cell>
        </row>
        <row r="29">
          <cell r="AM29">
            <v>4.4601726250000002</v>
          </cell>
          <cell r="AO29">
            <v>0.56184603593777982</v>
          </cell>
          <cell r="AQ29">
            <v>4.2682102374999999</v>
          </cell>
          <cell r="AS29">
            <v>0.76059829982255855</v>
          </cell>
        </row>
        <row r="30">
          <cell r="AM30">
            <v>4.5245056249999998</v>
          </cell>
          <cell r="AO30">
            <v>0.65168805113314177</v>
          </cell>
          <cell r="AQ30">
            <v>4.0082828749999999</v>
          </cell>
          <cell r="AS30">
            <v>0.61470807395210636</v>
          </cell>
        </row>
        <row r="31">
          <cell r="AM31">
            <v>5.7854915</v>
          </cell>
          <cell r="AO31">
            <v>0.99513368850021111</v>
          </cell>
          <cell r="AQ31">
            <v>4.3036431487500009</v>
          </cell>
          <cell r="AS31">
            <v>0.8258139103146398</v>
          </cell>
        </row>
        <row r="32">
          <cell r="AM32">
            <v>4.3861083750000001</v>
          </cell>
          <cell r="AO32">
            <v>0.96451574700871712</v>
          </cell>
          <cell r="AQ32">
            <v>4.5498073624999993</v>
          </cell>
          <cell r="AS32">
            <v>1.4289048820647525</v>
          </cell>
        </row>
        <row r="33">
          <cell r="AM33">
            <v>4.7824114375000004</v>
          </cell>
          <cell r="AO33">
            <v>0.78404653345991693</v>
          </cell>
          <cell r="AQ33">
            <v>4.1641045124999998</v>
          </cell>
          <cell r="AS33">
            <v>1.2550311502566815</v>
          </cell>
        </row>
        <row r="34">
          <cell r="AM34">
            <v>6.9721002499999996</v>
          </cell>
          <cell r="AO34">
            <v>1.5807602553906592</v>
          </cell>
          <cell r="AQ34">
            <v>5.0354040124999999</v>
          </cell>
          <cell r="AS34">
            <v>0.99254199563324319</v>
          </cell>
        </row>
        <row r="35">
          <cell r="AM35">
            <v>6.1814494</v>
          </cell>
          <cell r="AO35">
            <v>1.1888428816688952</v>
          </cell>
          <cell r="AQ35">
            <v>4.3468714587499999</v>
          </cell>
          <cell r="AS35">
            <v>1.1364295775320141</v>
          </cell>
        </row>
        <row r="36">
          <cell r="AM36">
            <v>9.4242822499999974</v>
          </cell>
          <cell r="AO36">
            <v>4.1813481693154548</v>
          </cell>
          <cell r="AQ36">
            <v>6.0133260049999997</v>
          </cell>
          <cell r="AS36">
            <v>1.4892819517041127</v>
          </cell>
        </row>
        <row r="37">
          <cell r="AM37">
            <v>9.4859271249999999</v>
          </cell>
          <cell r="AO37">
            <v>2.6352003865305575</v>
          </cell>
          <cell r="AQ37">
            <v>5.8288316249999994</v>
          </cell>
          <cell r="AS37">
            <v>1.6332746067169996</v>
          </cell>
        </row>
        <row r="38">
          <cell r="AM38">
            <v>8.1358212499999993</v>
          </cell>
          <cell r="AO38">
            <v>2.2761949125423251</v>
          </cell>
          <cell r="AQ38">
            <v>4.1889077500000003</v>
          </cell>
          <cell r="AS38">
            <v>1.3512249628749664</v>
          </cell>
        </row>
        <row r="39">
          <cell r="AM39">
            <v>3.7407111875000001</v>
          </cell>
          <cell r="AO39">
            <v>1.0029069883144295</v>
          </cell>
          <cell r="AQ39">
            <v>5.3746481624999998</v>
          </cell>
          <cell r="AS39">
            <v>1.4455951875336868</v>
          </cell>
        </row>
        <row r="40">
          <cell r="AM40">
            <v>4.8708613162500001</v>
          </cell>
          <cell r="AO40">
            <v>2.1147305053355092</v>
          </cell>
          <cell r="AQ40">
            <v>5.5363251249999994</v>
          </cell>
          <cell r="AS40">
            <v>1.4876082445444632</v>
          </cell>
        </row>
        <row r="41">
          <cell r="AM41">
            <v>5.202827095</v>
          </cell>
          <cell r="AO41">
            <v>2.3131126242163815</v>
          </cell>
          <cell r="AQ41">
            <v>4.4485220750000005</v>
          </cell>
          <cell r="AS41">
            <v>1.5206635225268601</v>
          </cell>
        </row>
        <row r="42">
          <cell r="AM42">
            <v>5.4646898250000007</v>
          </cell>
          <cell r="AO42">
            <v>2.3173689070319488</v>
          </cell>
          <cell r="AQ42">
            <v>4.6182174051249998</v>
          </cell>
          <cell r="AS42">
            <v>1.8902577325166141</v>
          </cell>
        </row>
        <row r="43">
          <cell r="AM43">
            <v>4.6124435950000002</v>
          </cell>
          <cell r="AO43">
            <v>1.5134661945090579</v>
          </cell>
          <cell r="AQ43">
            <v>3.3268971775000002</v>
          </cell>
          <cell r="AS43">
            <v>1.5545501853239554</v>
          </cell>
        </row>
        <row r="44">
          <cell r="AM44">
            <v>3.6027126499999995</v>
          </cell>
          <cell r="AO44">
            <v>1.2369279481251196</v>
          </cell>
          <cell r="AQ44">
            <v>3.2106931550000004</v>
          </cell>
          <cell r="AS44">
            <v>1.683034614449767</v>
          </cell>
        </row>
        <row r="45">
          <cell r="AM45">
            <v>4.3521117249999985</v>
          </cell>
          <cell r="AO45">
            <v>1.6359273646078734</v>
          </cell>
          <cell r="AQ45">
            <v>4.9914506625000001</v>
          </cell>
          <cell r="AS45">
            <v>1.9908556987957637</v>
          </cell>
        </row>
        <row r="46">
          <cell r="AM46">
            <v>6.5509071749999999</v>
          </cell>
          <cell r="AO46">
            <v>2.5069715507846673</v>
          </cell>
          <cell r="AQ46">
            <v>3.8778531301250005</v>
          </cell>
          <cell r="AS46">
            <v>1.5386986541286045</v>
          </cell>
        </row>
        <row r="47">
          <cell r="AM47">
            <v>3.8681071287500006</v>
          </cell>
          <cell r="AO47">
            <v>1.6967176288240207</v>
          </cell>
          <cell r="AQ47">
            <v>4.1283778624999998</v>
          </cell>
          <cell r="AS47">
            <v>1.3556097459423366</v>
          </cell>
        </row>
        <row r="48">
          <cell r="AM48">
            <v>3.8172760125000007</v>
          </cell>
          <cell r="AO48">
            <v>1.1062515828009147</v>
          </cell>
          <cell r="AQ48">
            <v>4.6390667487499995</v>
          </cell>
          <cell r="AS48">
            <v>1.2997314590025213</v>
          </cell>
        </row>
        <row r="49">
          <cell r="AM49">
            <v>5.4346047500000001</v>
          </cell>
          <cell r="AO49">
            <v>1.2074086233476093</v>
          </cell>
          <cell r="AQ49">
            <v>4.95898825</v>
          </cell>
          <cell r="AS49">
            <v>1.0508938761469879</v>
          </cell>
        </row>
        <row r="50">
          <cell r="AM50">
            <v>4.8138426250000004</v>
          </cell>
          <cell r="AO50">
            <v>1.4158789630405413</v>
          </cell>
          <cell r="AQ50">
            <v>6.593318375</v>
          </cell>
          <cell r="AS50">
            <v>1.6659483846010517</v>
          </cell>
        </row>
        <row r="51">
          <cell r="AM51">
            <v>4.8783756399999998</v>
          </cell>
          <cell r="AO51">
            <v>2.040669489971477</v>
          </cell>
          <cell r="AQ51">
            <v>5.3632790249999998</v>
          </cell>
          <cell r="AS51">
            <v>1.8421668445926103</v>
          </cell>
        </row>
        <row r="52">
          <cell r="AM52">
            <v>6.9446942749999998</v>
          </cell>
          <cell r="AO52">
            <v>3.1796141646477736</v>
          </cell>
          <cell r="AQ52">
            <v>4.5864176225</v>
          </cell>
          <cell r="AS52">
            <v>1.6082620257718796</v>
          </cell>
        </row>
        <row r="53">
          <cell r="AM53">
            <v>5.8765030762499988</v>
          </cell>
          <cell r="AO53">
            <v>2.2348544798301262</v>
          </cell>
          <cell r="AQ53">
            <v>2.1827525037499997</v>
          </cell>
          <cell r="AS53">
            <v>1.1699020630337178</v>
          </cell>
        </row>
        <row r="54">
          <cell r="AM54">
            <v>4.9564467624999997</v>
          </cell>
          <cell r="AO54">
            <v>2.0378210805489148</v>
          </cell>
          <cell r="AQ54">
            <v>1.6329269074999999</v>
          </cell>
          <cell r="AS54">
            <v>1.2169409268158609</v>
          </cell>
        </row>
        <row r="55">
          <cell r="AM55">
            <v>3.723766425</v>
          </cell>
          <cell r="AO55">
            <v>1.450668760321516</v>
          </cell>
          <cell r="AQ55">
            <v>2.7323702999999999</v>
          </cell>
          <cell r="AS55">
            <v>1.8259177440557992</v>
          </cell>
        </row>
        <row r="56">
          <cell r="AM56">
            <v>1.8757324500000001</v>
          </cell>
          <cell r="AO56">
            <v>0.6222484844148003</v>
          </cell>
          <cell r="AQ56">
            <v>2.2102810625</v>
          </cell>
          <cell r="AS56">
            <v>1.7464794478406342</v>
          </cell>
        </row>
        <row r="57">
          <cell r="AM57">
            <v>1.2032699625000001</v>
          </cell>
          <cell r="AO57">
            <v>0.68194244252449698</v>
          </cell>
          <cell r="AQ57">
            <v>3.0142234853749996</v>
          </cell>
          <cell r="AS57">
            <v>1.4392118185449205</v>
          </cell>
        </row>
        <row r="58">
          <cell r="AM58">
            <v>2.857921825</v>
          </cell>
          <cell r="AO58">
            <v>1.7128642828235683</v>
          </cell>
          <cell r="AQ58">
            <v>2.6852420500000003</v>
          </cell>
          <cell r="AS58">
            <v>1.429397144287617</v>
          </cell>
        </row>
        <row r="59">
          <cell r="AM59">
            <v>4.4511413912500002</v>
          </cell>
          <cell r="AO59">
            <v>2.7002503875048443</v>
          </cell>
          <cell r="AQ59">
            <v>2.7695561176250001</v>
          </cell>
          <cell r="AS59">
            <v>1.7335150605445997</v>
          </cell>
        </row>
        <row r="60">
          <cell r="AM60">
            <v>1.4932860500000003</v>
          </cell>
          <cell r="AO60">
            <v>0.6742618417202233</v>
          </cell>
          <cell r="AQ60">
            <v>2.2584438875000004</v>
          </cell>
          <cell r="AS60">
            <v>1.309455129973679</v>
          </cell>
        </row>
        <row r="61">
          <cell r="AM61">
            <v>1.3887214375000001</v>
          </cell>
          <cell r="AO61">
            <v>0.88329846354138963</v>
          </cell>
          <cell r="AQ61">
            <v>0.81548884999999993</v>
          </cell>
          <cell r="AS61">
            <v>0.38846000589167612</v>
          </cell>
        </row>
        <row r="62">
          <cell r="AM62">
            <v>0.64384456624999997</v>
          </cell>
          <cell r="AO62">
            <v>0.29969085245749433</v>
          </cell>
          <cell r="AQ62">
            <v>0.42593378737499998</v>
          </cell>
          <cell r="AS62">
            <v>0.26920636811947507</v>
          </cell>
        </row>
        <row r="63">
          <cell r="AM63">
            <v>2.8737531204999995</v>
          </cell>
          <cell r="AO63">
            <v>1.5772713197425039</v>
          </cell>
          <cell r="AQ63">
            <v>1.294776929125</v>
          </cell>
          <cell r="AS63">
            <v>0.62034037797272734</v>
          </cell>
        </row>
        <row r="64">
          <cell r="AM64">
            <v>1.9569053249999999</v>
          </cell>
          <cell r="AO64">
            <v>0.93386148031577809</v>
          </cell>
          <cell r="AQ64">
            <v>1.094253497625</v>
          </cell>
          <cell r="AS64">
            <v>0.84604989280783616</v>
          </cell>
        </row>
        <row r="65">
          <cell r="AM65">
            <v>0.73352428749999998</v>
          </cell>
          <cell r="AO65">
            <v>0.26488784697345996</v>
          </cell>
          <cell r="AQ65">
            <v>0.214664455</v>
          </cell>
          <cell r="AS65">
            <v>7.5720756041137816E-2</v>
          </cell>
        </row>
        <row r="66">
          <cell r="AM66">
            <v>0.5264778375000001</v>
          </cell>
          <cell r="AO66">
            <v>0.14635371729016644</v>
          </cell>
          <cell r="AQ66">
            <v>1.6545124250000001</v>
          </cell>
          <cell r="AS66">
            <v>0.74407891176198337</v>
          </cell>
        </row>
        <row r="67">
          <cell r="AM67">
            <v>1.0390395124999998</v>
          </cell>
          <cell r="AO67">
            <v>0.52596031900305762</v>
          </cell>
          <cell r="AQ67">
            <v>1.4683379249999999</v>
          </cell>
          <cell r="AS67">
            <v>0.80683193249122642</v>
          </cell>
        </row>
        <row r="68">
          <cell r="AM68">
            <v>0.93616864499999997</v>
          </cell>
          <cell r="AO68">
            <v>0.35470629984960222</v>
          </cell>
          <cell r="AQ68">
            <v>2.1860408975000003</v>
          </cell>
          <cell r="AS68">
            <v>1.020507197760028</v>
          </cell>
        </row>
        <row r="69">
          <cell r="AM69">
            <v>1.8232727337500001</v>
          </cell>
          <cell r="AO69">
            <v>0.91750496083974442</v>
          </cell>
          <cell r="AQ69">
            <v>1.9025231625000001</v>
          </cell>
          <cell r="AS69">
            <v>1.3159177503273063</v>
          </cell>
        </row>
        <row r="70">
          <cell r="AM70">
            <v>1.5896416412500001</v>
          </cell>
          <cell r="AO70">
            <v>0.846741185505964</v>
          </cell>
          <cell r="AQ70">
            <v>0.82759866500000001</v>
          </cell>
          <cell r="AS70">
            <v>0.42765881673272055</v>
          </cell>
        </row>
        <row r="71">
          <cell r="AM71">
            <v>0.88355634500000002</v>
          </cell>
          <cell r="AO71">
            <v>0.40605853251679114</v>
          </cell>
          <cell r="AQ71">
            <v>0.29765325749999993</v>
          </cell>
          <cell r="AS71">
            <v>0.22822717761390504</v>
          </cell>
        </row>
        <row r="72">
          <cell r="AM72">
            <v>1.6646462249999998</v>
          </cell>
          <cell r="AO72">
            <v>0.60369681534337216</v>
          </cell>
          <cell r="AQ72">
            <v>0.68184663962500003</v>
          </cell>
          <cell r="AS72">
            <v>0.44122797336611341</v>
          </cell>
        </row>
        <row r="73">
          <cell r="AM73">
            <v>2.0323751825</v>
          </cell>
          <cell r="AO73">
            <v>0.58083406637094726</v>
          </cell>
          <cell r="AQ73">
            <v>2.5322512258750001</v>
          </cell>
          <cell r="AS73">
            <v>0.82382912842346823</v>
          </cell>
        </row>
        <row r="74">
          <cell r="AM74">
            <v>2.3460958875000002</v>
          </cell>
          <cell r="AO74">
            <v>0.8940838870254596</v>
          </cell>
          <cell r="AQ74">
            <v>0.55097583124999994</v>
          </cell>
          <cell r="AS74">
            <v>0.40487337376288285</v>
          </cell>
        </row>
        <row r="75">
          <cell r="AM75">
            <v>2.5544510687500002</v>
          </cell>
          <cell r="AO75">
            <v>0.69156036887754158</v>
          </cell>
          <cell r="AQ75">
            <v>2.3524876250000002</v>
          </cell>
          <cell r="AS75">
            <v>0.76464255201488618</v>
          </cell>
        </row>
        <row r="76">
          <cell r="AM76">
            <v>5.2102362500000003</v>
          </cell>
          <cell r="AO76">
            <v>1.2673920946443296</v>
          </cell>
          <cell r="AQ76">
            <v>3.5789890837500002</v>
          </cell>
          <cell r="AS76">
            <v>1.1741967479163884</v>
          </cell>
        </row>
        <row r="77">
          <cell r="AM77">
            <v>4.4511071874999999</v>
          </cell>
          <cell r="AO77">
            <v>0.71771554222658918</v>
          </cell>
          <cell r="AQ77">
            <v>3.2869833812499998</v>
          </cell>
          <cell r="AS77">
            <v>0.94435788737742388</v>
          </cell>
        </row>
        <row r="78">
          <cell r="AM78">
            <v>4.0560341449999999</v>
          </cell>
          <cell r="AO78">
            <v>1.0065721203675015</v>
          </cell>
          <cell r="AQ78">
            <v>4.2272224375</v>
          </cell>
          <cell r="AS78">
            <v>0.70120646777966178</v>
          </cell>
        </row>
        <row r="79">
          <cell r="AM79">
            <v>4.6707726249999997</v>
          </cell>
          <cell r="AO79">
            <v>0.90881456389469495</v>
          </cell>
          <cell r="AQ79">
            <v>4.022569625</v>
          </cell>
          <cell r="AS79">
            <v>0.92786747668112834</v>
          </cell>
        </row>
        <row r="80">
          <cell r="AM80">
            <v>5.8287473749999998</v>
          </cell>
          <cell r="AO80">
            <v>1.0210252937162685</v>
          </cell>
          <cell r="AQ80">
            <v>3.9105797500000001</v>
          </cell>
          <cell r="AS80">
            <v>0.73488498590595175</v>
          </cell>
        </row>
        <row r="81">
          <cell r="AM81">
            <v>5.480728375</v>
          </cell>
          <cell r="AO81">
            <v>1.009608384903327</v>
          </cell>
          <cell r="AQ81">
            <v>3.6706828124999999</v>
          </cell>
          <cell r="AS81">
            <v>0.64908926876912054</v>
          </cell>
        </row>
        <row r="82">
          <cell r="AM82">
            <v>5.6264763750000002</v>
          </cell>
          <cell r="AO82">
            <v>0.76474683584625169</v>
          </cell>
          <cell r="AQ82">
            <v>4.2956887500000001</v>
          </cell>
          <cell r="AS82">
            <v>0.74319127149030983</v>
          </cell>
        </row>
        <row r="83">
          <cell r="AM83">
            <v>5.6614571250000001</v>
          </cell>
          <cell r="AO83">
            <v>0.79470871267517607</v>
          </cell>
          <cell r="AQ83">
            <v>4.8960208750000005</v>
          </cell>
          <cell r="AS83">
            <v>0.74486101960148587</v>
          </cell>
        </row>
        <row r="84">
          <cell r="AM84">
            <v>5.8295936250000002</v>
          </cell>
          <cell r="AO84">
            <v>0.74735231288584247</v>
          </cell>
          <cell r="AQ84">
            <v>3.8398819999999998</v>
          </cell>
          <cell r="AS84">
            <v>0.56573324601778641</v>
          </cell>
        </row>
        <row r="85">
          <cell r="AM85">
            <v>5.5041884999999997</v>
          </cell>
          <cell r="AO85">
            <v>0.72026840107758294</v>
          </cell>
          <cell r="AQ85">
            <v>5.1491070200000006</v>
          </cell>
          <cell r="AS85">
            <v>0.89356411467455299</v>
          </cell>
        </row>
        <row r="86">
          <cell r="AM86">
            <v>6.8374517500000005</v>
          </cell>
          <cell r="AO86">
            <v>1.7096981270643812</v>
          </cell>
          <cell r="AQ86">
            <v>5.0944306000000008</v>
          </cell>
          <cell r="AS86">
            <v>1.1487352756789782</v>
          </cell>
        </row>
        <row r="87">
          <cell r="AM87">
            <v>7.4785271000000009</v>
          </cell>
          <cell r="AO87">
            <v>2.1975370761855482</v>
          </cell>
          <cell r="AQ87">
            <v>7.18857575</v>
          </cell>
          <cell r="AS87">
            <v>1.2892802450065299</v>
          </cell>
        </row>
        <row r="88">
          <cell r="AM88">
            <v>8.0415300374999994</v>
          </cell>
          <cell r="AO88">
            <v>3.1358888335941937</v>
          </cell>
          <cell r="AQ88">
            <v>6.0474125574999995</v>
          </cell>
          <cell r="AS88">
            <v>1.522290927824212</v>
          </cell>
        </row>
        <row r="89">
          <cell r="AM89">
            <v>5.5270843749999994</v>
          </cell>
          <cell r="AO89">
            <v>0.90768294083209811</v>
          </cell>
          <cell r="AQ89">
            <v>3.2492867000000003</v>
          </cell>
          <cell r="AS89">
            <v>1.0457356232429162</v>
          </cell>
        </row>
        <row r="90">
          <cell r="AM90">
            <v>4.2647477875000002</v>
          </cell>
          <cell r="AO90">
            <v>1.0806394144344083</v>
          </cell>
          <cell r="AQ90">
            <v>4.6382490278749993</v>
          </cell>
          <cell r="AS90">
            <v>1.7632755754669003</v>
          </cell>
        </row>
        <row r="91">
          <cell r="AM91">
            <v>2.3341980375000002</v>
          </cell>
          <cell r="AO91">
            <v>0.81952133041816633</v>
          </cell>
          <cell r="AQ91">
            <v>4.8431853375000005</v>
          </cell>
          <cell r="AS91">
            <v>1.2624253791148361</v>
          </cell>
        </row>
        <row r="92">
          <cell r="AM92">
            <v>4.5183447862500001</v>
          </cell>
          <cell r="AO92">
            <v>1.0342808130253618</v>
          </cell>
          <cell r="AQ92">
            <v>3.1921501212500001</v>
          </cell>
          <cell r="AS92">
            <v>0.99762686737577888</v>
          </cell>
        </row>
        <row r="93">
          <cell r="AM93">
            <v>4.7332875749999994</v>
          </cell>
          <cell r="AO93">
            <v>1.4180818602542351</v>
          </cell>
          <cell r="AQ93">
            <v>3.3833711862499998</v>
          </cell>
          <cell r="AS93">
            <v>1.3400939534071108</v>
          </cell>
        </row>
        <row r="94">
          <cell r="AM94">
            <v>8.2983351249999995</v>
          </cell>
          <cell r="AO94">
            <v>1.8492402869861995</v>
          </cell>
          <cell r="AQ94">
            <v>4.2687151249999999</v>
          </cell>
          <cell r="AS94">
            <v>1.2190139365989399</v>
          </cell>
        </row>
        <row r="95">
          <cell r="AM95">
            <v>6.0932878749999997</v>
          </cell>
          <cell r="AO95">
            <v>0.72668908795458453</v>
          </cell>
          <cell r="AQ95">
            <v>4.9654747750000006</v>
          </cell>
          <cell r="AS95">
            <v>1.1872131460559188</v>
          </cell>
        </row>
        <row r="96">
          <cell r="AM96">
            <v>9.9116633749999998</v>
          </cell>
          <cell r="AO96">
            <v>1.1064193561207447</v>
          </cell>
          <cell r="AQ96">
            <v>5.4371663287500001</v>
          </cell>
          <cell r="AS96">
            <v>1.4524553312538147</v>
          </cell>
        </row>
        <row r="97">
          <cell r="AM97">
            <v>7.8332712025000006</v>
          </cell>
          <cell r="AO97">
            <v>1.4492096853557153</v>
          </cell>
          <cell r="AQ97">
            <v>5.3427510125</v>
          </cell>
          <cell r="AS97">
            <v>1.8402390496067083</v>
          </cell>
        </row>
        <row r="98">
          <cell r="AM98">
            <v>5.7200133500000003</v>
          </cell>
          <cell r="AO98">
            <v>1.7928893911889834</v>
          </cell>
          <cell r="AQ98">
            <v>6.7697689500000005</v>
          </cell>
          <cell r="AS98">
            <v>2.4539800307055963</v>
          </cell>
        </row>
        <row r="99">
          <cell r="AM99">
            <v>7.0824205837500003</v>
          </cell>
          <cell r="AO99">
            <v>2.4538509464926244</v>
          </cell>
          <cell r="AQ99">
            <v>6.760648175</v>
          </cell>
          <cell r="AS99">
            <v>2.2425355131703397</v>
          </cell>
        </row>
        <row r="100">
          <cell r="AM100">
            <v>6.2591930749999998</v>
          </cell>
          <cell r="AO100">
            <v>1.8065732568207924</v>
          </cell>
          <cell r="AQ100">
            <v>2.96033322125</v>
          </cell>
          <cell r="AS100">
            <v>1.4178234964134304</v>
          </cell>
        </row>
        <row r="101">
          <cell r="AM101">
            <v>2.7881506100000002</v>
          </cell>
          <cell r="AO101">
            <v>0.96155331346434447</v>
          </cell>
          <cell r="AQ101">
            <v>2.27652537125</v>
          </cell>
          <cell r="AS101">
            <v>0.98217132460723788</v>
          </cell>
        </row>
        <row r="102">
          <cell r="AM102">
            <v>3.59108021625</v>
          </cell>
          <cell r="AO102">
            <v>1.4774513788700265</v>
          </cell>
          <cell r="AQ102">
            <v>1.55821035</v>
          </cell>
          <cell r="AS102">
            <v>1.0039100453196643</v>
          </cell>
        </row>
        <row r="103">
          <cell r="AM103">
            <v>1.25948720375</v>
          </cell>
          <cell r="AO103">
            <v>0.79727699971477661</v>
          </cell>
          <cell r="AQ103">
            <v>3.6205120375000002</v>
          </cell>
          <cell r="AS103">
            <v>1.3747398961561708</v>
          </cell>
        </row>
        <row r="104">
          <cell r="AM104">
            <v>2.3707346374999996</v>
          </cell>
          <cell r="AO104">
            <v>1.6437921081459304</v>
          </cell>
          <cell r="AQ104">
            <v>3.9293747250000002</v>
          </cell>
          <cell r="AS104">
            <v>1.4829965389920163</v>
          </cell>
        </row>
        <row r="105">
          <cell r="AM105">
            <v>3.482315125</v>
          </cell>
          <cell r="AO105">
            <v>0.75213143774598124</v>
          </cell>
          <cell r="AQ105">
            <v>3.0211754075000004</v>
          </cell>
          <cell r="AS105">
            <v>1.9558014785521292</v>
          </cell>
        </row>
        <row r="106">
          <cell r="AM106">
            <v>3.09620656875</v>
          </cell>
          <cell r="AO106">
            <v>1.1497506750294408</v>
          </cell>
          <cell r="AQ106">
            <v>0.13277054499999999</v>
          </cell>
          <cell r="AS106">
            <v>8.0413780130180149E-2</v>
          </cell>
        </row>
        <row r="107">
          <cell r="AM107">
            <v>1.5507012150000001</v>
          </cell>
          <cell r="AO107">
            <v>0.88129596237838792</v>
          </cell>
          <cell r="AQ107">
            <v>0.55910115125000004</v>
          </cell>
          <cell r="AS107">
            <v>0.37426578876035554</v>
          </cell>
        </row>
        <row r="108">
          <cell r="AM108">
            <v>1.6758460962499999</v>
          </cell>
          <cell r="AO108">
            <v>1.1912583540592359</v>
          </cell>
          <cell r="AQ108">
            <v>1.5680447875000001</v>
          </cell>
          <cell r="AS108">
            <v>0.46861616247262539</v>
          </cell>
        </row>
        <row r="109">
          <cell r="AM109">
            <v>1.2074203424999999</v>
          </cell>
          <cell r="AO109">
            <v>0.71405916555249493</v>
          </cell>
          <cell r="AQ109">
            <v>3.3287053750000004E-2</v>
          </cell>
          <cell r="AS109">
            <v>2.6746476353805462E-2</v>
          </cell>
        </row>
        <row r="110">
          <cell r="AM110">
            <v>1.5959817200000002</v>
          </cell>
          <cell r="AO110">
            <v>0.40794868778475935</v>
          </cell>
          <cell r="AQ110">
            <v>1.2304115124999999</v>
          </cell>
          <cell r="AS110">
            <v>1.1029426242328872</v>
          </cell>
        </row>
        <row r="111">
          <cell r="AM111">
            <v>2.9322011012500004</v>
          </cell>
          <cell r="AO111">
            <v>1.8563791445048521</v>
          </cell>
          <cell r="AQ111">
            <v>0.60643003750000002</v>
          </cell>
          <cell r="AS111">
            <v>0.37231416692347913</v>
          </cell>
        </row>
        <row r="112">
          <cell r="AM112">
            <v>2.5439223499999999</v>
          </cell>
          <cell r="AO112">
            <v>1.397354246641773</v>
          </cell>
          <cell r="AQ112">
            <v>2.01381310375</v>
          </cell>
          <cell r="AS112">
            <v>1.1864626796867925</v>
          </cell>
        </row>
        <row r="113">
          <cell r="AM113">
            <v>0.53275676000000005</v>
          </cell>
          <cell r="AO113">
            <v>0.26120873897885483</v>
          </cell>
          <cell r="AQ113">
            <v>2.2525786500000002</v>
          </cell>
          <cell r="AS113">
            <v>1.1987773758431162</v>
          </cell>
        </row>
        <row r="114">
          <cell r="AM114">
            <v>1.3902587874999999</v>
          </cell>
          <cell r="AO114">
            <v>0.79052921790998576</v>
          </cell>
          <cell r="AQ114">
            <v>0.46487034875</v>
          </cell>
          <cell r="AS114">
            <v>0.29466661878176875</v>
          </cell>
        </row>
        <row r="115">
          <cell r="AM115">
            <v>1.3166503537500001</v>
          </cell>
          <cell r="AO115">
            <v>0.74766562806969739</v>
          </cell>
          <cell r="AQ115">
            <v>7.2322843750000004E-2</v>
          </cell>
          <cell r="AS115">
            <v>4.377175710298805E-2</v>
          </cell>
        </row>
        <row r="116">
          <cell r="AM116">
            <v>1.5499229825</v>
          </cell>
          <cell r="AO116">
            <v>0.79879875373355047</v>
          </cell>
          <cell r="AQ116">
            <v>0.96824649749999991</v>
          </cell>
          <cell r="AS116">
            <v>0.34000944965251167</v>
          </cell>
        </row>
        <row r="117">
          <cell r="AM117">
            <v>1.4897576174999998</v>
          </cell>
          <cell r="AO117">
            <v>0.68235623344044449</v>
          </cell>
          <cell r="AQ117">
            <v>1.2392882250000001</v>
          </cell>
          <cell r="AS117">
            <v>0.56881073290787465</v>
          </cell>
        </row>
        <row r="118">
          <cell r="AM118">
            <v>0.91336057500000001</v>
          </cell>
          <cell r="AO118">
            <v>0.49218950180971455</v>
          </cell>
          <cell r="AQ118">
            <v>0.1201496125</v>
          </cell>
          <cell r="AS118">
            <v>9.2979463395374148E-2</v>
          </cell>
        </row>
        <row r="119">
          <cell r="AM119">
            <v>0.31263358125000001</v>
          </cell>
          <cell r="AO119">
            <v>0.15848177017559301</v>
          </cell>
          <cell r="AQ119">
            <v>0.51378631375000006</v>
          </cell>
          <cell r="AS119">
            <v>0.38587049095106402</v>
          </cell>
        </row>
        <row r="120">
          <cell r="AM120">
            <v>0.76472476875000006</v>
          </cell>
          <cell r="AO120">
            <v>0.28131486421217483</v>
          </cell>
          <cell r="AQ120">
            <v>2.4829061837499999</v>
          </cell>
          <cell r="AS120">
            <v>1.1497271291272984</v>
          </cell>
        </row>
        <row r="121">
          <cell r="AM121">
            <v>1.4278526275000001</v>
          </cell>
          <cell r="AO121">
            <v>0.62812942983651621</v>
          </cell>
          <cell r="AQ121">
            <v>1.8609121978749998</v>
          </cell>
          <cell r="AS121">
            <v>0.79564474080807124</v>
          </cell>
        </row>
        <row r="122">
          <cell r="AM122">
            <v>2.0785292749999997</v>
          </cell>
          <cell r="AO122">
            <v>0.56767988682550552</v>
          </cell>
          <cell r="AQ122">
            <v>1.8318614087499998</v>
          </cell>
          <cell r="AS122">
            <v>0.82662014421354002</v>
          </cell>
        </row>
        <row r="123">
          <cell r="AM123">
            <v>1.3593748999999997</v>
          </cell>
          <cell r="AO123">
            <v>0.48188131234481579</v>
          </cell>
          <cell r="AQ123">
            <v>2.3875694684999997</v>
          </cell>
          <cell r="AS123">
            <v>1.1860564266691529</v>
          </cell>
        </row>
        <row r="124">
          <cell r="AM124">
            <v>2.2510604124999998</v>
          </cell>
          <cell r="AO124">
            <v>0.68596770805706508</v>
          </cell>
          <cell r="AQ124">
            <v>3.8890976249999993</v>
          </cell>
          <cell r="AS124">
            <v>1.0751646100176435</v>
          </cell>
        </row>
        <row r="125">
          <cell r="AM125">
            <v>3.27244205</v>
          </cell>
          <cell r="AO125">
            <v>0.63215748180216336</v>
          </cell>
          <cell r="AQ125">
            <v>2.7048816250000001</v>
          </cell>
          <cell r="AS125">
            <v>0.33523689418539421</v>
          </cell>
        </row>
        <row r="126">
          <cell r="AM126">
            <v>4.6485747499999999</v>
          </cell>
          <cell r="AO126">
            <v>0.53364790356094449</v>
          </cell>
          <cell r="AQ126">
            <v>3.7461071249999995</v>
          </cell>
          <cell r="AS126">
            <v>0.80981821366527429</v>
          </cell>
        </row>
        <row r="127">
          <cell r="AM127">
            <v>4.5903396250000004</v>
          </cell>
          <cell r="AO127">
            <v>0.57671489295327227</v>
          </cell>
          <cell r="AQ127">
            <v>3.6366082</v>
          </cell>
          <cell r="AS127">
            <v>0.61824215512791725</v>
          </cell>
        </row>
        <row r="128">
          <cell r="AM128">
            <v>4.0216981249999995</v>
          </cell>
          <cell r="AO128">
            <v>0.38287881172826033</v>
          </cell>
          <cell r="AQ128">
            <v>3.4295063375000003</v>
          </cell>
          <cell r="AS128">
            <v>0.72541128934744359</v>
          </cell>
        </row>
        <row r="129">
          <cell r="AM129">
            <v>4.7210236250000008</v>
          </cell>
          <cell r="AO129">
            <v>0.45612075890601256</v>
          </cell>
          <cell r="AQ129">
            <v>4.4981346250000005</v>
          </cell>
          <cell r="AS129">
            <v>0.63339307982749105</v>
          </cell>
        </row>
        <row r="130">
          <cell r="AM130">
            <v>5.0470047499999993</v>
          </cell>
          <cell r="AO130">
            <v>0.80802897508182092</v>
          </cell>
          <cell r="AQ130">
            <v>4.3979568750000002</v>
          </cell>
          <cell r="AS130">
            <v>0.75313654499251681</v>
          </cell>
        </row>
        <row r="131">
          <cell r="AM131">
            <v>5.1489868750000003</v>
          </cell>
          <cell r="AO131">
            <v>0.42094264975827206</v>
          </cell>
          <cell r="AQ131">
            <v>4.4090730000000002</v>
          </cell>
          <cell r="AS131">
            <v>0.75115088236537753</v>
          </cell>
        </row>
        <row r="132">
          <cell r="AM132">
            <v>5.2502518750000009</v>
          </cell>
          <cell r="AO132">
            <v>0.58048582951531691</v>
          </cell>
          <cell r="AQ132">
            <v>4.4941100249999986</v>
          </cell>
          <cell r="AS132">
            <v>0.72917675203700616</v>
          </cell>
        </row>
        <row r="133">
          <cell r="AM133">
            <v>5.5294723750000001</v>
          </cell>
          <cell r="AO133">
            <v>0.6708001931969525</v>
          </cell>
          <cell r="AQ133">
            <v>5.2907828750000006</v>
          </cell>
          <cell r="AS133">
            <v>0.67244508746305298</v>
          </cell>
        </row>
        <row r="134">
          <cell r="AM134">
            <v>7.0096824999999994</v>
          </cell>
          <cell r="AO134">
            <v>1.5929639208313751</v>
          </cell>
          <cell r="AQ134">
            <v>5.1950856250000008</v>
          </cell>
          <cell r="AS134">
            <v>0.84556503906987968</v>
          </cell>
        </row>
        <row r="135">
          <cell r="AM135">
            <v>9.3581003749999994</v>
          </cell>
          <cell r="AO135">
            <v>3.3284158594288296</v>
          </cell>
          <cell r="AQ135">
            <v>5.6734090574999998</v>
          </cell>
          <cell r="AS135">
            <v>1.144465263576959</v>
          </cell>
        </row>
        <row r="136">
          <cell r="AM136">
            <v>7.81015075</v>
          </cell>
          <cell r="AO136">
            <v>1.666000840335577</v>
          </cell>
          <cell r="AQ136">
            <v>4.4330330387499997</v>
          </cell>
          <cell r="AS136">
            <v>0.94724831451727076</v>
          </cell>
        </row>
        <row r="137">
          <cell r="AM137">
            <v>9.4320220375000012</v>
          </cell>
          <cell r="AO137">
            <v>2.9633316850847744</v>
          </cell>
          <cell r="AQ137">
            <v>6.6582626125000006</v>
          </cell>
          <cell r="AS137">
            <v>1.7481520533088402</v>
          </cell>
        </row>
        <row r="138">
          <cell r="AM138">
            <v>3.5913847875</v>
          </cell>
          <cell r="AO138">
            <v>0.90865178533509905</v>
          </cell>
          <cell r="AQ138">
            <v>4.570062675</v>
          </cell>
          <cell r="AS138">
            <v>1.0695977358195421</v>
          </cell>
        </row>
        <row r="139">
          <cell r="AM139">
            <v>6.4769521862500001</v>
          </cell>
          <cell r="AO139">
            <v>2.4700852499717789</v>
          </cell>
          <cell r="AQ139">
            <v>8.2850892838749992</v>
          </cell>
          <cell r="AS139">
            <v>2.9958571368751841</v>
          </cell>
        </row>
        <row r="140">
          <cell r="AM140">
            <v>4.7405933125000006</v>
          </cell>
          <cell r="AO140">
            <v>1.842942499230888</v>
          </cell>
          <cell r="AQ140">
            <v>3.0866965412500003</v>
          </cell>
          <cell r="AS140">
            <v>1.2048858353305445</v>
          </cell>
        </row>
        <row r="141">
          <cell r="AM141">
            <v>3.1223143250000001</v>
          </cell>
          <cell r="AO141">
            <v>0.81185909382084076</v>
          </cell>
          <cell r="AQ141">
            <v>3.9744828249999999</v>
          </cell>
          <cell r="AS141">
            <v>1.8118731849277934</v>
          </cell>
        </row>
        <row r="142">
          <cell r="AM142">
            <v>2.6489868125</v>
          </cell>
          <cell r="AO142">
            <v>0.90586450429910392</v>
          </cell>
          <cell r="AQ142">
            <v>4.2297478250000005</v>
          </cell>
          <cell r="AS142">
            <v>0.86555371431430395</v>
          </cell>
        </row>
        <row r="143">
          <cell r="AM143">
            <v>5.3822859750000003</v>
          </cell>
          <cell r="AO143">
            <v>0.6944991895422763</v>
          </cell>
          <cell r="AQ143">
            <v>4.7490732500000004</v>
          </cell>
          <cell r="AS143">
            <v>1.2801237479382572</v>
          </cell>
        </row>
        <row r="144">
          <cell r="AM144">
            <v>4.5558090124999993</v>
          </cell>
          <cell r="AO144">
            <v>0.9973009654407029</v>
          </cell>
          <cell r="AQ144">
            <v>4.3140149250000004</v>
          </cell>
          <cell r="AS144">
            <v>1.5119148759086054</v>
          </cell>
        </row>
        <row r="145">
          <cell r="AM145">
            <v>7.2833863749999992</v>
          </cell>
          <cell r="AO145">
            <v>1.6461134354028868</v>
          </cell>
          <cell r="AQ145">
            <v>3.9116510912499995</v>
          </cell>
          <cell r="AS145">
            <v>2.3057539102799227</v>
          </cell>
        </row>
        <row r="162">
          <cell r="T162" t="str">
            <v>DAY</v>
          </cell>
          <cell r="U162" t="str">
            <v>FA</v>
          </cell>
          <cell r="V162">
            <v>2.4784865008993053</v>
          </cell>
          <cell r="X162">
            <v>0.13364024429648513</v>
          </cell>
          <cell r="AV162" t="str">
            <v>DAY</v>
          </cell>
          <cell r="AW162" t="str">
            <v>FA</v>
          </cell>
          <cell r="AX162">
            <v>59.483676021583328</v>
          </cell>
          <cell r="AZ162">
            <v>3.2073658631156357</v>
          </cell>
        </row>
        <row r="163">
          <cell r="U163" t="str">
            <v>PM</v>
          </cell>
          <cell r="V163">
            <v>2.1133264990694443</v>
          </cell>
          <cell r="X163">
            <v>0.48555558931575959</v>
          </cell>
          <cell r="AW163" t="str">
            <v>PM</v>
          </cell>
          <cell r="AX163">
            <v>50.719835977666669</v>
          </cell>
          <cell r="AZ163">
            <v>11.653334143578226</v>
          </cell>
        </row>
        <row r="164">
          <cell r="T164" t="str">
            <v>NIGHT</v>
          </cell>
          <cell r="U164" t="str">
            <v>FA</v>
          </cell>
          <cell r="V164">
            <v>5.2568476819270833</v>
          </cell>
          <cell r="X164">
            <v>0.41571899276319352</v>
          </cell>
          <cell r="AV164" t="str">
            <v>NIGHT</v>
          </cell>
          <cell r="AW164" t="str">
            <v>FA</v>
          </cell>
          <cell r="AX164">
            <v>126.16434436625001</v>
          </cell>
          <cell r="AZ164">
            <v>9.9772558263166662</v>
          </cell>
        </row>
        <row r="165">
          <cell r="U165" t="str">
            <v>PM</v>
          </cell>
          <cell r="V165">
            <v>4.2951173527847217</v>
          </cell>
          <cell r="X165">
            <v>0.46257632218334926</v>
          </cell>
          <cell r="AW165" t="str">
            <v>PM</v>
          </cell>
          <cell r="AX165">
            <v>103.08281646683334</v>
          </cell>
          <cell r="AZ165">
            <v>11.101831732400367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FOOD CONSUMPTION"/>
      <sheetName val="Sheet1"/>
      <sheetName val="META DATA"/>
    </sheetNames>
    <sheetDataSet>
      <sheetData sheetId="0"/>
      <sheetData sheetId="1">
        <row r="2">
          <cell r="AM2">
            <v>6.1279960750000001E-2</v>
          </cell>
          <cell r="AO2">
            <v>3.3701686486794016E-2</v>
          </cell>
          <cell r="AQ2">
            <v>3.9902063750000001E-2</v>
          </cell>
          <cell r="AS2">
            <v>1.9011481613066834E-2</v>
          </cell>
        </row>
        <row r="3">
          <cell r="AM3">
            <v>0.109289932625</v>
          </cell>
          <cell r="AO3">
            <v>6.4886672334151962E-2</v>
          </cell>
          <cell r="AQ3">
            <v>2.319747925E-2</v>
          </cell>
          <cell r="AS3">
            <v>1.0310268752849804E-2</v>
          </cell>
        </row>
        <row r="4">
          <cell r="AM4">
            <v>2.7840118625E-2</v>
          </cell>
          <cell r="AO4">
            <v>1.5263467514422265E-2</v>
          </cell>
          <cell r="AQ4">
            <v>6.9313067500000006E-2</v>
          </cell>
          <cell r="AS4">
            <v>3.3708708055165418E-2</v>
          </cell>
        </row>
        <row r="5">
          <cell r="AM5">
            <v>4.7628767374999999E-2</v>
          </cell>
          <cell r="AO5">
            <v>3.4136043996014602E-2</v>
          </cell>
          <cell r="AQ5">
            <v>2.731505E-2</v>
          </cell>
          <cell r="AS5">
            <v>1.3558314635299308E-2</v>
          </cell>
        </row>
        <row r="6">
          <cell r="AM6">
            <v>5.3174048750000001E-2</v>
          </cell>
          <cell r="AO6">
            <v>4.8250574410355802E-2</v>
          </cell>
          <cell r="AQ6">
            <v>2.1173237999999997E-2</v>
          </cell>
          <cell r="AS6">
            <v>1.1635199503748602E-2</v>
          </cell>
        </row>
        <row r="7">
          <cell r="AM7">
            <v>7.0406203749999998E-3</v>
          </cell>
          <cell r="AO7">
            <v>6.121918513586109E-3</v>
          </cell>
          <cell r="AQ7">
            <v>1.0270982750000001E-2</v>
          </cell>
          <cell r="AS7">
            <v>7.3826220675824042E-3</v>
          </cell>
        </row>
        <row r="8">
          <cell r="AM8">
            <v>1.5031650000000001E-2</v>
          </cell>
          <cell r="AO8">
            <v>1.2059277478019626E-2</v>
          </cell>
          <cell r="AQ8">
            <v>6.0318712499999993E-3</v>
          </cell>
          <cell r="AS8">
            <v>3.3821981871790742E-3</v>
          </cell>
        </row>
        <row r="9">
          <cell r="AM9">
            <v>6.8333055000000004E-2</v>
          </cell>
          <cell r="AO9">
            <v>5.4585655327916212E-2</v>
          </cell>
          <cell r="AQ9">
            <v>6.4374887500000005E-2</v>
          </cell>
          <cell r="AS9">
            <v>3.2073374207462826E-2</v>
          </cell>
        </row>
        <row r="10">
          <cell r="AM10">
            <v>5.2434818750000001E-2</v>
          </cell>
          <cell r="AO10">
            <v>3.7905189009738285E-2</v>
          </cell>
          <cell r="AQ10">
            <v>7.5708023749999995E-3</v>
          </cell>
          <cell r="AS10">
            <v>4.2853777009917186E-3</v>
          </cell>
        </row>
        <row r="11">
          <cell r="AM11">
            <v>1.9028037499999998E-3</v>
          </cell>
          <cell r="AO11">
            <v>1.2903321644180527E-3</v>
          </cell>
          <cell r="AQ11">
            <v>3.2075937499999999E-3</v>
          </cell>
          <cell r="AS11">
            <v>3.2075937499999999E-3</v>
          </cell>
        </row>
        <row r="12">
          <cell r="AM12">
            <v>1.4189781250000001E-3</v>
          </cell>
          <cell r="AO12">
            <v>7.3568610871466763E-4</v>
          </cell>
          <cell r="AQ12">
            <v>1.7702574999999999E-4</v>
          </cell>
          <cell r="AS12">
            <v>1.7702574999999996E-4</v>
          </cell>
        </row>
        <row r="13">
          <cell r="AM13">
            <v>1.1612474250000001E-2</v>
          </cell>
          <cell r="AO13">
            <v>9.5197316388787329E-3</v>
          </cell>
          <cell r="AQ13">
            <v>4.6251235250000002E-2</v>
          </cell>
          <cell r="AS13">
            <v>4.6005375383543413E-2</v>
          </cell>
        </row>
        <row r="14">
          <cell r="AM14">
            <v>1.429135E-2</v>
          </cell>
          <cell r="AO14">
            <v>1.429135E-2</v>
          </cell>
          <cell r="AQ14">
            <v>1.309499125E-2</v>
          </cell>
          <cell r="AS14">
            <v>1.0243818873255687E-2</v>
          </cell>
        </row>
        <row r="15">
          <cell r="AM15">
            <v>0</v>
          </cell>
          <cell r="AO15">
            <v>0</v>
          </cell>
          <cell r="AQ15">
            <v>3.7774518749999998E-3</v>
          </cell>
          <cell r="AS15">
            <v>2.9041517736368297E-3</v>
          </cell>
        </row>
        <row r="16">
          <cell r="AM16">
            <v>3.6092732124999999E-2</v>
          </cell>
          <cell r="AO16">
            <v>3.5930542319440033E-2</v>
          </cell>
          <cell r="AQ16">
            <v>6.1948966249999998E-3</v>
          </cell>
          <cell r="AS16">
            <v>3.4916883803047553E-3</v>
          </cell>
        </row>
        <row r="17">
          <cell r="AM17">
            <v>1.4015525000000001E-2</v>
          </cell>
          <cell r="AO17">
            <v>1.0720976378022898E-2</v>
          </cell>
          <cell r="AQ17">
            <v>8.4110799999999996E-3</v>
          </cell>
          <cell r="AS17">
            <v>6.881766518350191E-3</v>
          </cell>
        </row>
        <row r="18">
          <cell r="AM18">
            <v>1.3732313750000002E-3</v>
          </cell>
          <cell r="AO18">
            <v>1.0737381480215497E-3</v>
          </cell>
          <cell r="AQ18">
            <v>5.2034849999999997E-4</v>
          </cell>
          <cell r="AS18">
            <v>5.2034849999999997E-4</v>
          </cell>
        </row>
        <row r="19">
          <cell r="AM19">
            <v>1.8634284249999997E-2</v>
          </cell>
          <cell r="AO19">
            <v>1.3318301119308897E-2</v>
          </cell>
          <cell r="AQ19">
            <v>0</v>
          </cell>
          <cell r="AS19">
            <v>0</v>
          </cell>
        </row>
        <row r="20">
          <cell r="AM20">
            <v>4.0752327499999994E-3</v>
          </cell>
          <cell r="AO20">
            <v>2.9688438487062824E-3</v>
          </cell>
          <cell r="AQ20">
            <v>7.0308601250000007E-3</v>
          </cell>
          <cell r="AS20">
            <v>6.0183129928953706E-3</v>
          </cell>
        </row>
        <row r="21">
          <cell r="AM21">
            <v>6.7945591875000003E-2</v>
          </cell>
          <cell r="AO21">
            <v>4.1284875469796228E-2</v>
          </cell>
          <cell r="AQ21">
            <v>1.1795423749999999E-2</v>
          </cell>
          <cell r="AS21">
            <v>9.071333206216935E-3</v>
          </cell>
        </row>
        <row r="22">
          <cell r="AM22">
            <v>4.7059530624999998E-2</v>
          </cell>
          <cell r="AO22">
            <v>3.3016618200396884E-2</v>
          </cell>
          <cell r="AQ22">
            <v>3.1639332999999999E-2</v>
          </cell>
          <cell r="AS22">
            <v>2.9592682391296421E-2</v>
          </cell>
        </row>
        <row r="23">
          <cell r="AM23">
            <v>4.4232220124999999E-2</v>
          </cell>
          <cell r="AO23">
            <v>3.0168566615928961E-2</v>
          </cell>
          <cell r="AQ23">
            <v>1.5571434875000002E-2</v>
          </cell>
          <cell r="AS23">
            <v>1.3808410326449878E-2</v>
          </cell>
        </row>
        <row r="24">
          <cell r="AM24">
            <v>5.8047092374999998E-2</v>
          </cell>
          <cell r="AO24">
            <v>2.8267985793855605E-2</v>
          </cell>
          <cell r="AQ24">
            <v>5.2020379283749994E-2</v>
          </cell>
          <cell r="AS24">
            <v>3.4063044435334096E-2</v>
          </cell>
        </row>
        <row r="25">
          <cell r="AM25">
            <v>8.7679469750000003E-2</v>
          </cell>
          <cell r="AO25">
            <v>4.369844242070612E-2</v>
          </cell>
          <cell r="AQ25">
            <v>8.3934649E-2</v>
          </cell>
          <cell r="AS25">
            <v>3.2979747360423618E-2</v>
          </cell>
        </row>
        <row r="26">
          <cell r="AM26">
            <v>0.11471774525000002</v>
          </cell>
          <cell r="AO26">
            <v>3.5237827459304545E-2</v>
          </cell>
          <cell r="AQ26">
            <v>8.6268353749999985E-2</v>
          </cell>
          <cell r="AS26">
            <v>4.5243830698689064E-2</v>
          </cell>
        </row>
        <row r="27">
          <cell r="AM27">
            <v>0.10566513900000001</v>
          </cell>
          <cell r="AO27">
            <v>3.5999521903612726E-2</v>
          </cell>
          <cell r="AQ27">
            <v>8.6837500000000012E-2</v>
          </cell>
          <cell r="AS27">
            <v>4.4815145254285441E-2</v>
          </cell>
        </row>
        <row r="28">
          <cell r="AM28">
            <v>8.906998025E-2</v>
          </cell>
          <cell r="AO28">
            <v>2.7094920312297016E-2</v>
          </cell>
          <cell r="AQ28">
            <v>7.8850772499999999E-2</v>
          </cell>
          <cell r="AS28">
            <v>2.592294406453664E-2</v>
          </cell>
        </row>
        <row r="29">
          <cell r="AM29">
            <v>0.16767424112500001</v>
          </cell>
          <cell r="AO29">
            <v>5.8957514421725608E-2</v>
          </cell>
          <cell r="AQ29">
            <v>0.15193092250000001</v>
          </cell>
          <cell r="AS29">
            <v>3.9339593072212783E-2</v>
          </cell>
        </row>
        <row r="30">
          <cell r="AM30">
            <v>7.8506503625000001E-2</v>
          </cell>
          <cell r="AO30">
            <v>3.3746036394730894E-2</v>
          </cell>
          <cell r="AQ30">
            <v>0.12344035775000001</v>
          </cell>
          <cell r="AS30">
            <v>6.1614029682425853E-2</v>
          </cell>
        </row>
        <row r="31">
          <cell r="AM31">
            <v>0.21010836712499997</v>
          </cell>
          <cell r="AO31">
            <v>8.2468369207603323E-2</v>
          </cell>
          <cell r="AQ31">
            <v>0.15261069625000001</v>
          </cell>
          <cell r="AS31">
            <v>3.0439687185801857E-2</v>
          </cell>
        </row>
        <row r="32">
          <cell r="AM32">
            <v>7.6116310874999996E-2</v>
          </cell>
          <cell r="AO32">
            <v>3.1616949263010723E-2</v>
          </cell>
          <cell r="AQ32">
            <v>0.1212791525</v>
          </cell>
          <cell r="AS32">
            <v>2.9970124812925356E-2</v>
          </cell>
        </row>
        <row r="33">
          <cell r="AM33">
            <v>0.17737381962499998</v>
          </cell>
          <cell r="AO33">
            <v>7.0392830024962466E-2</v>
          </cell>
          <cell r="AQ33">
            <v>0.17120799050000002</v>
          </cell>
          <cell r="AS33">
            <v>7.8037839573342357E-2</v>
          </cell>
        </row>
        <row r="34">
          <cell r="AM34">
            <v>6.4519567250000007E-2</v>
          </cell>
          <cell r="AO34">
            <v>2.8974720525028821E-2</v>
          </cell>
          <cell r="AQ34">
            <v>0.16346182750000002</v>
          </cell>
          <cell r="AS34">
            <v>5.9082021766868165E-2</v>
          </cell>
        </row>
        <row r="35">
          <cell r="AM35">
            <v>0.10703035362499999</v>
          </cell>
          <cell r="AO35">
            <v>4.4609041598752369E-2</v>
          </cell>
          <cell r="AQ35">
            <v>0.107791125</v>
          </cell>
          <cell r="AS35">
            <v>4.1644254719000337E-2</v>
          </cell>
        </row>
        <row r="36">
          <cell r="AM36">
            <v>0.1529811485</v>
          </cell>
          <cell r="AO36">
            <v>7.2545921633690946E-2</v>
          </cell>
          <cell r="AQ36">
            <v>0.12008007262500001</v>
          </cell>
          <cell r="AS36">
            <v>4.2948015663243397E-2</v>
          </cell>
        </row>
        <row r="37">
          <cell r="AM37">
            <v>0.11178372312500001</v>
          </cell>
          <cell r="AO37">
            <v>4.7152576104484367E-2</v>
          </cell>
          <cell r="AQ37">
            <v>9.0412278749999991E-2</v>
          </cell>
          <cell r="AS37">
            <v>1.8728441981862434E-2</v>
          </cell>
        </row>
        <row r="38">
          <cell r="AM38">
            <v>8.0662226125E-2</v>
          </cell>
          <cell r="AO38">
            <v>3.7111759533616992E-2</v>
          </cell>
          <cell r="AQ38">
            <v>0.11899852999999999</v>
          </cell>
          <cell r="AS38">
            <v>6.3367549570369677E-2</v>
          </cell>
        </row>
        <row r="39">
          <cell r="AM39">
            <v>4.9535006625000003E-2</v>
          </cell>
          <cell r="AO39">
            <v>3.0418298859384029E-2</v>
          </cell>
          <cell r="AQ39">
            <v>7.7807167375E-2</v>
          </cell>
          <cell r="AS39">
            <v>2.4038969060427177E-2</v>
          </cell>
        </row>
        <row r="40">
          <cell r="AM40">
            <v>9.6603652500000012E-2</v>
          </cell>
          <cell r="AO40">
            <v>5.4172258735515288E-2</v>
          </cell>
          <cell r="AQ40">
            <v>5.7574152500000003E-2</v>
          </cell>
          <cell r="AS40">
            <v>2.6965541197611329E-2</v>
          </cell>
        </row>
        <row r="41">
          <cell r="AM41">
            <v>0.10203354687500001</v>
          </cell>
          <cell r="AO41">
            <v>4.0970984144322466E-2</v>
          </cell>
          <cell r="AQ41">
            <v>8.9881123499999993E-2</v>
          </cell>
          <cell r="AS41">
            <v>4.4158399201241892E-2</v>
          </cell>
        </row>
        <row r="42">
          <cell r="AM42">
            <v>3.7691380375E-2</v>
          </cell>
          <cell r="AO42">
            <v>2.6407959413098276E-2</v>
          </cell>
          <cell r="AQ42">
            <v>5.5533022999999994E-2</v>
          </cell>
          <cell r="AS42">
            <v>2.9086883587033381E-2</v>
          </cell>
        </row>
        <row r="43">
          <cell r="AM43">
            <v>0.14930090599999998</v>
          </cell>
          <cell r="AO43">
            <v>6.7413139694471297E-2</v>
          </cell>
          <cell r="AQ43">
            <v>6.5452247499999991E-2</v>
          </cell>
          <cell r="AS43">
            <v>5.879273095517399E-2</v>
          </cell>
        </row>
        <row r="44">
          <cell r="AM44">
            <v>0.13757286375</v>
          </cell>
          <cell r="AO44">
            <v>5.4351105354082066E-2</v>
          </cell>
          <cell r="AQ44">
            <v>4.9275998749999994E-2</v>
          </cell>
          <cell r="AS44">
            <v>3.8784980964578025E-2</v>
          </cell>
        </row>
        <row r="45">
          <cell r="AM45">
            <v>0.13076300487499998</v>
          </cell>
          <cell r="AO45">
            <v>5.4489701374808255E-2</v>
          </cell>
          <cell r="AQ45">
            <v>0.1044759995</v>
          </cell>
          <cell r="AS45">
            <v>5.7896998284149195E-2</v>
          </cell>
        </row>
        <row r="46">
          <cell r="AM46">
            <v>9.4973176874999996E-2</v>
          </cell>
          <cell r="AO46">
            <v>3.9099724697668106E-2</v>
          </cell>
          <cell r="AQ46">
            <v>6.1503163125000003E-2</v>
          </cell>
          <cell r="AS46">
            <v>4.13241092746695E-2</v>
          </cell>
        </row>
        <row r="47">
          <cell r="AM47">
            <v>0.10116761525</v>
          </cell>
          <cell r="AO47">
            <v>6.4249891656556202E-2</v>
          </cell>
          <cell r="AQ47">
            <v>1.9528418374999999E-2</v>
          </cell>
          <cell r="AS47">
            <v>9.9932550635187956E-3</v>
          </cell>
        </row>
        <row r="48">
          <cell r="AM48">
            <v>4.1188602125000001E-2</v>
          </cell>
          <cell r="AO48">
            <v>2.808301778472308E-2</v>
          </cell>
          <cell r="AQ48">
            <v>5.3378871374999998E-2</v>
          </cell>
          <cell r="AS48">
            <v>2.0661954399823372E-2</v>
          </cell>
        </row>
        <row r="49">
          <cell r="AM49">
            <v>0.20937965187499999</v>
          </cell>
          <cell r="AO49">
            <v>7.4057049178375051E-2</v>
          </cell>
          <cell r="AQ49">
            <v>7.5119996100000003E-2</v>
          </cell>
          <cell r="AS49">
            <v>4.0823218168433192E-2</v>
          </cell>
        </row>
        <row r="50">
          <cell r="AM50">
            <v>4.247319125E-2</v>
          </cell>
          <cell r="AO50">
            <v>2.5225391117771553E-2</v>
          </cell>
          <cell r="AQ50">
            <v>9.0060294625000009E-2</v>
          </cell>
          <cell r="AS50">
            <v>4.4580821131828943E-2</v>
          </cell>
        </row>
        <row r="51">
          <cell r="AM51">
            <v>5.1366326249999997E-2</v>
          </cell>
          <cell r="AO51">
            <v>3.0431865564569515E-2</v>
          </cell>
          <cell r="AQ51">
            <v>0.115168715</v>
          </cell>
          <cell r="AS51">
            <v>4.4043991969621478E-2</v>
          </cell>
        </row>
        <row r="52">
          <cell r="AM52">
            <v>0.133680799125</v>
          </cell>
          <cell r="AO52">
            <v>5.892899553823356E-2</v>
          </cell>
          <cell r="AQ52">
            <v>7.4577544124999992E-2</v>
          </cell>
          <cell r="AS52">
            <v>3.0162211778712783E-2</v>
          </cell>
        </row>
        <row r="53">
          <cell r="AM53">
            <v>9.3251442625E-2</v>
          </cell>
          <cell r="AO53">
            <v>4.6425622477341048E-2</v>
          </cell>
          <cell r="AQ53">
            <v>2.7074129625000002E-2</v>
          </cell>
          <cell r="AS53">
            <v>1.9091978577614178E-2</v>
          </cell>
        </row>
        <row r="54">
          <cell r="AM54">
            <v>2.6350255374999999E-2</v>
          </cell>
          <cell r="AO54">
            <v>1.9807194827537785E-2</v>
          </cell>
          <cell r="AQ54">
            <v>4.7670541249999997E-2</v>
          </cell>
          <cell r="AS54">
            <v>3.6008571771562574E-2</v>
          </cell>
        </row>
        <row r="55">
          <cell r="AM55">
            <v>7.2102065874999996E-2</v>
          </cell>
          <cell r="AO55">
            <v>3.6877403683408215E-2</v>
          </cell>
          <cell r="AQ55">
            <v>3.5959066249999998E-2</v>
          </cell>
          <cell r="AS55">
            <v>2.5137592097987067E-2</v>
          </cell>
        </row>
        <row r="56">
          <cell r="AM56">
            <v>5.8556132499999997E-2</v>
          </cell>
          <cell r="AO56">
            <v>3.1705472664359857E-2</v>
          </cell>
          <cell r="AQ56">
            <v>3.9645340000000001E-2</v>
          </cell>
          <cell r="AS56">
            <v>2.3332916328228235E-2</v>
          </cell>
        </row>
        <row r="57">
          <cell r="AM57">
            <v>4.6000487500000003E-3</v>
          </cell>
          <cell r="AO57">
            <v>3.0469337104617141E-3</v>
          </cell>
          <cell r="AQ57">
            <v>3.2797460000000001E-2</v>
          </cell>
          <cell r="AS57">
            <v>2.3156251964801689E-2</v>
          </cell>
        </row>
        <row r="58">
          <cell r="AM58">
            <v>0.100148502625</v>
          </cell>
          <cell r="AO58">
            <v>6.7897278068745265E-2</v>
          </cell>
          <cell r="AQ58">
            <v>1.8280015125E-2</v>
          </cell>
          <cell r="AS58">
            <v>8.972790163036275E-3</v>
          </cell>
        </row>
        <row r="59">
          <cell r="AM59">
            <v>7.6258546249999989E-2</v>
          </cell>
          <cell r="AO59">
            <v>5.0446119731869389E-2</v>
          </cell>
          <cell r="AQ59">
            <v>2.9358178499999998E-2</v>
          </cell>
          <cell r="AS59">
            <v>1.3271880303615525E-2</v>
          </cell>
        </row>
        <row r="60">
          <cell r="AM60">
            <v>6.3292624000000006E-2</v>
          </cell>
          <cell r="AO60">
            <v>4.6666835460932685E-2</v>
          </cell>
          <cell r="AQ60">
            <v>4.0096696250000001E-2</v>
          </cell>
          <cell r="AS60">
            <v>2.8880686737407471E-2</v>
          </cell>
        </row>
        <row r="61">
          <cell r="AM61">
            <v>6.9727299124999996E-3</v>
          </cell>
          <cell r="AO61">
            <v>3.6398901546406261E-3</v>
          </cell>
          <cell r="AQ61">
            <v>7.8673513749999997E-3</v>
          </cell>
          <cell r="AS61">
            <v>7.3899970281505302E-3</v>
          </cell>
        </row>
        <row r="62">
          <cell r="AM62">
            <v>4.6915888750000002E-2</v>
          </cell>
          <cell r="AO62">
            <v>3.2739595598035603E-2</v>
          </cell>
          <cell r="AQ62">
            <v>2.1365410000000001E-2</v>
          </cell>
          <cell r="AS62">
            <v>2.0741152127617145E-2</v>
          </cell>
        </row>
        <row r="63">
          <cell r="AM63">
            <v>5.9519230875000002E-2</v>
          </cell>
          <cell r="AO63">
            <v>4.2125138518895336E-2</v>
          </cell>
          <cell r="AQ63">
            <v>9.8544065000000011E-3</v>
          </cell>
          <cell r="AS63">
            <v>6.3913701543433085E-3</v>
          </cell>
        </row>
        <row r="64">
          <cell r="AM64">
            <v>2.6008246750000002E-2</v>
          </cell>
          <cell r="AO64">
            <v>1.374515455591652E-2</v>
          </cell>
          <cell r="AQ64">
            <v>2.6293808249999998E-2</v>
          </cell>
          <cell r="AS64">
            <v>2.5591452607822363E-2</v>
          </cell>
        </row>
        <row r="65">
          <cell r="AM65">
            <v>5.0652143750000003E-2</v>
          </cell>
          <cell r="AO65">
            <v>4.6787650707855656E-2</v>
          </cell>
          <cell r="AQ65">
            <v>1.4045833749999998E-3</v>
          </cell>
          <cell r="AS65">
            <v>9.6624007461209693E-4</v>
          </cell>
        </row>
        <row r="66">
          <cell r="AM66">
            <v>2.3805435374999996E-2</v>
          </cell>
          <cell r="AO66">
            <v>1.9916986931377858E-2</v>
          </cell>
          <cell r="AQ66">
            <v>8.6866612499999999E-3</v>
          </cell>
          <cell r="AS66">
            <v>7.2774163879037543E-3</v>
          </cell>
        </row>
        <row r="67">
          <cell r="AM67">
            <v>2.7588309999999998E-2</v>
          </cell>
          <cell r="AO67">
            <v>2.2538488610421591E-2</v>
          </cell>
          <cell r="AQ67">
            <v>5.8819052500000005E-3</v>
          </cell>
          <cell r="AS67">
            <v>4.2601573766649194E-3</v>
          </cell>
        </row>
        <row r="68">
          <cell r="AM68">
            <v>2.3153186249999999E-2</v>
          </cell>
          <cell r="AO68">
            <v>2.1750474872145476E-2</v>
          </cell>
          <cell r="AQ68">
            <v>6.0125977499999997E-2</v>
          </cell>
          <cell r="AS68">
            <v>2.7723321969718006E-2</v>
          </cell>
        </row>
        <row r="69">
          <cell r="AM69">
            <v>8.6170383749999996E-2</v>
          </cell>
          <cell r="AO69">
            <v>4.1760585877976319E-2</v>
          </cell>
          <cell r="AQ69">
            <v>3.2629912499999997E-2</v>
          </cell>
          <cell r="AS69">
            <v>2.1706277441012951E-2</v>
          </cell>
        </row>
        <row r="70">
          <cell r="AM70">
            <v>4.5065764874999997E-2</v>
          </cell>
          <cell r="AO70">
            <v>3.54490796926877E-2</v>
          </cell>
          <cell r="AQ70">
            <v>9.0398062500000001E-2</v>
          </cell>
          <cell r="AS70">
            <v>6.3891986004872031E-2</v>
          </cell>
        </row>
        <row r="71">
          <cell r="AM71">
            <v>3.3128975749999998E-2</v>
          </cell>
          <cell r="AO71">
            <v>2.2405617704732733E-2</v>
          </cell>
          <cell r="AQ71">
            <v>1.6940062499999999E-2</v>
          </cell>
          <cell r="AS71">
            <v>1.6940062499999999E-2</v>
          </cell>
        </row>
        <row r="72">
          <cell r="AM72">
            <v>8.8628772250000001E-2</v>
          </cell>
          <cell r="AO72">
            <v>6.3649721035911183E-2</v>
          </cell>
          <cell r="AQ72">
            <v>1.7438775E-2</v>
          </cell>
          <cell r="AS72">
            <v>1.7438774999999997E-2</v>
          </cell>
        </row>
        <row r="73">
          <cell r="AM73">
            <v>7.6299367749999999E-2</v>
          </cell>
          <cell r="AO73">
            <v>3.3473414557461459E-2</v>
          </cell>
          <cell r="AQ73">
            <v>5.9256866374999995E-2</v>
          </cell>
          <cell r="AS73">
            <v>2.6487513034279184E-2</v>
          </cell>
        </row>
        <row r="74">
          <cell r="AM74">
            <v>7.5067102499999996E-2</v>
          </cell>
          <cell r="AO74">
            <v>4.2833121031986568E-2</v>
          </cell>
          <cell r="AQ74">
            <v>8.3336175000000012E-2</v>
          </cell>
          <cell r="AS74">
            <v>5.6554947534615617E-2</v>
          </cell>
        </row>
        <row r="75">
          <cell r="AM75">
            <v>8.9964986499999997E-2</v>
          </cell>
          <cell r="AO75">
            <v>3.8211481325056758E-2</v>
          </cell>
          <cell r="AQ75">
            <v>5.0607852499999995E-2</v>
          </cell>
          <cell r="AS75">
            <v>2.3067117557789899E-2</v>
          </cell>
        </row>
        <row r="76">
          <cell r="AM76">
            <v>8.3614227499999999E-2</v>
          </cell>
          <cell r="AO76">
            <v>3.1649127175310446E-2</v>
          </cell>
          <cell r="AQ76">
            <v>4.8361879500000003E-2</v>
          </cell>
          <cell r="AS76">
            <v>3.1553026950309773E-2</v>
          </cell>
        </row>
        <row r="77">
          <cell r="AM77">
            <v>0.20406532924999998</v>
          </cell>
          <cell r="AO77">
            <v>4.8639135049592747E-2</v>
          </cell>
          <cell r="AQ77">
            <v>8.4306370249999998E-2</v>
          </cell>
          <cell r="AS77">
            <v>3.3690278470286598E-2</v>
          </cell>
        </row>
        <row r="78">
          <cell r="AM78">
            <v>0.188584385375</v>
          </cell>
          <cell r="AO78">
            <v>5.4046289181745408E-2</v>
          </cell>
          <cell r="AQ78">
            <v>0.179677425</v>
          </cell>
          <cell r="AS78">
            <v>3.5759011535574356E-2</v>
          </cell>
        </row>
        <row r="79">
          <cell r="AM79">
            <v>0.167838975</v>
          </cell>
          <cell r="AO79">
            <v>5.6227213921886066E-2</v>
          </cell>
          <cell r="AQ79">
            <v>0.132945542375</v>
          </cell>
          <cell r="AS79">
            <v>4.9543599611115929E-2</v>
          </cell>
        </row>
        <row r="80">
          <cell r="AM80">
            <v>0.205694031</v>
          </cell>
          <cell r="AO80">
            <v>7.4629938969216048E-2</v>
          </cell>
          <cell r="AQ80">
            <v>0.13282161375000001</v>
          </cell>
          <cell r="AS80">
            <v>4.843504982469176E-2</v>
          </cell>
        </row>
        <row r="81">
          <cell r="AM81">
            <v>0.11157464162500001</v>
          </cell>
          <cell r="AO81">
            <v>3.1008551667821627E-2</v>
          </cell>
          <cell r="AQ81">
            <v>8.7042323750000011E-2</v>
          </cell>
          <cell r="AS81">
            <v>1.87026181654758E-2</v>
          </cell>
        </row>
        <row r="82">
          <cell r="AM82">
            <v>0.14731216250000001</v>
          </cell>
          <cell r="AO82">
            <v>5.1683793310382448E-2</v>
          </cell>
          <cell r="AQ82">
            <v>0.11004392762500001</v>
          </cell>
          <cell r="AS82">
            <v>4.8757037615106823E-2</v>
          </cell>
        </row>
        <row r="83">
          <cell r="AM83">
            <v>0.17615855987499998</v>
          </cell>
          <cell r="AO83">
            <v>6.0631608679155791E-2</v>
          </cell>
          <cell r="AQ83">
            <v>0.12402548662500001</v>
          </cell>
          <cell r="AS83">
            <v>5.7806677910578072E-2</v>
          </cell>
        </row>
        <row r="84">
          <cell r="AM84">
            <v>0.17345435100000001</v>
          </cell>
          <cell r="AO84">
            <v>4.8243132370475256E-2</v>
          </cell>
          <cell r="AQ84">
            <v>0.114457958375</v>
          </cell>
          <cell r="AS84">
            <v>5.0119630890333673E-2</v>
          </cell>
        </row>
        <row r="85">
          <cell r="AM85">
            <v>0.12439672812499999</v>
          </cell>
          <cell r="AO85">
            <v>4.0058661750607856E-2</v>
          </cell>
          <cell r="AQ85">
            <v>0.112241566625</v>
          </cell>
          <cell r="AS85">
            <v>3.6079193573544645E-2</v>
          </cell>
        </row>
        <row r="86">
          <cell r="AM86">
            <v>0.15270537137499998</v>
          </cell>
          <cell r="AO86">
            <v>5.0112632866185357E-2</v>
          </cell>
          <cell r="AQ86">
            <v>0.101736131375</v>
          </cell>
          <cell r="AS86">
            <v>4.3203216875131539E-2</v>
          </cell>
        </row>
        <row r="87">
          <cell r="AM87">
            <v>9.1228501375000007E-2</v>
          </cell>
          <cell r="AO87">
            <v>3.561819011188426E-2</v>
          </cell>
          <cell r="AQ87">
            <v>0.14384103450000002</v>
          </cell>
          <cell r="AS87">
            <v>4.6923451158840751E-2</v>
          </cell>
        </row>
        <row r="88">
          <cell r="AM88">
            <v>0.111381829125</v>
          </cell>
          <cell r="AO88">
            <v>2.1433546621239145E-2</v>
          </cell>
          <cell r="AQ88">
            <v>8.4510576250000011E-2</v>
          </cell>
          <cell r="AS88">
            <v>3.5248111349289436E-2</v>
          </cell>
        </row>
        <row r="89">
          <cell r="AM89">
            <v>0.15079857012499998</v>
          </cell>
          <cell r="AO89">
            <v>4.3686922147986883E-2</v>
          </cell>
          <cell r="AQ89">
            <v>4.5656328624999999E-2</v>
          </cell>
          <cell r="AS89">
            <v>3.2772841014075578E-2</v>
          </cell>
        </row>
        <row r="90">
          <cell r="AM90">
            <v>0.1136082375</v>
          </cell>
          <cell r="AO90">
            <v>3.6089211921431275E-2</v>
          </cell>
          <cell r="AQ90">
            <v>0.1120842875</v>
          </cell>
          <cell r="AS90">
            <v>3.4874187302053751E-2</v>
          </cell>
        </row>
        <row r="91">
          <cell r="AM91">
            <v>9.1930089625000003E-2</v>
          </cell>
          <cell r="AO91">
            <v>4.2458692024822192E-2</v>
          </cell>
          <cell r="AQ91">
            <v>0.10619733337500001</v>
          </cell>
          <cell r="AS91">
            <v>4.6700863275872646E-2</v>
          </cell>
        </row>
        <row r="92">
          <cell r="AM92">
            <v>0.19462098287500001</v>
          </cell>
          <cell r="AO92">
            <v>4.9359230284610589E-2</v>
          </cell>
          <cell r="AQ92">
            <v>4.1269538750000001E-2</v>
          </cell>
          <cell r="AS92">
            <v>2.4802936356565827E-2</v>
          </cell>
        </row>
        <row r="93">
          <cell r="AM93">
            <v>0.170759142</v>
          </cell>
          <cell r="AO93">
            <v>5.6040262203290996E-2</v>
          </cell>
          <cell r="AQ93">
            <v>0.13920635125</v>
          </cell>
          <cell r="AS93">
            <v>5.6550515537110567E-2</v>
          </cell>
        </row>
        <row r="94">
          <cell r="AM94">
            <v>9.3177687250000002E-2</v>
          </cell>
          <cell r="AO94">
            <v>3.2574954949305381E-2</v>
          </cell>
          <cell r="AQ94">
            <v>0.14186417574999999</v>
          </cell>
          <cell r="AS94">
            <v>6.7359481949455749E-2</v>
          </cell>
        </row>
        <row r="95">
          <cell r="AM95">
            <v>0.236479352625</v>
          </cell>
          <cell r="AO95">
            <v>3.8244253039265277E-2</v>
          </cell>
          <cell r="AQ95">
            <v>0.13617038250000002</v>
          </cell>
          <cell r="AS95">
            <v>3.4320312342438264E-2</v>
          </cell>
        </row>
        <row r="96">
          <cell r="AM96">
            <v>0.11874669950000001</v>
          </cell>
          <cell r="AO96">
            <v>4.0367131791402472E-2</v>
          </cell>
          <cell r="AQ96">
            <v>0.11338477625000001</v>
          </cell>
          <cell r="AS96">
            <v>4.2814510051462688E-2</v>
          </cell>
        </row>
        <row r="97">
          <cell r="AM97">
            <v>0.18859170849999998</v>
          </cell>
          <cell r="AO97">
            <v>6.3231655180774865E-2</v>
          </cell>
          <cell r="AQ97">
            <v>7.9291702749999998E-2</v>
          </cell>
          <cell r="AS97">
            <v>3.6325431228425173E-2</v>
          </cell>
        </row>
        <row r="98">
          <cell r="AM98">
            <v>6.2555199500000006E-2</v>
          </cell>
          <cell r="AO98">
            <v>1.9252809535631327E-2</v>
          </cell>
          <cell r="AQ98">
            <v>8.4924114999999994E-2</v>
          </cell>
          <cell r="AS98">
            <v>3.8891755278734751E-2</v>
          </cell>
        </row>
        <row r="99">
          <cell r="AM99">
            <v>0.10077089</v>
          </cell>
          <cell r="AO99">
            <v>3.2119638913176783E-2</v>
          </cell>
          <cell r="AQ99">
            <v>6.9605646625000017E-2</v>
          </cell>
          <cell r="AS99">
            <v>6.0013473914235567E-2</v>
          </cell>
        </row>
        <row r="100">
          <cell r="AM100">
            <v>0.17464082499999997</v>
          </cell>
          <cell r="AO100">
            <v>5.4792293342617829E-2</v>
          </cell>
          <cell r="AQ100">
            <v>3.5191177499999997E-2</v>
          </cell>
          <cell r="AS100">
            <v>2.1118034998312524E-2</v>
          </cell>
        </row>
        <row r="101">
          <cell r="AM101">
            <v>4.9410459999999996E-2</v>
          </cell>
          <cell r="AO101">
            <v>3.2233204742171423E-2</v>
          </cell>
          <cell r="AQ101">
            <v>9.0076324500000006E-3</v>
          </cell>
          <cell r="AS101">
            <v>6.0653485338835579E-3</v>
          </cell>
        </row>
        <row r="102">
          <cell r="AM102">
            <v>5.9830910250000001E-2</v>
          </cell>
          <cell r="AO102">
            <v>2.9610069866279162E-2</v>
          </cell>
          <cell r="AQ102">
            <v>7.9375511249999992E-3</v>
          </cell>
          <cell r="AS102">
            <v>7.4940509795928057E-3</v>
          </cell>
        </row>
        <row r="103">
          <cell r="AM103">
            <v>8.4137087499999999E-2</v>
          </cell>
          <cell r="AO103">
            <v>8.4137087499999985E-2</v>
          </cell>
          <cell r="AQ103">
            <v>0.11798942749999999</v>
          </cell>
          <cell r="AS103">
            <v>4.3379539777855441E-2</v>
          </cell>
        </row>
        <row r="104">
          <cell r="AM104">
            <v>3.7351848749999999E-3</v>
          </cell>
          <cell r="AO104">
            <v>1.6052087012502613E-3</v>
          </cell>
          <cell r="AQ104">
            <v>4.7445183125000005E-2</v>
          </cell>
          <cell r="AS104">
            <v>1.7454299777838855E-2</v>
          </cell>
        </row>
        <row r="105">
          <cell r="AM105">
            <v>0.12694179212500001</v>
          </cell>
          <cell r="AO105">
            <v>4.0748753370966603E-2</v>
          </cell>
          <cell r="AQ105">
            <v>5.9807299999999996E-4</v>
          </cell>
          <cell r="AS105">
            <v>5.9807299999999996E-4</v>
          </cell>
        </row>
        <row r="106">
          <cell r="AM106">
            <v>4.5578246249999996E-2</v>
          </cell>
          <cell r="AO106">
            <v>2.2507945597738284E-2</v>
          </cell>
          <cell r="AQ106">
            <v>8.6031549999999995E-3</v>
          </cell>
          <cell r="AS106">
            <v>8.6031549999999995E-3</v>
          </cell>
        </row>
        <row r="107">
          <cell r="AM107">
            <v>1.7844193875000001E-2</v>
          </cell>
          <cell r="AO107">
            <v>1.6410810315433153E-2</v>
          </cell>
          <cell r="AQ107">
            <v>2.5622012499999999E-2</v>
          </cell>
          <cell r="AS107">
            <v>2.5622012499999999E-2</v>
          </cell>
        </row>
        <row r="108">
          <cell r="AM108">
            <v>2.9478063875000002E-2</v>
          </cell>
          <cell r="AO108">
            <v>1.906452771922611E-2</v>
          </cell>
          <cell r="AQ108">
            <v>4.2209180250000006E-2</v>
          </cell>
          <cell r="AS108">
            <v>2.4296751019478553E-2</v>
          </cell>
        </row>
        <row r="109">
          <cell r="AM109">
            <v>2.5974154999999999E-2</v>
          </cell>
          <cell r="AO109">
            <v>1.7411495303151017E-2</v>
          </cell>
          <cell r="AQ109">
            <v>1.6905074999999999E-3</v>
          </cell>
          <cell r="AS109">
            <v>1.6905074999999997E-3</v>
          </cell>
        </row>
        <row r="110">
          <cell r="AM110">
            <v>0.10703970612500001</v>
          </cell>
          <cell r="AO110">
            <v>5.9281359296092129E-2</v>
          </cell>
          <cell r="AQ110">
            <v>7.3364382500000005E-3</v>
          </cell>
          <cell r="AS110">
            <v>6.49521868005097E-3</v>
          </cell>
        </row>
        <row r="111">
          <cell r="AM111">
            <v>1.2506008125000001E-2</v>
          </cell>
          <cell r="AO111">
            <v>1.2251618393579532E-2</v>
          </cell>
          <cell r="AQ111">
            <v>1.1177957499999999E-2</v>
          </cell>
          <cell r="AS111">
            <v>6.2585469740903538E-3</v>
          </cell>
        </row>
        <row r="112">
          <cell r="AM112">
            <v>1.8581152500000001E-3</v>
          </cell>
          <cell r="AO112">
            <v>1.0454595919369752E-3</v>
          </cell>
          <cell r="AQ112">
            <v>1.1296688999999999E-2</v>
          </cell>
          <cell r="AS112">
            <v>9.1915907230724989E-3</v>
          </cell>
        </row>
        <row r="113">
          <cell r="AM113">
            <v>2.80845175E-2</v>
          </cell>
          <cell r="AO113">
            <v>1.9610413733701516E-2</v>
          </cell>
          <cell r="AQ113">
            <v>2.2087152499999999E-2</v>
          </cell>
          <cell r="AS113">
            <v>1.7579081837431478E-2</v>
          </cell>
        </row>
        <row r="114">
          <cell r="AM114">
            <v>6.8749075000000007E-2</v>
          </cell>
          <cell r="AO114">
            <v>3.3899272882176507E-2</v>
          </cell>
          <cell r="AQ114">
            <v>1.7045737500000001E-3</v>
          </cell>
          <cell r="AS114">
            <v>1.7045737500000001E-3</v>
          </cell>
        </row>
        <row r="115">
          <cell r="AM115">
            <v>5.4274917499999999E-2</v>
          </cell>
          <cell r="AO115">
            <v>4.2695598857788376E-2</v>
          </cell>
          <cell r="AQ115">
            <v>0</v>
          </cell>
          <cell r="AS115">
            <v>0</v>
          </cell>
        </row>
        <row r="116">
          <cell r="AM116">
            <v>3.1817977500000004E-2</v>
          </cell>
          <cell r="AO116">
            <v>2.1592847924671286E-2</v>
          </cell>
          <cell r="AQ116">
            <v>6.1086471250000003E-2</v>
          </cell>
          <cell r="AS116">
            <v>2.4040382019032761E-2</v>
          </cell>
        </row>
        <row r="117">
          <cell r="AM117">
            <v>1.3979793875E-2</v>
          </cell>
          <cell r="AO117">
            <v>1.3692849297210034E-2</v>
          </cell>
          <cell r="AQ117">
            <v>7.0104711750000007E-2</v>
          </cell>
          <cell r="AS117">
            <v>3.5870385537813007E-2</v>
          </cell>
        </row>
        <row r="118">
          <cell r="AM118">
            <v>6.9729674999999991E-2</v>
          </cell>
          <cell r="AO118">
            <v>4.1892837075408203E-2</v>
          </cell>
          <cell r="AQ118">
            <v>0</v>
          </cell>
          <cell r="AS118">
            <v>0</v>
          </cell>
        </row>
        <row r="119">
          <cell r="AM119">
            <v>3.2640099999999998E-2</v>
          </cell>
          <cell r="AO119">
            <v>3.2640099999999998E-2</v>
          </cell>
          <cell r="AQ119">
            <v>0.12374209999999999</v>
          </cell>
          <cell r="AS119">
            <v>0.10612624029769585</v>
          </cell>
        </row>
        <row r="120">
          <cell r="AM120">
            <v>5.6989794375000007E-2</v>
          </cell>
          <cell r="AO120">
            <v>2.8375181472343632E-2</v>
          </cell>
          <cell r="AQ120">
            <v>4.826820875E-2</v>
          </cell>
          <cell r="AS120">
            <v>2.8952670208678592E-2</v>
          </cell>
        </row>
        <row r="121">
          <cell r="AM121">
            <v>0.15219306875000002</v>
          </cell>
          <cell r="AO121">
            <v>6.4109381977263583E-2</v>
          </cell>
          <cell r="AQ121">
            <v>4.1688566250000003E-2</v>
          </cell>
          <cell r="AS121">
            <v>2.3132471777941817E-2</v>
          </cell>
        </row>
        <row r="122">
          <cell r="AM122">
            <v>0.14244491097625001</v>
          </cell>
          <cell r="AO122">
            <v>4.3289413965452411E-2</v>
          </cell>
          <cell r="AQ122">
            <v>4.7354457874999999E-2</v>
          </cell>
          <cell r="AS122">
            <v>3.2198518104827149E-2</v>
          </cell>
        </row>
        <row r="123">
          <cell r="AM123">
            <v>0.1210017125</v>
          </cell>
          <cell r="AO123">
            <v>4.9091443565475852E-2</v>
          </cell>
          <cell r="AQ123">
            <v>5.9239028749999999E-2</v>
          </cell>
          <cell r="AS123">
            <v>4.5029337994371005E-2</v>
          </cell>
        </row>
        <row r="124">
          <cell r="AM124">
            <v>4.8784014624999997E-2</v>
          </cell>
          <cell r="AO124">
            <v>3.3006079310784545E-2</v>
          </cell>
          <cell r="AQ124">
            <v>6.8379349625000002E-2</v>
          </cell>
          <cell r="AS124">
            <v>3.6123891225778193E-2</v>
          </cell>
        </row>
        <row r="125">
          <cell r="AM125">
            <v>0.14988041162500002</v>
          </cell>
          <cell r="AO125">
            <v>4.4256254347116129E-2</v>
          </cell>
          <cell r="AQ125">
            <v>9.1165422750000003E-2</v>
          </cell>
          <cell r="AS125">
            <v>4.7459142813986735E-2</v>
          </cell>
        </row>
        <row r="126">
          <cell r="AM126">
            <v>0.21020877825000001</v>
          </cell>
          <cell r="AO126">
            <v>5.9907394563256201E-2</v>
          </cell>
          <cell r="AQ126">
            <v>0.16761936</v>
          </cell>
          <cell r="AS126">
            <v>6.5444187874850679E-2</v>
          </cell>
        </row>
        <row r="127">
          <cell r="AM127">
            <v>0.23396968999999998</v>
          </cell>
          <cell r="AO127">
            <v>8.7867280985142543E-2</v>
          </cell>
          <cell r="AQ127">
            <v>0.11654012699999999</v>
          </cell>
          <cell r="AS127">
            <v>6.4314168190620066E-2</v>
          </cell>
        </row>
        <row r="128">
          <cell r="AM128">
            <v>0.18610882375000001</v>
          </cell>
          <cell r="AO128">
            <v>6.4139210947553857E-2</v>
          </cell>
          <cell r="AQ128">
            <v>6.0350827249999996E-2</v>
          </cell>
          <cell r="AS128">
            <v>3.4798662409583486E-2</v>
          </cell>
        </row>
        <row r="129">
          <cell r="AM129">
            <v>0.15934193387499998</v>
          </cell>
          <cell r="AO129">
            <v>5.3268539291402246E-2</v>
          </cell>
          <cell r="AQ129">
            <v>9.0088551624999985E-2</v>
          </cell>
          <cell r="AS129">
            <v>3.4281153657574795E-2</v>
          </cell>
        </row>
        <row r="130">
          <cell r="AM130">
            <v>9.219765525000001E-2</v>
          </cell>
          <cell r="AO130">
            <v>5.2877998412880212E-2</v>
          </cell>
          <cell r="AQ130">
            <v>0.14742684249999999</v>
          </cell>
          <cell r="AS130">
            <v>6.1263142618862981E-2</v>
          </cell>
        </row>
        <row r="131">
          <cell r="AM131">
            <v>0.14025998000000001</v>
          </cell>
          <cell r="AO131">
            <v>3.7592170725722691E-2</v>
          </cell>
          <cell r="AQ131">
            <v>8.2495762375000017E-2</v>
          </cell>
          <cell r="AS131">
            <v>2.7999650583417853E-2</v>
          </cell>
        </row>
        <row r="132">
          <cell r="AM132">
            <v>0.21291363250000001</v>
          </cell>
          <cell r="AO132">
            <v>3.3428367372961815E-2</v>
          </cell>
          <cell r="AQ132">
            <v>0.13372719415000001</v>
          </cell>
          <cell r="AS132">
            <v>5.4717361767155505E-2</v>
          </cell>
        </row>
        <row r="133">
          <cell r="AM133">
            <v>0.18624555250000002</v>
          </cell>
          <cell r="AO133">
            <v>3.4209445698372518E-2</v>
          </cell>
          <cell r="AQ133">
            <v>0.13701725325000003</v>
          </cell>
          <cell r="AS133">
            <v>4.5538447482730705E-2</v>
          </cell>
        </row>
        <row r="134">
          <cell r="AM134">
            <v>0.176158669125</v>
          </cell>
          <cell r="AO134">
            <v>5.6914148068947311E-2</v>
          </cell>
          <cell r="AQ134">
            <v>0.17296862137500002</v>
          </cell>
          <cell r="AS134">
            <v>4.9086651796245939E-2</v>
          </cell>
        </row>
        <row r="135">
          <cell r="AM135">
            <v>0.21134733437499997</v>
          </cell>
          <cell r="AO135">
            <v>7.126670495808593E-2</v>
          </cell>
          <cell r="AQ135">
            <v>0.10757374712499999</v>
          </cell>
          <cell r="AS135">
            <v>3.2296024156668983E-2</v>
          </cell>
        </row>
        <row r="136">
          <cell r="AM136">
            <v>0.18231355375</v>
          </cell>
          <cell r="AO136">
            <v>5.0973247124681667E-2</v>
          </cell>
          <cell r="AQ136">
            <v>0.18994604625</v>
          </cell>
          <cell r="AS136">
            <v>6.1129440447696984E-2</v>
          </cell>
        </row>
        <row r="137">
          <cell r="AM137">
            <v>6.3201429125E-2</v>
          </cell>
          <cell r="AO137">
            <v>4.6080993368272608E-2</v>
          </cell>
          <cell r="AQ137">
            <v>0.23308002375</v>
          </cell>
          <cell r="AS137">
            <v>8.2379433399284205E-2</v>
          </cell>
        </row>
        <row r="138">
          <cell r="AM138">
            <v>9.3006728625000007E-2</v>
          </cell>
          <cell r="AO138">
            <v>4.3491401187679704E-2</v>
          </cell>
          <cell r="AQ138">
            <v>8.0428831574999998E-2</v>
          </cell>
          <cell r="AS138">
            <v>3.7944092145321295E-2</v>
          </cell>
        </row>
        <row r="139">
          <cell r="AM139">
            <v>6.2713502500000004E-2</v>
          </cell>
          <cell r="AO139">
            <v>2.1588806578160785E-2</v>
          </cell>
          <cell r="AQ139">
            <v>9.9066501125000012E-2</v>
          </cell>
          <cell r="AS139">
            <v>4.2883991981354556E-2</v>
          </cell>
        </row>
        <row r="140">
          <cell r="AM140">
            <v>9.4998000249999992E-2</v>
          </cell>
          <cell r="AO140">
            <v>4.6449488278184375E-2</v>
          </cell>
          <cell r="AQ140">
            <v>0.18165577500000002</v>
          </cell>
          <cell r="AS140">
            <v>8.1162029475069508E-2</v>
          </cell>
        </row>
        <row r="141">
          <cell r="AM141">
            <v>8.7644702375000008E-2</v>
          </cell>
          <cell r="AO141">
            <v>4.796597295083891E-2</v>
          </cell>
          <cell r="AQ141">
            <v>0.10450143574999998</v>
          </cell>
          <cell r="AS141">
            <v>4.9742810806122049E-2</v>
          </cell>
        </row>
        <row r="142">
          <cell r="AM142">
            <v>0.10067402524999999</v>
          </cell>
          <cell r="AO142">
            <v>3.4462747600362748E-2</v>
          </cell>
          <cell r="AQ142">
            <v>9.758377212500001E-2</v>
          </cell>
          <cell r="AS142">
            <v>3.7023271859620385E-2</v>
          </cell>
        </row>
        <row r="143">
          <cell r="AM143">
            <v>0.16367435675</v>
          </cell>
          <cell r="AO143">
            <v>5.8683749129755901E-2</v>
          </cell>
          <cell r="AQ143">
            <v>0.15691280999999999</v>
          </cell>
          <cell r="AS143">
            <v>4.9874011809109275E-2</v>
          </cell>
        </row>
        <row r="144">
          <cell r="AM144">
            <v>0.24952364625000001</v>
          </cell>
          <cell r="AO144">
            <v>8.411234872157887E-2</v>
          </cell>
          <cell r="AQ144">
            <v>0.10386406250000001</v>
          </cell>
          <cell r="AS144">
            <v>3.3364098375734529E-2</v>
          </cell>
        </row>
        <row r="145">
          <cell r="AM145">
            <v>0.15214694749999999</v>
          </cell>
          <cell r="AO145">
            <v>5.5060263067733761E-2</v>
          </cell>
          <cell r="AQ145">
            <v>0.1022847931375</v>
          </cell>
          <cell r="AS145">
            <v>5.617215078205752E-2</v>
          </cell>
        </row>
        <row r="162">
          <cell r="T162" t="str">
            <v>DAY</v>
          </cell>
          <cell r="U162" t="str">
            <v>FA</v>
          </cell>
          <cell r="V162">
            <v>4.9683078007465284E-2</v>
          </cell>
          <cell r="X162">
            <v>9.6681490162796001E-3</v>
          </cell>
          <cell r="AV162" t="str">
            <v>DAY</v>
          </cell>
          <cell r="AW162" t="str">
            <v>FA</v>
          </cell>
          <cell r="AX162">
            <v>1.1923938721791667</v>
          </cell>
          <cell r="AZ162">
            <v>0.23203557639071046</v>
          </cell>
        </row>
        <row r="163">
          <cell r="U163" t="str">
            <v>PM</v>
          </cell>
          <cell r="V163">
            <v>3.2096172765399306E-2</v>
          </cell>
          <cell r="X163">
            <v>5.0460242514831022E-3</v>
          </cell>
          <cell r="AW163" t="str">
            <v>PM</v>
          </cell>
          <cell r="AX163">
            <v>0.77030814636958322</v>
          </cell>
          <cell r="AZ163">
            <v>0.12110458203559459</v>
          </cell>
        </row>
        <row r="164">
          <cell r="T164" t="str">
            <v>NIGHT</v>
          </cell>
          <cell r="U164" t="str">
            <v>FA</v>
          </cell>
          <cell r="V164">
            <v>0.13429072467328126</v>
          </cell>
          <cell r="X164">
            <v>7.9387836539842136E-3</v>
          </cell>
          <cell r="AV164" t="str">
            <v>NIGHT</v>
          </cell>
          <cell r="AW164" t="str">
            <v>FA</v>
          </cell>
          <cell r="AX164">
            <v>3.2229773921587501</v>
          </cell>
          <cell r="AZ164">
            <v>0.19053080769562111</v>
          </cell>
        </row>
        <row r="165">
          <cell r="U165" t="str">
            <v>PM</v>
          </cell>
          <cell r="V165">
            <v>0.10582015385885417</v>
          </cell>
          <cell r="X165">
            <v>1.5703735339733224E-2</v>
          </cell>
          <cell r="AW165" t="str">
            <v>PM</v>
          </cell>
          <cell r="AX165">
            <v>2.5396836926124999</v>
          </cell>
          <cell r="AZ165">
            <v>0.37688964815359755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WATER CONSUMPTION"/>
      <sheetName val="Sheet1"/>
      <sheetName val="META DATA"/>
    </sheetNames>
    <sheetDataSet>
      <sheetData sheetId="0"/>
      <sheetData sheetId="1">
        <row r="2">
          <cell r="AM2">
            <v>0.10949929875</v>
          </cell>
          <cell r="AO2">
            <v>3.761271332769995E-2</v>
          </cell>
          <cell r="AQ2">
            <v>2.3447925375000001E-2</v>
          </cell>
          <cell r="AS2">
            <v>2.2127279299703088E-2</v>
          </cell>
        </row>
        <row r="3">
          <cell r="AM3">
            <v>0.10543862162500001</v>
          </cell>
          <cell r="AO3">
            <v>0.10300203304253662</v>
          </cell>
          <cell r="AQ3">
            <v>3.8067749999999997E-2</v>
          </cell>
          <cell r="AS3">
            <v>2.1363674092502963E-2</v>
          </cell>
        </row>
        <row r="4">
          <cell r="AM4">
            <v>8.0947876375000005E-2</v>
          </cell>
          <cell r="AO4">
            <v>5.4366776215408107E-2</v>
          </cell>
          <cell r="AQ4">
            <v>0.13248863750000001</v>
          </cell>
          <cell r="AS4">
            <v>4.2053509131296615E-2</v>
          </cell>
        </row>
        <row r="5">
          <cell r="AM5">
            <v>9.6841687500000009E-2</v>
          </cell>
          <cell r="AO5">
            <v>7.862121941790505E-2</v>
          </cell>
          <cell r="AQ5">
            <v>5.9613132499999999E-2</v>
          </cell>
          <cell r="AS5">
            <v>3.6698202815748912E-2</v>
          </cell>
        </row>
        <row r="6">
          <cell r="AM6">
            <v>0.1097811875</v>
          </cell>
          <cell r="AO6">
            <v>6.1419613092819014E-2</v>
          </cell>
          <cell r="AQ6">
            <v>8.3186925000000005E-3</v>
          </cell>
          <cell r="AS6">
            <v>8.3186924999999988E-3</v>
          </cell>
        </row>
        <row r="7">
          <cell r="AM7">
            <v>3.5432877500000001E-2</v>
          </cell>
          <cell r="AO7">
            <v>3.3477656220097102E-2</v>
          </cell>
          <cell r="AQ7">
            <v>3.1788971249999999E-2</v>
          </cell>
          <cell r="AS7">
            <v>2.2145349182452624E-2</v>
          </cell>
        </row>
        <row r="8">
          <cell r="AM8">
            <v>1.7488986249999998E-2</v>
          </cell>
          <cell r="AO8">
            <v>1.1496544293052486E-2</v>
          </cell>
          <cell r="AQ8">
            <v>1.76844E-3</v>
          </cell>
          <cell r="AS8">
            <v>1.76844E-3</v>
          </cell>
        </row>
        <row r="9">
          <cell r="AM9">
            <v>0.13823342499999999</v>
          </cell>
          <cell r="AO9">
            <v>9.6943037605995236E-2</v>
          </cell>
          <cell r="AQ9">
            <v>0.10460844125</v>
          </cell>
          <cell r="AS9">
            <v>5.6395043849567714E-2</v>
          </cell>
        </row>
        <row r="10">
          <cell r="AM10">
            <v>7.3451106250000009E-2</v>
          </cell>
          <cell r="AO10">
            <v>6.8406200725914801E-2</v>
          </cell>
          <cell r="AQ10">
            <v>0</v>
          </cell>
          <cell r="AS10">
            <v>0</v>
          </cell>
        </row>
        <row r="11">
          <cell r="AM11">
            <v>1.7751422999999999E-2</v>
          </cell>
          <cell r="AO11">
            <v>1.6732646034787389E-2</v>
          </cell>
          <cell r="AQ11">
            <v>1.141369375E-3</v>
          </cell>
          <cell r="AS11">
            <v>1.141369375E-3</v>
          </cell>
        </row>
        <row r="12">
          <cell r="AM12">
            <v>0</v>
          </cell>
          <cell r="AO12">
            <v>0</v>
          </cell>
          <cell r="AQ12">
            <v>0</v>
          </cell>
          <cell r="AS12">
            <v>0</v>
          </cell>
        </row>
        <row r="13">
          <cell r="AM13">
            <v>0</v>
          </cell>
          <cell r="AO13">
            <v>0</v>
          </cell>
          <cell r="AQ13">
            <v>4.0011673375000001E-2</v>
          </cell>
          <cell r="AS13">
            <v>3.8701337997387418E-2</v>
          </cell>
        </row>
        <row r="14">
          <cell r="AM14">
            <v>0</v>
          </cell>
          <cell r="AO14">
            <v>0</v>
          </cell>
          <cell r="AQ14">
            <v>5.3914337499999999E-2</v>
          </cell>
          <cell r="AS14">
            <v>5.3914337499999999E-2</v>
          </cell>
        </row>
        <row r="15">
          <cell r="AM15">
            <v>0</v>
          </cell>
          <cell r="AO15">
            <v>0</v>
          </cell>
          <cell r="AQ15">
            <v>2.8265467500000002E-2</v>
          </cell>
          <cell r="AS15">
            <v>1.8713395000067634E-2</v>
          </cell>
        </row>
        <row r="16">
          <cell r="AM16">
            <v>6.643560875E-2</v>
          </cell>
          <cell r="AO16">
            <v>6.4574939467046219E-2</v>
          </cell>
          <cell r="AQ16">
            <v>3.3561852500000003E-2</v>
          </cell>
          <cell r="AS16">
            <v>2.2535575974593703E-2</v>
          </cell>
        </row>
        <row r="17">
          <cell r="AM17">
            <v>3.0999187500000002E-3</v>
          </cell>
          <cell r="AO17">
            <v>3.0999187500000002E-3</v>
          </cell>
          <cell r="AQ17">
            <v>2.9101251249999998E-2</v>
          </cell>
          <cell r="AS17">
            <v>2.5183422091226534E-2</v>
          </cell>
        </row>
        <row r="18">
          <cell r="AM18">
            <v>7.196605E-3</v>
          </cell>
          <cell r="AO18">
            <v>7.1966049999999991E-3</v>
          </cell>
          <cell r="AQ18">
            <v>2.3425399999999999E-2</v>
          </cell>
          <cell r="AS18">
            <v>2.3425399999999996E-2</v>
          </cell>
        </row>
        <row r="19">
          <cell r="AM19">
            <v>7.196605E-3</v>
          </cell>
          <cell r="AO19">
            <v>7.1966049999999991E-3</v>
          </cell>
          <cell r="AQ19">
            <v>0</v>
          </cell>
          <cell r="AS19">
            <v>0</v>
          </cell>
        </row>
        <row r="20">
          <cell r="AM20">
            <v>3.1416622500000005E-2</v>
          </cell>
          <cell r="AO20">
            <v>2.4261052354043695E-2</v>
          </cell>
          <cell r="AQ20">
            <v>0</v>
          </cell>
          <cell r="AS20">
            <v>0</v>
          </cell>
        </row>
        <row r="21">
          <cell r="AM21">
            <v>8.3618229999999988E-2</v>
          </cell>
          <cell r="AO21">
            <v>5.1878664609892926E-2</v>
          </cell>
          <cell r="AQ21">
            <v>1.05440025E-2</v>
          </cell>
          <cell r="AS21">
            <v>1.05440025E-2</v>
          </cell>
        </row>
        <row r="22">
          <cell r="AM22">
            <v>6.6827531249999989E-2</v>
          </cell>
          <cell r="AO22">
            <v>4.8477540774037438E-2</v>
          </cell>
          <cell r="AQ22">
            <v>0.1011154875</v>
          </cell>
          <cell r="AS22">
            <v>5.816458785678004E-2</v>
          </cell>
        </row>
        <row r="23">
          <cell r="AM23">
            <v>5.0164828750000001E-2</v>
          </cell>
          <cell r="AO23">
            <v>2.7841725608626355E-2</v>
          </cell>
          <cell r="AQ23">
            <v>1.645044E-2</v>
          </cell>
          <cell r="AS23">
            <v>1.4884499043555344E-2</v>
          </cell>
        </row>
        <row r="24">
          <cell r="AM24">
            <v>5.8112974999999997E-2</v>
          </cell>
          <cell r="AO24">
            <v>2.4763156277856621E-2</v>
          </cell>
          <cell r="AQ24">
            <v>8.6566808750000002E-2</v>
          </cell>
          <cell r="AS24">
            <v>6.7453602973019833E-2</v>
          </cell>
        </row>
        <row r="25">
          <cell r="AM25">
            <v>4.4358286250000004E-2</v>
          </cell>
          <cell r="AO25">
            <v>2.4504237374939935E-2</v>
          </cell>
          <cell r="AQ25">
            <v>0.10999743749999999</v>
          </cell>
          <cell r="AS25">
            <v>5.417001016017909E-2</v>
          </cell>
        </row>
        <row r="26">
          <cell r="AM26">
            <v>8.3009987499999993E-2</v>
          </cell>
          <cell r="AO26">
            <v>3.2389281795608314E-2</v>
          </cell>
          <cell r="AQ26">
            <v>6.3518975000000005E-2</v>
          </cell>
          <cell r="AS26">
            <v>6.3518974999999991E-2</v>
          </cell>
        </row>
        <row r="27">
          <cell r="AM27">
            <v>0.17352632125</v>
          </cell>
          <cell r="AO27">
            <v>3.5727519290886127E-2</v>
          </cell>
          <cell r="AQ27">
            <v>0.18218949875000001</v>
          </cell>
          <cell r="AS27">
            <v>7.1095168703871101E-2</v>
          </cell>
        </row>
        <row r="28">
          <cell r="AM28">
            <v>0.13176105874999999</v>
          </cell>
          <cell r="AO28">
            <v>5.6512710495269056E-2</v>
          </cell>
          <cell r="AQ28">
            <v>0.15067568087500002</v>
          </cell>
          <cell r="AS28">
            <v>4.0739969239929306E-2</v>
          </cell>
        </row>
        <row r="29">
          <cell r="AM29">
            <v>0.14601354875</v>
          </cell>
          <cell r="AO29">
            <v>3.9130066441933446E-2</v>
          </cell>
          <cell r="AQ29">
            <v>0.14163890162500001</v>
          </cell>
          <cell r="AS29">
            <v>5.2871356620836508E-2</v>
          </cell>
        </row>
        <row r="30">
          <cell r="AM30">
            <v>0.12510236</v>
          </cell>
          <cell r="AO30">
            <v>3.8595882192446009E-2</v>
          </cell>
          <cell r="AQ30">
            <v>0.17153183750000001</v>
          </cell>
          <cell r="AS30">
            <v>4.9878852771991222E-2</v>
          </cell>
        </row>
        <row r="31">
          <cell r="AM31">
            <v>0.15159165637499999</v>
          </cell>
          <cell r="AO31">
            <v>4.169023178474926E-2</v>
          </cell>
          <cell r="AQ31">
            <v>0.16826058375</v>
          </cell>
          <cell r="AS31">
            <v>5.43765198754666E-2</v>
          </cell>
        </row>
        <row r="32">
          <cell r="AM32">
            <v>0.1173584375</v>
          </cell>
          <cell r="AO32">
            <v>5.6413761972814169E-2</v>
          </cell>
          <cell r="AQ32">
            <v>0.15026604999999998</v>
          </cell>
          <cell r="AS32">
            <v>6.37580661114341E-2</v>
          </cell>
        </row>
        <row r="33">
          <cell r="AM33">
            <v>0.19074196249999997</v>
          </cell>
          <cell r="AO33">
            <v>7.2969407884622972E-2</v>
          </cell>
          <cell r="AQ33">
            <v>0.18736322499999999</v>
          </cell>
          <cell r="AS33">
            <v>8.1581746381939227E-2</v>
          </cell>
        </row>
        <row r="34">
          <cell r="AM34">
            <v>0.15265846</v>
          </cell>
          <cell r="AO34">
            <v>3.6443586051825558E-2</v>
          </cell>
          <cell r="AQ34">
            <v>0.15110606500000001</v>
          </cell>
          <cell r="AS34">
            <v>5.2904370793832964E-2</v>
          </cell>
        </row>
        <row r="35">
          <cell r="AM35">
            <v>0.133134598375</v>
          </cell>
          <cell r="AO35">
            <v>5.4299282042125821E-2</v>
          </cell>
          <cell r="AQ35">
            <v>0.1735256375</v>
          </cell>
          <cell r="AS35">
            <v>4.2977302714925399E-2</v>
          </cell>
        </row>
        <row r="36">
          <cell r="AM36">
            <v>0.12151874500000001</v>
          </cell>
          <cell r="AO36">
            <v>4.8983917083832103E-2</v>
          </cell>
          <cell r="AQ36">
            <v>0.23392236</v>
          </cell>
          <cell r="AS36">
            <v>6.3866381271559788E-2</v>
          </cell>
        </row>
        <row r="37">
          <cell r="AM37">
            <v>0.22328307487500001</v>
          </cell>
          <cell r="AO37">
            <v>8.944806641187969E-2</v>
          </cell>
          <cell r="AQ37">
            <v>0.1536264175</v>
          </cell>
          <cell r="AS37">
            <v>4.2980945842990607E-2</v>
          </cell>
        </row>
        <row r="38">
          <cell r="AM38">
            <v>0.208281995</v>
          </cell>
          <cell r="AO38">
            <v>8.0848811467234216E-2</v>
          </cell>
          <cell r="AQ38">
            <v>0.13268753374999998</v>
          </cell>
          <cell r="AS38">
            <v>3.5839547355675558E-2</v>
          </cell>
        </row>
        <row r="39">
          <cell r="AM39">
            <v>4.7264808625000009E-2</v>
          </cell>
          <cell r="AO39">
            <v>4.0212547784206916E-2</v>
          </cell>
          <cell r="AQ39">
            <v>0.13241236325</v>
          </cell>
          <cell r="AS39">
            <v>5.2726700606324881E-2</v>
          </cell>
        </row>
        <row r="40">
          <cell r="AM40">
            <v>0.115897425</v>
          </cell>
          <cell r="AO40">
            <v>5.3628923735367276E-2</v>
          </cell>
          <cell r="AQ40">
            <v>0.15465041750000003</v>
          </cell>
          <cell r="AS40">
            <v>4.5180330426642434E-2</v>
          </cell>
        </row>
        <row r="41">
          <cell r="AM41">
            <v>0.14639293749999999</v>
          </cell>
          <cell r="AO41">
            <v>7.9009096497023992E-2</v>
          </cell>
          <cell r="AQ41">
            <v>0.11415904875000001</v>
          </cell>
          <cell r="AS41">
            <v>5.4838154426994183E-2</v>
          </cell>
        </row>
        <row r="42">
          <cell r="AM42">
            <v>7.3110866250000003E-2</v>
          </cell>
          <cell r="AO42">
            <v>2.7883052758027778E-2</v>
          </cell>
          <cell r="AQ42">
            <v>0.10454285249999999</v>
          </cell>
          <cell r="AS42">
            <v>5.2774938739610908E-2</v>
          </cell>
        </row>
        <row r="43">
          <cell r="AM43">
            <v>0.12269073750000001</v>
          </cell>
          <cell r="AO43">
            <v>5.4901460357300716E-2</v>
          </cell>
          <cell r="AQ43">
            <v>0.11970549999999999</v>
          </cell>
          <cell r="AS43">
            <v>7.3459652399684675E-2</v>
          </cell>
        </row>
        <row r="44">
          <cell r="AM44">
            <v>0.22300697249999998</v>
          </cell>
          <cell r="AO44">
            <v>9.4417052339380914E-2</v>
          </cell>
          <cell r="AQ44">
            <v>7.7881162500000004E-2</v>
          </cell>
          <cell r="AS44">
            <v>4.6641277890745687E-2</v>
          </cell>
        </row>
        <row r="45">
          <cell r="AM45">
            <v>0.16775644887500002</v>
          </cell>
          <cell r="AO45">
            <v>7.5855516558501673E-2</v>
          </cell>
          <cell r="AQ45">
            <v>7.4435927624999995E-2</v>
          </cell>
          <cell r="AS45">
            <v>5.0805850584340312E-2</v>
          </cell>
        </row>
        <row r="46">
          <cell r="AM46">
            <v>0.17910629625000002</v>
          </cell>
          <cell r="AO46">
            <v>6.7567411029583579E-2</v>
          </cell>
          <cell r="AQ46">
            <v>5.6100549249999999E-2</v>
          </cell>
          <cell r="AS46">
            <v>4.6147391464236069E-2</v>
          </cell>
        </row>
        <row r="47">
          <cell r="AM47">
            <v>5.73923E-2</v>
          </cell>
          <cell r="AO47">
            <v>5.7392299999999993E-2</v>
          </cell>
          <cell r="AQ47">
            <v>6.8185145000000003E-2</v>
          </cell>
          <cell r="AS47">
            <v>3.6914562832115021E-2</v>
          </cell>
        </row>
        <row r="48">
          <cell r="AM48">
            <v>0.12384652874999999</v>
          </cell>
          <cell r="AO48">
            <v>6.6318266875110096E-2</v>
          </cell>
          <cell r="AQ48">
            <v>0.15868907499999999</v>
          </cell>
          <cell r="AS48">
            <v>7.8132548496441856E-2</v>
          </cell>
        </row>
        <row r="49">
          <cell r="AM49">
            <v>0.22286015249999999</v>
          </cell>
          <cell r="AO49">
            <v>9.0761626986011132E-2</v>
          </cell>
          <cell r="AQ49">
            <v>9.3209414500000004E-2</v>
          </cell>
          <cell r="AS49">
            <v>5.9496492847993604E-2</v>
          </cell>
        </row>
        <row r="50">
          <cell r="AM50">
            <v>0.14875698749999999</v>
          </cell>
          <cell r="AO50">
            <v>8.315781540570151E-2</v>
          </cell>
          <cell r="AQ50">
            <v>0.21070304749999999</v>
          </cell>
          <cell r="AS50">
            <v>0.10259585840366266</v>
          </cell>
        </row>
        <row r="51">
          <cell r="AM51">
            <v>1.3887047499999999E-2</v>
          </cell>
          <cell r="AO51">
            <v>8.1448766381508522E-3</v>
          </cell>
          <cell r="AQ51">
            <v>0.2385233625</v>
          </cell>
          <cell r="AS51">
            <v>6.8750897666858893E-2</v>
          </cell>
        </row>
        <row r="52">
          <cell r="AM52">
            <v>0.1586149375</v>
          </cell>
          <cell r="AO52">
            <v>8.6246105775583809E-2</v>
          </cell>
          <cell r="AQ52">
            <v>0.13021260000000001</v>
          </cell>
          <cell r="AS52">
            <v>5.7224028036890098E-2</v>
          </cell>
        </row>
        <row r="53">
          <cell r="AM53">
            <v>0.18269998749999999</v>
          </cell>
          <cell r="AO53">
            <v>5.8130006998268341E-2</v>
          </cell>
          <cell r="AQ53">
            <v>4.3069012500000003E-2</v>
          </cell>
          <cell r="AS53">
            <v>2.8698234274643086E-2</v>
          </cell>
        </row>
        <row r="54">
          <cell r="AM54">
            <v>8.0721677500000005E-2</v>
          </cell>
          <cell r="AO54">
            <v>5.2770008759795213E-2</v>
          </cell>
          <cell r="AQ54">
            <v>5.1786787500000001E-2</v>
          </cell>
          <cell r="AS54">
            <v>3.4434771123751588E-2</v>
          </cell>
        </row>
        <row r="55">
          <cell r="AM55">
            <v>4.8828358625000005E-2</v>
          </cell>
          <cell r="AO55">
            <v>3.6089970276598868E-2</v>
          </cell>
          <cell r="AQ55">
            <v>0.11186361249999999</v>
          </cell>
          <cell r="AS55">
            <v>7.7609134823776738E-2</v>
          </cell>
        </row>
        <row r="56">
          <cell r="AM56">
            <v>0.15386611249999999</v>
          </cell>
          <cell r="AO56">
            <v>8.8895018955469987E-2</v>
          </cell>
          <cell r="AQ56">
            <v>3.1354428749999996E-2</v>
          </cell>
          <cell r="AS56">
            <v>2.3385271745569858E-2</v>
          </cell>
        </row>
        <row r="57">
          <cell r="AM57">
            <v>2.0851487499999998E-3</v>
          </cell>
          <cell r="AO57">
            <v>2.0851487499999994E-3</v>
          </cell>
          <cell r="AQ57">
            <v>9.0958687499999996E-2</v>
          </cell>
          <cell r="AS57">
            <v>4.5205932192390566E-2</v>
          </cell>
        </row>
        <row r="58">
          <cell r="AM58">
            <v>4.1897299999999998E-2</v>
          </cell>
          <cell r="AO58">
            <v>3.0148354786266051E-2</v>
          </cell>
          <cell r="AQ58">
            <v>3.3713459250000001E-2</v>
          </cell>
          <cell r="AS58">
            <v>3.3249700132744857E-2</v>
          </cell>
        </row>
        <row r="59">
          <cell r="AM59">
            <v>0.11247192499999999</v>
          </cell>
          <cell r="AO59">
            <v>5.6527213702512819E-2</v>
          </cell>
          <cell r="AQ59">
            <v>3.2612025000000003E-2</v>
          </cell>
          <cell r="AS59">
            <v>3.2612025000000003E-2</v>
          </cell>
        </row>
        <row r="60">
          <cell r="AM60">
            <v>5.2705646250000002E-2</v>
          </cell>
          <cell r="AO60">
            <v>4.1797494291723261E-2</v>
          </cell>
          <cell r="AQ60">
            <v>7.5717574999999995E-2</v>
          </cell>
          <cell r="AS60">
            <v>5.0921110388163E-2</v>
          </cell>
        </row>
        <row r="61">
          <cell r="AM61">
            <v>3.4919375000000002E-2</v>
          </cell>
          <cell r="AO61">
            <v>3.4919374999999996E-2</v>
          </cell>
          <cell r="AQ61">
            <v>0</v>
          </cell>
          <cell r="AS61">
            <v>0</v>
          </cell>
        </row>
        <row r="62">
          <cell r="AM62">
            <v>4.3578150000000001E-3</v>
          </cell>
          <cell r="AO62">
            <v>4.3578149999999993E-3</v>
          </cell>
          <cell r="AQ62">
            <v>3.1878175000000002E-2</v>
          </cell>
          <cell r="AS62">
            <v>3.1878175000000002E-2</v>
          </cell>
        </row>
        <row r="63">
          <cell r="AM63">
            <v>9.1886175E-2</v>
          </cell>
          <cell r="AO63">
            <v>6.0509384505312035E-2</v>
          </cell>
          <cell r="AQ63">
            <v>1.131713375E-2</v>
          </cell>
          <cell r="AS63">
            <v>1.1317133749999998E-2</v>
          </cell>
        </row>
        <row r="64">
          <cell r="AM64">
            <v>3.2020812500000002E-2</v>
          </cell>
          <cell r="AO64">
            <v>3.2020812500000002E-2</v>
          </cell>
          <cell r="AQ64">
            <v>2.8663042499999999E-2</v>
          </cell>
          <cell r="AS64">
            <v>1.9242363812623894E-2</v>
          </cell>
        </row>
        <row r="65">
          <cell r="AM65">
            <v>0</v>
          </cell>
          <cell r="AO65">
            <v>0</v>
          </cell>
          <cell r="AQ65">
            <v>0</v>
          </cell>
          <cell r="AS65">
            <v>0</v>
          </cell>
        </row>
        <row r="66">
          <cell r="AM66">
            <v>4.7483208749999999E-2</v>
          </cell>
          <cell r="AO66">
            <v>3.6376962266113137E-2</v>
          </cell>
          <cell r="AQ66">
            <v>2.4253875000000001E-2</v>
          </cell>
          <cell r="AS66">
            <v>2.4253875000000001E-2</v>
          </cell>
        </row>
        <row r="67">
          <cell r="AM67">
            <v>3.8064896250000008E-2</v>
          </cell>
          <cell r="AO67">
            <v>2.3775767891374488E-2</v>
          </cell>
          <cell r="AQ67">
            <v>0</v>
          </cell>
          <cell r="AS67">
            <v>0</v>
          </cell>
        </row>
        <row r="68">
          <cell r="AM68">
            <v>4.8812037500000002E-3</v>
          </cell>
          <cell r="AO68">
            <v>4.8812037500000002E-3</v>
          </cell>
          <cell r="AQ68">
            <v>9.7832611249999993E-2</v>
          </cell>
          <cell r="AS68">
            <v>4.6596660342073014E-2</v>
          </cell>
        </row>
        <row r="69">
          <cell r="AM69">
            <v>1.7633383749999999E-2</v>
          </cell>
          <cell r="AO69">
            <v>1.4346114063540732E-2</v>
          </cell>
          <cell r="AQ69">
            <v>7.3623649999999999E-2</v>
          </cell>
          <cell r="AS69">
            <v>4.8199074810648591E-2</v>
          </cell>
        </row>
        <row r="70">
          <cell r="AM70">
            <v>5.8416250000000003E-2</v>
          </cell>
          <cell r="AO70">
            <v>3.8242734324308483E-2</v>
          </cell>
          <cell r="AQ70">
            <v>6.8726900000000007E-2</v>
          </cell>
          <cell r="AS70">
            <v>4.6688559610113721E-2</v>
          </cell>
        </row>
        <row r="71">
          <cell r="AM71">
            <v>4.3183924999999998E-2</v>
          </cell>
          <cell r="AO71">
            <v>2.8629519001066198E-2</v>
          </cell>
          <cell r="AQ71">
            <v>0</v>
          </cell>
          <cell r="AS71">
            <v>0</v>
          </cell>
        </row>
        <row r="72">
          <cell r="AM72">
            <v>5.5884831249999996E-2</v>
          </cell>
          <cell r="AO72">
            <v>3.4216740702232781E-2</v>
          </cell>
          <cell r="AQ72">
            <v>1.68299625E-2</v>
          </cell>
          <cell r="AS72">
            <v>1.68299625E-2</v>
          </cell>
        </row>
        <row r="73">
          <cell r="AM73">
            <v>0.10195053462500001</v>
          </cell>
          <cell r="AO73">
            <v>7.5787731776810696E-2</v>
          </cell>
          <cell r="AQ73">
            <v>0.12049889999999999</v>
          </cell>
          <cell r="AS73">
            <v>6.7539482780764701E-2</v>
          </cell>
        </row>
        <row r="74">
          <cell r="AM74">
            <v>8.9865680000000003E-2</v>
          </cell>
          <cell r="AO74">
            <v>5.6995217691325761E-2</v>
          </cell>
          <cell r="AQ74">
            <v>7.4199910250000001E-2</v>
          </cell>
          <cell r="AS74">
            <v>7.3226613202856131E-2</v>
          </cell>
        </row>
        <row r="75">
          <cell r="AM75">
            <v>3.61731E-2</v>
          </cell>
          <cell r="AO75">
            <v>3.6173099999999993E-2</v>
          </cell>
          <cell r="AQ75">
            <v>0.11694716250000001</v>
          </cell>
          <cell r="AS75">
            <v>6.2750223402459268E-2</v>
          </cell>
        </row>
        <row r="76">
          <cell r="AM76">
            <v>7.4230913749999988E-2</v>
          </cell>
          <cell r="AO76">
            <v>4.3933722205889827E-2</v>
          </cell>
          <cell r="AQ76">
            <v>3.3171829999999999E-2</v>
          </cell>
          <cell r="AS76">
            <v>2.3035386276071611E-2</v>
          </cell>
        </row>
        <row r="77">
          <cell r="AM77">
            <v>0.23688400625</v>
          </cell>
          <cell r="AO77">
            <v>8.2100292550784035E-2</v>
          </cell>
          <cell r="AQ77">
            <v>9.5546062500000001E-2</v>
          </cell>
          <cell r="AS77">
            <v>5.2613015123388493E-2</v>
          </cell>
        </row>
        <row r="78">
          <cell r="AM78">
            <v>3.5987310000000002E-2</v>
          </cell>
          <cell r="AO78">
            <v>1.8786970416678987E-2</v>
          </cell>
          <cell r="AQ78">
            <v>9.5561756250000005E-2</v>
          </cell>
          <cell r="AS78">
            <v>3.270538179572885E-2</v>
          </cell>
        </row>
        <row r="79">
          <cell r="AM79">
            <v>0.21836154250000001</v>
          </cell>
          <cell r="AO79">
            <v>7.5242031187627872E-2</v>
          </cell>
          <cell r="AQ79">
            <v>0.12248111375</v>
          </cell>
          <cell r="AS79">
            <v>5.3705876440150277E-2</v>
          </cell>
        </row>
        <row r="80">
          <cell r="AM80">
            <v>0.22596467749999999</v>
          </cell>
          <cell r="AO80">
            <v>5.9753044282771006E-2</v>
          </cell>
          <cell r="AQ80">
            <v>0.1292129675</v>
          </cell>
          <cell r="AS80">
            <v>3.9215324558048929E-2</v>
          </cell>
        </row>
        <row r="81">
          <cell r="AM81">
            <v>0.14773178124999997</v>
          </cell>
          <cell r="AO81">
            <v>4.3835173917681262E-2</v>
          </cell>
          <cell r="AQ81">
            <v>0.13034802749999999</v>
          </cell>
          <cell r="AS81">
            <v>6.2485581103848373E-2</v>
          </cell>
        </row>
        <row r="82">
          <cell r="AM82">
            <v>0.18628382399999999</v>
          </cell>
          <cell r="AO82">
            <v>5.2808341059675717E-2</v>
          </cell>
          <cell r="AQ82">
            <v>0.15175055125</v>
          </cell>
          <cell r="AS82">
            <v>4.8648019700884657E-2</v>
          </cell>
        </row>
        <row r="83">
          <cell r="AM83">
            <v>0.16756129375000001</v>
          </cell>
          <cell r="AO83">
            <v>5.0319154950223349E-2</v>
          </cell>
          <cell r="AQ83">
            <v>0.26694621250000006</v>
          </cell>
          <cell r="AS83">
            <v>6.9512721854770754E-2</v>
          </cell>
        </row>
        <row r="84">
          <cell r="AM84">
            <v>0.24211385124999998</v>
          </cell>
          <cell r="AO84">
            <v>6.9659166720479809E-2</v>
          </cell>
          <cell r="AQ84">
            <v>0.14392954999999999</v>
          </cell>
          <cell r="AS84">
            <v>4.7633940119699764E-2</v>
          </cell>
        </row>
        <row r="85">
          <cell r="AM85">
            <v>0.21639157375000001</v>
          </cell>
          <cell r="AO85">
            <v>5.175473481163869E-2</v>
          </cell>
          <cell r="AQ85">
            <v>0.13207770499999999</v>
          </cell>
          <cell r="AS85">
            <v>5.0344032118462057E-2</v>
          </cell>
        </row>
        <row r="86">
          <cell r="AM86">
            <v>0.16416108237499999</v>
          </cell>
          <cell r="AO86">
            <v>7.1645537967757425E-2</v>
          </cell>
          <cell r="AQ86">
            <v>0.23350436250000001</v>
          </cell>
          <cell r="AS86">
            <v>5.125507696271913E-2</v>
          </cell>
        </row>
        <row r="87">
          <cell r="AM87">
            <v>0.21572459125000001</v>
          </cell>
          <cell r="AO87">
            <v>5.0574848292501133E-2</v>
          </cell>
          <cell r="AQ87">
            <v>0.2663333625</v>
          </cell>
          <cell r="AS87">
            <v>3.5352760281982726E-2</v>
          </cell>
        </row>
        <row r="88">
          <cell r="AM88">
            <v>0.13498509999999997</v>
          </cell>
          <cell r="AO88">
            <v>3.2625508331420236E-2</v>
          </cell>
          <cell r="AQ88">
            <v>0.15707299999999999</v>
          </cell>
          <cell r="AS88">
            <v>5.1854616772899646E-2</v>
          </cell>
        </row>
        <row r="89">
          <cell r="AM89">
            <v>0.23372410499999999</v>
          </cell>
          <cell r="AO89">
            <v>5.8653754512846927E-2</v>
          </cell>
          <cell r="AQ89">
            <v>9.0661524999999993E-2</v>
          </cell>
          <cell r="AS89">
            <v>4.6043539924094622E-2</v>
          </cell>
        </row>
        <row r="90">
          <cell r="AM90">
            <v>0.12765133125</v>
          </cell>
          <cell r="AO90">
            <v>4.4869152760420937E-2</v>
          </cell>
          <cell r="AQ90">
            <v>0.11259377749999999</v>
          </cell>
          <cell r="AS90">
            <v>3.1352043738947004E-2</v>
          </cell>
        </row>
        <row r="91">
          <cell r="AM91">
            <v>0.11341679574999999</v>
          </cell>
          <cell r="AO91">
            <v>6.5249721976084488E-2</v>
          </cell>
          <cell r="AQ91">
            <v>0.18431752499999998</v>
          </cell>
          <cell r="AS91">
            <v>6.9698004542438421E-2</v>
          </cell>
        </row>
        <row r="92">
          <cell r="AM92">
            <v>0.30129553750000004</v>
          </cell>
          <cell r="AO92">
            <v>9.1161602105985243E-2</v>
          </cell>
          <cell r="AQ92">
            <v>0.11577666</v>
          </cell>
          <cell r="AS92">
            <v>5.403363187733333E-2</v>
          </cell>
        </row>
        <row r="93">
          <cell r="AM93">
            <v>0.21595083749999999</v>
          </cell>
          <cell r="AO93">
            <v>6.4718207592153298E-2</v>
          </cell>
          <cell r="AQ93">
            <v>0.16113256249999999</v>
          </cell>
          <cell r="AS93">
            <v>5.7977618963696853E-2</v>
          </cell>
        </row>
        <row r="94">
          <cell r="AM94">
            <v>0.18652068499999999</v>
          </cell>
          <cell r="AO94">
            <v>7.5477150652170477E-2</v>
          </cell>
          <cell r="AQ94">
            <v>0.187570925</v>
          </cell>
          <cell r="AS94">
            <v>8.1754230220450863E-2</v>
          </cell>
        </row>
        <row r="95">
          <cell r="AM95">
            <v>0.22984157499999996</v>
          </cell>
          <cell r="AO95">
            <v>5.4298413994493561E-2</v>
          </cell>
          <cell r="AQ95">
            <v>0.28627627249999998</v>
          </cell>
          <cell r="AS95">
            <v>7.1147782658455047E-2</v>
          </cell>
        </row>
        <row r="96">
          <cell r="AM96">
            <v>0.17944860624999998</v>
          </cell>
          <cell r="AO96">
            <v>6.0212409837239682E-2</v>
          </cell>
          <cell r="AQ96">
            <v>0.12919019625</v>
          </cell>
          <cell r="AS96">
            <v>5.2506244651121664E-2</v>
          </cell>
        </row>
        <row r="97">
          <cell r="AM97">
            <v>0.24567891250000001</v>
          </cell>
          <cell r="AO97">
            <v>6.0595938705079851E-2</v>
          </cell>
          <cell r="AQ97">
            <v>0.20958256249999999</v>
          </cell>
          <cell r="AS97">
            <v>6.7500974051858093E-2</v>
          </cell>
        </row>
        <row r="98">
          <cell r="AM98">
            <v>0.101121075</v>
          </cell>
          <cell r="AO98">
            <v>5.725385997972024E-2</v>
          </cell>
          <cell r="AQ98">
            <v>0.15482127500000001</v>
          </cell>
          <cell r="AS98">
            <v>5.9578869201944488E-2</v>
          </cell>
        </row>
        <row r="99">
          <cell r="AM99">
            <v>7.5976487499999995E-2</v>
          </cell>
          <cell r="AO99">
            <v>5.4075417372365354E-2</v>
          </cell>
          <cell r="AQ99">
            <v>5.1236861250000001E-2</v>
          </cell>
          <cell r="AS99">
            <v>4.2121634822348562E-2</v>
          </cell>
        </row>
        <row r="100">
          <cell r="AM100">
            <v>0.24089838875000003</v>
          </cell>
          <cell r="AO100">
            <v>0.11027385504368827</v>
          </cell>
          <cell r="AQ100">
            <v>7.3270450000000001E-2</v>
          </cell>
          <cell r="AS100">
            <v>3.6452467268970383E-2</v>
          </cell>
        </row>
        <row r="101">
          <cell r="AM101">
            <v>0.126231075</v>
          </cell>
          <cell r="AO101">
            <v>5.462762010418077E-2</v>
          </cell>
          <cell r="AQ101">
            <v>2.1448848749999999E-2</v>
          </cell>
          <cell r="AS101">
            <v>1.446188061971336E-2</v>
          </cell>
        </row>
        <row r="102">
          <cell r="AM102">
            <v>6.6531778749999992E-2</v>
          </cell>
          <cell r="AO102">
            <v>4.1131016436474772E-2</v>
          </cell>
          <cell r="AQ102">
            <v>0</v>
          </cell>
          <cell r="AS102">
            <v>0</v>
          </cell>
        </row>
        <row r="103">
          <cell r="AM103">
            <v>5.0182333750000002E-2</v>
          </cell>
          <cell r="AO103">
            <v>3.1179342629051397E-2</v>
          </cell>
          <cell r="AQ103">
            <v>8.1283212500000007E-2</v>
          </cell>
          <cell r="AS103">
            <v>4.4099392006537091E-2</v>
          </cell>
        </row>
        <row r="104">
          <cell r="AM104">
            <v>7.2531575000000001E-2</v>
          </cell>
          <cell r="AO104">
            <v>5.534866202340058E-2</v>
          </cell>
          <cell r="AQ104">
            <v>6.1982999999999996E-2</v>
          </cell>
          <cell r="AS104">
            <v>2.9240768093804961E-2</v>
          </cell>
        </row>
        <row r="105">
          <cell r="AM105">
            <v>0.1174568</v>
          </cell>
          <cell r="AO105">
            <v>5.8438469788475562E-2</v>
          </cell>
          <cell r="AQ105">
            <v>5.6178337500000002E-2</v>
          </cell>
          <cell r="AS105">
            <v>3.6787736632940882E-2</v>
          </cell>
        </row>
        <row r="106">
          <cell r="AM106">
            <v>9.3108524999999998E-2</v>
          </cell>
          <cell r="AO106">
            <v>4.4162421462073824E-2</v>
          </cell>
          <cell r="AQ106">
            <v>1.6587975000000001E-2</v>
          </cell>
          <cell r="AS106">
            <v>1.6587974999999998E-2</v>
          </cell>
        </row>
        <row r="107">
          <cell r="AM107">
            <v>5.5377012500000003E-2</v>
          </cell>
          <cell r="AO107">
            <v>5.5377012499999996E-2</v>
          </cell>
          <cell r="AQ107">
            <v>2.5757138749999998E-2</v>
          </cell>
          <cell r="AS107">
            <v>1.8540172431182125E-2</v>
          </cell>
        </row>
        <row r="108">
          <cell r="AM108">
            <v>1.6853337499999999E-2</v>
          </cell>
          <cell r="AO108">
            <v>1.6853337499999996E-2</v>
          </cell>
          <cell r="AQ108">
            <v>9.2710199999999993E-2</v>
          </cell>
          <cell r="AS108">
            <v>3.8251536800878061E-2</v>
          </cell>
        </row>
        <row r="109">
          <cell r="AM109">
            <v>4.7505375000000002E-2</v>
          </cell>
          <cell r="AO109">
            <v>3.145039622342817E-2</v>
          </cell>
          <cell r="AQ109">
            <v>0</v>
          </cell>
          <cell r="AS109">
            <v>0</v>
          </cell>
        </row>
        <row r="110">
          <cell r="AM110">
            <v>0.1014003825</v>
          </cell>
          <cell r="AO110">
            <v>6.1678865479426283E-2</v>
          </cell>
          <cell r="AQ110">
            <v>8.9044575000000008E-3</v>
          </cell>
          <cell r="AS110">
            <v>8.9044575000000008E-3</v>
          </cell>
        </row>
        <row r="111">
          <cell r="AM111">
            <v>2.4739737500000001E-2</v>
          </cell>
          <cell r="AO111">
            <v>2.4739737500000001E-2</v>
          </cell>
          <cell r="AQ111">
            <v>0</v>
          </cell>
          <cell r="AS111">
            <v>0</v>
          </cell>
        </row>
        <row r="112">
          <cell r="AM112">
            <v>0</v>
          </cell>
          <cell r="AO112">
            <v>0</v>
          </cell>
          <cell r="AQ112">
            <v>5.1198012500000001E-2</v>
          </cell>
          <cell r="AS112">
            <v>3.8430866911016964E-2</v>
          </cell>
        </row>
        <row r="113">
          <cell r="AM113">
            <v>0</v>
          </cell>
          <cell r="AO113">
            <v>0</v>
          </cell>
          <cell r="AQ113">
            <v>3.0766362500000002E-2</v>
          </cell>
          <cell r="AS113">
            <v>2.026756543856233E-2</v>
          </cell>
        </row>
        <row r="114">
          <cell r="AM114">
            <v>4.9228550000000003E-2</v>
          </cell>
          <cell r="AO114">
            <v>4.9228549999999996E-2</v>
          </cell>
          <cell r="AQ114">
            <v>0</v>
          </cell>
          <cell r="AS114">
            <v>0</v>
          </cell>
        </row>
        <row r="115">
          <cell r="AM115">
            <v>3.3350949999999997E-2</v>
          </cell>
          <cell r="AO115">
            <v>3.3350949999999997E-2</v>
          </cell>
          <cell r="AQ115">
            <v>0</v>
          </cell>
          <cell r="AS115">
            <v>0</v>
          </cell>
        </row>
        <row r="116">
          <cell r="AM116">
            <v>2.43628E-2</v>
          </cell>
          <cell r="AO116">
            <v>2.4362799999999997E-2</v>
          </cell>
          <cell r="AQ116">
            <v>0</v>
          </cell>
          <cell r="AS116">
            <v>0</v>
          </cell>
        </row>
        <row r="117">
          <cell r="AM117">
            <v>4.5379274999999997E-2</v>
          </cell>
          <cell r="AO117">
            <v>4.537927499999999E-2</v>
          </cell>
          <cell r="AQ117">
            <v>8.6362487500000001E-2</v>
          </cell>
          <cell r="AS117">
            <v>4.5000189533336718E-2</v>
          </cell>
        </row>
        <row r="118">
          <cell r="AM118">
            <v>5.8686499999999996E-2</v>
          </cell>
          <cell r="AO118">
            <v>4.321349621687319E-2</v>
          </cell>
          <cell r="AQ118">
            <v>0</v>
          </cell>
          <cell r="AS118">
            <v>0</v>
          </cell>
        </row>
        <row r="119">
          <cell r="AM119">
            <v>5.7221655000000003E-2</v>
          </cell>
          <cell r="AO119">
            <v>5.4903464434651342E-2</v>
          </cell>
          <cell r="AQ119">
            <v>2.60080125E-2</v>
          </cell>
          <cell r="AS119">
            <v>2.6008012499999997E-2</v>
          </cell>
        </row>
        <row r="120">
          <cell r="AM120">
            <v>2.2599225000000001E-2</v>
          </cell>
          <cell r="AO120">
            <v>2.2599224999999997E-2</v>
          </cell>
          <cell r="AQ120">
            <v>0.1495590125</v>
          </cell>
          <cell r="AS120">
            <v>6.4557407409165768E-2</v>
          </cell>
        </row>
        <row r="121">
          <cell r="AM121">
            <v>0.13483309374999999</v>
          </cell>
          <cell r="AO121">
            <v>7.4349112205591913E-2</v>
          </cell>
          <cell r="AQ121">
            <v>9.5913882500000006E-2</v>
          </cell>
          <cell r="AS121">
            <v>5.990883257827101E-2</v>
          </cell>
        </row>
        <row r="122">
          <cell r="AM122">
            <v>0.10982013750000001</v>
          </cell>
          <cell r="AO122">
            <v>4.7279663831775412E-2</v>
          </cell>
          <cell r="AQ122">
            <v>6.7846176250000001E-2</v>
          </cell>
          <cell r="AS122">
            <v>2.9447690413390407E-2</v>
          </cell>
        </row>
        <row r="123">
          <cell r="AM123">
            <v>0.10509836249999999</v>
          </cell>
          <cell r="AO123">
            <v>6.6198010678496483E-2</v>
          </cell>
          <cell r="AQ123">
            <v>0.13407994000000001</v>
          </cell>
          <cell r="AS123">
            <v>8.776707379533194E-2</v>
          </cell>
        </row>
        <row r="124">
          <cell r="AM124">
            <v>0.13853204999999999</v>
          </cell>
          <cell r="AO124">
            <v>6.9191278071991949E-2</v>
          </cell>
          <cell r="AQ124">
            <v>8.4532737499999996E-2</v>
          </cell>
          <cell r="AS124">
            <v>4.2375513174064738E-2</v>
          </cell>
        </row>
        <row r="125">
          <cell r="AM125">
            <v>8.9402081250000001E-2</v>
          </cell>
          <cell r="AO125">
            <v>2.9507567724580561E-2</v>
          </cell>
          <cell r="AQ125">
            <v>7.6925154374999999E-2</v>
          </cell>
          <cell r="AS125">
            <v>3.9077800913889481E-2</v>
          </cell>
        </row>
        <row r="126">
          <cell r="AM126">
            <v>0.17667043749999997</v>
          </cell>
          <cell r="AO126">
            <v>3.8954545819880802E-2</v>
          </cell>
          <cell r="AQ126">
            <v>0.22276963250000001</v>
          </cell>
          <cell r="AS126">
            <v>5.3695880744147377E-2</v>
          </cell>
        </row>
        <row r="127">
          <cell r="AM127">
            <v>0.22922457124999998</v>
          </cell>
          <cell r="AO127">
            <v>6.3113078353179794E-2</v>
          </cell>
          <cell r="AQ127">
            <v>0.16889322125</v>
          </cell>
          <cell r="AS127">
            <v>6.7213408426103446E-2</v>
          </cell>
        </row>
        <row r="128">
          <cell r="AM128">
            <v>0.13599549999999999</v>
          </cell>
          <cell r="AO128">
            <v>3.8282068470657939E-2</v>
          </cell>
          <cell r="AQ128">
            <v>8.0384962500000004E-2</v>
          </cell>
          <cell r="AS128">
            <v>3.3139331339393681E-2</v>
          </cell>
        </row>
        <row r="129">
          <cell r="AM129">
            <v>0.21555507500000001</v>
          </cell>
          <cell r="AO129">
            <v>5.8777103296247642E-2</v>
          </cell>
          <cell r="AQ129">
            <v>9.9938025E-2</v>
          </cell>
          <cell r="AS129">
            <v>4.9692856257675326E-2</v>
          </cell>
        </row>
        <row r="130">
          <cell r="AM130">
            <v>9.5550771749999999E-2</v>
          </cell>
          <cell r="AO130">
            <v>4.3465970465816697E-2</v>
          </cell>
          <cell r="AQ130">
            <v>0.15763126837499999</v>
          </cell>
          <cell r="AS130">
            <v>5.9690811842042953E-2</v>
          </cell>
        </row>
        <row r="131">
          <cell r="AM131">
            <v>0.18934788324999999</v>
          </cell>
          <cell r="AO131">
            <v>4.3996633260347549E-2</v>
          </cell>
          <cell r="AQ131">
            <v>0.11892485</v>
          </cell>
          <cell r="AS131">
            <v>6.8073168471395537E-2</v>
          </cell>
        </row>
        <row r="132">
          <cell r="AM132">
            <v>0.25056884874999996</v>
          </cell>
          <cell r="AO132">
            <v>5.0207137629325382E-2</v>
          </cell>
          <cell r="AQ132">
            <v>0.11898351624999999</v>
          </cell>
          <cell r="AS132">
            <v>4.1847163992278578E-2</v>
          </cell>
        </row>
        <row r="133">
          <cell r="AM133">
            <v>0.30687344999999999</v>
          </cell>
          <cell r="AO133">
            <v>4.5462478301605248E-2</v>
          </cell>
          <cell r="AQ133">
            <v>0.19786055</v>
          </cell>
          <cell r="AS133">
            <v>5.3694547799633646E-2</v>
          </cell>
        </row>
        <row r="134">
          <cell r="AM134">
            <v>0.2165277125</v>
          </cell>
          <cell r="AO134">
            <v>4.2895816266717839E-2</v>
          </cell>
          <cell r="AQ134">
            <v>0.27780326375000003</v>
          </cell>
          <cell r="AS134">
            <v>7.9611836417899026E-2</v>
          </cell>
        </row>
        <row r="135">
          <cell r="AM135">
            <v>0.26569724875</v>
          </cell>
          <cell r="AO135">
            <v>6.2507052209373762E-2</v>
          </cell>
          <cell r="AQ135">
            <v>0.2896403125</v>
          </cell>
          <cell r="AS135">
            <v>7.1991119592757585E-2</v>
          </cell>
        </row>
        <row r="136">
          <cell r="AM136">
            <v>0.32307886249999995</v>
          </cell>
          <cell r="AO136">
            <v>6.6825725946139586E-2</v>
          </cell>
          <cell r="AQ136">
            <v>0.18289159999999999</v>
          </cell>
          <cell r="AS136">
            <v>6.9596437086024227E-2</v>
          </cell>
        </row>
        <row r="137">
          <cell r="AM137">
            <v>0.17166066250000001</v>
          </cell>
          <cell r="AO137">
            <v>3.0428830624959567E-2</v>
          </cell>
          <cell r="AQ137">
            <v>0.26303528749999999</v>
          </cell>
          <cell r="AS137">
            <v>5.4518504466424172E-2</v>
          </cell>
        </row>
        <row r="138">
          <cell r="AM138">
            <v>0.1229198</v>
          </cell>
          <cell r="AO138">
            <v>5.3508901923538452E-2</v>
          </cell>
          <cell r="AQ138">
            <v>0.16548263500000002</v>
          </cell>
          <cell r="AS138">
            <v>5.8825111474177738E-2</v>
          </cell>
        </row>
        <row r="139">
          <cell r="AM139">
            <v>5.87033E-2</v>
          </cell>
          <cell r="AO139">
            <v>3.1822582046447091E-2</v>
          </cell>
          <cell r="AQ139">
            <v>0.23536646249999998</v>
          </cell>
          <cell r="AS139">
            <v>8.5821343758368876E-2</v>
          </cell>
        </row>
        <row r="140">
          <cell r="AM140">
            <v>0.109270225875</v>
          </cell>
          <cell r="AO140">
            <v>4.187064904988335E-2</v>
          </cell>
          <cell r="AQ140">
            <v>0.19326461250000002</v>
          </cell>
          <cell r="AS140">
            <v>8.6359821584513968E-2</v>
          </cell>
        </row>
        <row r="141">
          <cell r="AM141">
            <v>0.14053821249999998</v>
          </cell>
          <cell r="AO141">
            <v>6.1334286068817863E-2</v>
          </cell>
          <cell r="AQ141">
            <v>0.16099476874999999</v>
          </cell>
          <cell r="AS141">
            <v>8.1181952101262556E-2</v>
          </cell>
        </row>
        <row r="142">
          <cell r="AM142">
            <v>0.15473293749999997</v>
          </cell>
          <cell r="AO142">
            <v>7.255204303964434E-2</v>
          </cell>
          <cell r="AQ142">
            <v>0.21876729374999998</v>
          </cell>
          <cell r="AS142">
            <v>7.3773074547008224E-2</v>
          </cell>
        </row>
        <row r="143">
          <cell r="AM143">
            <v>0.16290640749999999</v>
          </cell>
          <cell r="AO143">
            <v>7.0582769359000375E-2</v>
          </cell>
          <cell r="AQ143">
            <v>0.23037926249999996</v>
          </cell>
          <cell r="AS143">
            <v>6.5541850446140637E-2</v>
          </cell>
        </row>
        <row r="144">
          <cell r="AM144">
            <v>0.29360187499999996</v>
          </cell>
          <cell r="AO144">
            <v>8.404825686401779E-2</v>
          </cell>
          <cell r="AQ144">
            <v>0.15835212875000002</v>
          </cell>
          <cell r="AS144">
            <v>6.5654581524235658E-2</v>
          </cell>
        </row>
        <row r="145">
          <cell r="AM145">
            <v>0.22518849999999999</v>
          </cell>
          <cell r="AO145">
            <v>9.1083204147128574E-2</v>
          </cell>
          <cell r="AQ145">
            <v>0.12359273749999999</v>
          </cell>
          <cell r="AS145">
            <v>6.2849347775019396E-2</v>
          </cell>
        </row>
        <row r="162">
          <cell r="T162" t="str">
            <v>DAY</v>
          </cell>
          <cell r="U162" t="str">
            <v>FA</v>
          </cell>
          <cell r="V162">
            <v>6.0362321847222219E-2</v>
          </cell>
          <cell r="X162">
            <v>1.1219241561972584E-2</v>
          </cell>
          <cell r="AV162" t="str">
            <v>DAY</v>
          </cell>
          <cell r="AW162" t="str">
            <v>FA</v>
          </cell>
          <cell r="AX162">
            <v>1.4486957243333334</v>
          </cell>
          <cell r="AZ162">
            <v>0.26926179748734203</v>
          </cell>
        </row>
        <row r="163">
          <cell r="U163" t="str">
            <v>PM</v>
          </cell>
          <cell r="V163">
            <v>4.9198970727430548E-2</v>
          </cell>
          <cell r="X163">
            <v>8.7658203769467591E-3</v>
          </cell>
          <cell r="AW163" t="str">
            <v>PM</v>
          </cell>
          <cell r="AX163">
            <v>1.1807752974583332</v>
          </cell>
          <cell r="AZ163">
            <v>0.21037968904672216</v>
          </cell>
        </row>
        <row r="164">
          <cell r="T164" t="str">
            <v>NIGHT</v>
          </cell>
          <cell r="U164" t="str">
            <v>FA</v>
          </cell>
          <cell r="V164">
            <v>0.16598224036631942</v>
          </cell>
          <cell r="X164">
            <v>7.5781682716261787E-3</v>
          </cell>
          <cell r="AV164" t="str">
            <v>NIGHT</v>
          </cell>
          <cell r="AW164" t="str">
            <v>FA</v>
          </cell>
          <cell r="AX164">
            <v>3.9835737687916666</v>
          </cell>
          <cell r="AZ164">
            <v>0.181876038519028</v>
          </cell>
        </row>
        <row r="165">
          <cell r="U165" t="str">
            <v>PM</v>
          </cell>
          <cell r="V165">
            <v>0.15095569724131944</v>
          </cell>
          <cell r="X165">
            <v>1.9835229871448555E-2</v>
          </cell>
          <cell r="AW165" t="str">
            <v>PM</v>
          </cell>
          <cell r="AX165">
            <v>3.6229367337916667</v>
          </cell>
          <cell r="AZ165">
            <v>0.47604551691476521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EEXPENDITURE"/>
      <sheetName val="Sheet1"/>
    </sheetNames>
    <sheetDataSet>
      <sheetData sheetId="0"/>
      <sheetData sheetId="1">
        <row r="2">
          <cell r="AM2">
            <v>0.60748942500000003</v>
          </cell>
          <cell r="AO2">
            <v>4.1665809083805329E-2</v>
          </cell>
          <cell r="AQ2">
            <v>0.50150638750000009</v>
          </cell>
          <cell r="AS2">
            <v>4.8336487766672119E-2</v>
          </cell>
        </row>
        <row r="3">
          <cell r="AM3">
            <v>0.60722057500000004</v>
          </cell>
          <cell r="AO3">
            <v>3.4789965227386484E-2</v>
          </cell>
          <cell r="AQ3">
            <v>0.5071002</v>
          </cell>
          <cell r="AS3">
            <v>5.5904291358151989E-2</v>
          </cell>
        </row>
        <row r="4">
          <cell r="AM4">
            <v>0.56436298750000002</v>
          </cell>
          <cell r="AO4">
            <v>3.6552624075138027E-2</v>
          </cell>
          <cell r="AQ4">
            <v>0.56156446250000003</v>
          </cell>
          <cell r="AS4">
            <v>5.1628020781223076E-2</v>
          </cell>
        </row>
        <row r="5">
          <cell r="AM5">
            <v>0.52991133749999997</v>
          </cell>
          <cell r="AO5">
            <v>4.1267191334689979E-2</v>
          </cell>
          <cell r="AQ5">
            <v>0.51762482500000007</v>
          </cell>
          <cell r="AS5">
            <v>5.2031380809567838E-2</v>
          </cell>
        </row>
        <row r="6">
          <cell r="AM6">
            <v>0.50769960000000003</v>
          </cell>
          <cell r="AO6">
            <v>5.088814583728845E-2</v>
          </cell>
          <cell r="AQ6">
            <v>0.45413581250000001</v>
          </cell>
          <cell r="AS6">
            <v>5.0290102984006095E-2</v>
          </cell>
        </row>
        <row r="7">
          <cell r="AM7">
            <v>0.45659432500000002</v>
          </cell>
          <cell r="AO7">
            <v>3.4285846073196277E-2</v>
          </cell>
          <cell r="AQ7">
            <v>0.45375882500000003</v>
          </cell>
          <cell r="AS7">
            <v>4.6469878341957573E-2</v>
          </cell>
        </row>
        <row r="8">
          <cell r="AM8">
            <v>0.45753955000000002</v>
          </cell>
          <cell r="AO8">
            <v>2.2579295052278705E-2</v>
          </cell>
          <cell r="AQ8">
            <v>0.4115248125</v>
          </cell>
          <cell r="AS8">
            <v>4.9468006052990704E-2</v>
          </cell>
        </row>
        <row r="9">
          <cell r="AM9">
            <v>0.48394708749999993</v>
          </cell>
          <cell r="AO9">
            <v>3.0678897971840393E-2</v>
          </cell>
          <cell r="AQ9">
            <v>0.43932457500000005</v>
          </cell>
          <cell r="AS9">
            <v>4.607999064357593E-2</v>
          </cell>
        </row>
        <row r="10">
          <cell r="AM10">
            <v>0.49119006249999997</v>
          </cell>
          <cell r="AO10">
            <v>3.4170021839137331E-2</v>
          </cell>
          <cell r="AQ10">
            <v>0.40797053750000001</v>
          </cell>
          <cell r="AS10">
            <v>3.1213831913689292E-2</v>
          </cell>
        </row>
        <row r="11">
          <cell r="AM11">
            <v>0.45245825000000006</v>
          </cell>
          <cell r="AO11">
            <v>2.7656965778172365E-2</v>
          </cell>
          <cell r="AQ11">
            <v>0.38704932500000006</v>
          </cell>
          <cell r="AS11">
            <v>4.0779798817055769E-2</v>
          </cell>
        </row>
        <row r="12">
          <cell r="AM12">
            <v>0.42289093750000001</v>
          </cell>
          <cell r="AO12">
            <v>1.0296655324145962E-2</v>
          </cell>
          <cell r="AQ12">
            <v>0.38105342499999995</v>
          </cell>
          <cell r="AS12">
            <v>3.3139749839897571E-2</v>
          </cell>
        </row>
        <row r="13">
          <cell r="AM13">
            <v>0.47262166249999998</v>
          </cell>
          <cell r="AO13">
            <v>1.8868544657832539E-2</v>
          </cell>
          <cell r="AQ13">
            <v>0.39916570000000001</v>
          </cell>
          <cell r="AS13">
            <v>3.7636848682745166E-2</v>
          </cell>
        </row>
        <row r="14">
          <cell r="AM14">
            <v>0.41017408750000001</v>
          </cell>
          <cell r="AO14">
            <v>1.9282437771235828E-2</v>
          </cell>
          <cell r="AQ14">
            <v>0.41884546249999993</v>
          </cell>
          <cell r="AS14">
            <v>5.7954944353920818E-2</v>
          </cell>
        </row>
        <row r="15">
          <cell r="AM15">
            <v>0.39370337500000002</v>
          </cell>
          <cell r="AO15">
            <v>1.8056303817194589E-2</v>
          </cell>
          <cell r="AQ15">
            <v>0.40457506249999997</v>
          </cell>
          <cell r="AS15">
            <v>5.5121339402180114E-2</v>
          </cell>
        </row>
        <row r="16">
          <cell r="AM16">
            <v>0.41913032499999997</v>
          </cell>
          <cell r="AO16">
            <v>3.0643269453227828E-2</v>
          </cell>
          <cell r="AQ16">
            <v>0.42775386250000008</v>
          </cell>
          <cell r="AS16">
            <v>4.2144271536214556E-2</v>
          </cell>
        </row>
        <row r="17">
          <cell r="AM17">
            <v>0.42753932500000003</v>
          </cell>
          <cell r="AO17">
            <v>2.1935601245819975E-2</v>
          </cell>
          <cell r="AQ17">
            <v>0.38982316249999999</v>
          </cell>
          <cell r="AS17">
            <v>4.1056646069902787E-2</v>
          </cell>
        </row>
        <row r="18">
          <cell r="AM18">
            <v>0.40619864999999999</v>
          </cell>
          <cell r="AO18">
            <v>1.6633704240401205E-2</v>
          </cell>
          <cell r="AQ18">
            <v>0.36006750000000004</v>
          </cell>
          <cell r="AS18">
            <v>3.1326667111914591E-2</v>
          </cell>
        </row>
        <row r="19">
          <cell r="AM19">
            <v>0.45208610000000005</v>
          </cell>
          <cell r="AO19">
            <v>2.0450639119361343E-2</v>
          </cell>
          <cell r="AQ19">
            <v>0.34061845000000002</v>
          </cell>
          <cell r="AS19">
            <v>2.2173763069818143E-2</v>
          </cell>
        </row>
        <row r="20">
          <cell r="AM20">
            <v>0.43249613750000004</v>
          </cell>
          <cell r="AO20">
            <v>4.2671018935400776E-2</v>
          </cell>
          <cell r="AQ20">
            <v>0.34245641250000003</v>
          </cell>
          <cell r="AS20">
            <v>2.3753467608243425E-2</v>
          </cell>
        </row>
        <row r="21">
          <cell r="AM21">
            <v>0.44568647499999997</v>
          </cell>
          <cell r="AO21">
            <v>4.3974803074746938E-2</v>
          </cell>
          <cell r="AQ21">
            <v>0.39729913750000007</v>
          </cell>
          <cell r="AS21">
            <v>3.4987664513551418E-2</v>
          </cell>
        </row>
        <row r="22">
          <cell r="AM22">
            <v>0.47026438750000005</v>
          </cell>
          <cell r="AO22">
            <v>3.2199047394318683E-2</v>
          </cell>
          <cell r="AQ22">
            <v>0.39786589999999999</v>
          </cell>
          <cell r="AS22">
            <v>5.1689566534090292E-2</v>
          </cell>
        </row>
        <row r="23">
          <cell r="AM23">
            <v>0.45578351249999999</v>
          </cell>
          <cell r="AO23">
            <v>2.6240090870939422E-2</v>
          </cell>
          <cell r="AQ23">
            <v>0.39763314999999999</v>
          </cell>
          <cell r="AS23">
            <v>5.3720164122392493E-2</v>
          </cell>
        </row>
        <row r="24">
          <cell r="AM24">
            <v>0.44369092500000001</v>
          </cell>
          <cell r="AO24">
            <v>2.609782461760626E-2</v>
          </cell>
          <cell r="AQ24">
            <v>0.43941647500000003</v>
          </cell>
          <cell r="AS24">
            <v>5.0011548134622802E-2</v>
          </cell>
        </row>
        <row r="25">
          <cell r="AM25">
            <v>0.47053471250000001</v>
          </cell>
          <cell r="AO25">
            <v>2.5969652599321404E-2</v>
          </cell>
          <cell r="AQ25">
            <v>0.44009516250000003</v>
          </cell>
          <cell r="AS25">
            <v>3.9888160813167553E-2</v>
          </cell>
        </row>
        <row r="26">
          <cell r="AM26">
            <v>0.51352501250000004</v>
          </cell>
          <cell r="AO26">
            <v>3.8057075188775095E-2</v>
          </cell>
          <cell r="AQ26">
            <v>0.41479820000000006</v>
          </cell>
          <cell r="AS26">
            <v>3.777396143047098E-2</v>
          </cell>
        </row>
        <row r="27">
          <cell r="AM27">
            <v>0.52494953750000006</v>
          </cell>
          <cell r="AO27">
            <v>2.3278233287788028E-2</v>
          </cell>
          <cell r="AQ27">
            <v>0.46365504999999996</v>
          </cell>
          <cell r="AS27">
            <v>3.0896241506105097E-2</v>
          </cell>
        </row>
        <row r="28">
          <cell r="AM28">
            <v>0.55784002499999996</v>
          </cell>
          <cell r="AO28">
            <v>4.0573717073044753E-2</v>
          </cell>
          <cell r="AQ28">
            <v>0.51944733749999994</v>
          </cell>
          <cell r="AS28">
            <v>4.5900819483728671E-2</v>
          </cell>
        </row>
        <row r="29">
          <cell r="AM29">
            <v>0.61964686250000001</v>
          </cell>
          <cell r="AO29">
            <v>3.3960211668961897E-2</v>
          </cell>
          <cell r="AQ29">
            <v>0.54299248749999995</v>
          </cell>
          <cell r="AS29">
            <v>2.505553453658662E-2</v>
          </cell>
        </row>
        <row r="30">
          <cell r="AM30">
            <v>0.65522498750000002</v>
          </cell>
          <cell r="AO30">
            <v>2.3573565658460058E-2</v>
          </cell>
          <cell r="AQ30">
            <v>0.55841684999999996</v>
          </cell>
          <cell r="AS30">
            <v>3.8630940040391096E-2</v>
          </cell>
        </row>
        <row r="31">
          <cell r="AM31">
            <v>0.64210652499999998</v>
          </cell>
          <cell r="AO31">
            <v>1.5283930708576031E-2</v>
          </cell>
          <cell r="AQ31">
            <v>0.55664469999999988</v>
          </cell>
          <cell r="AS31">
            <v>2.9467337817034499E-2</v>
          </cell>
        </row>
        <row r="32">
          <cell r="AM32">
            <v>0.61467548750000001</v>
          </cell>
          <cell r="AO32">
            <v>2.6707253113830844E-2</v>
          </cell>
          <cell r="AQ32">
            <v>0.53651376249999994</v>
          </cell>
          <cell r="AS32">
            <v>3.8289501038717116E-2</v>
          </cell>
        </row>
        <row r="33">
          <cell r="AM33">
            <v>0.61756204999999997</v>
          </cell>
          <cell r="AO33">
            <v>2.4815554702077244E-2</v>
          </cell>
          <cell r="AQ33">
            <v>0.54573161250000002</v>
          </cell>
          <cell r="AS33">
            <v>4.204186122301392E-2</v>
          </cell>
        </row>
        <row r="34">
          <cell r="AM34">
            <v>0.61886775000000005</v>
          </cell>
          <cell r="AO34">
            <v>2.327523649112629E-2</v>
          </cell>
          <cell r="AQ34">
            <v>0.55814240000000004</v>
          </cell>
          <cell r="AS34">
            <v>4.1649451521084097E-2</v>
          </cell>
        </row>
        <row r="35">
          <cell r="AM35">
            <v>0.6194352125</v>
          </cell>
          <cell r="AO35">
            <v>2.1191514410350307E-2</v>
          </cell>
          <cell r="AQ35">
            <v>0.54185163749999998</v>
          </cell>
          <cell r="AS35">
            <v>4.481970051207522E-2</v>
          </cell>
        </row>
        <row r="36">
          <cell r="AM36">
            <v>0.64386547500000002</v>
          </cell>
          <cell r="AO36">
            <v>2.5875563282990597E-2</v>
          </cell>
          <cell r="AQ36">
            <v>0.58285310000000001</v>
          </cell>
          <cell r="AS36">
            <v>4.0872383358702059E-2</v>
          </cell>
        </row>
        <row r="37">
          <cell r="AM37">
            <v>0.66069227499999994</v>
          </cell>
          <cell r="AO37">
            <v>2.5482003686858434E-2</v>
          </cell>
          <cell r="AQ37">
            <v>0.57055180000000005</v>
          </cell>
          <cell r="AS37">
            <v>4.6008723639036207E-2</v>
          </cell>
        </row>
        <row r="38">
          <cell r="AM38">
            <v>0.63418882500000007</v>
          </cell>
          <cell r="AO38">
            <v>2.9222558475808555E-2</v>
          </cell>
          <cell r="AQ38">
            <v>0.53441326249999999</v>
          </cell>
          <cell r="AS38">
            <v>4.8183053493133142E-2</v>
          </cell>
        </row>
        <row r="39">
          <cell r="AM39">
            <v>0.58316841249999996</v>
          </cell>
          <cell r="AO39">
            <v>5.4219526446186654E-2</v>
          </cell>
          <cell r="AQ39">
            <v>0.54428827499999999</v>
          </cell>
          <cell r="AS39">
            <v>5.5816600482725028E-2</v>
          </cell>
        </row>
        <row r="40">
          <cell r="AM40">
            <v>0.54807280000000003</v>
          </cell>
          <cell r="AO40">
            <v>5.1122920083685117E-2</v>
          </cell>
          <cell r="AQ40">
            <v>0.58690821250000003</v>
          </cell>
          <cell r="AS40">
            <v>4.5533450846086974E-2</v>
          </cell>
        </row>
        <row r="41">
          <cell r="AM41">
            <v>0.53781052500000004</v>
          </cell>
          <cell r="AO41">
            <v>5.3350279647415212E-2</v>
          </cell>
          <cell r="AQ41">
            <v>0.51547572499999994</v>
          </cell>
          <cell r="AS41">
            <v>5.4885535569006723E-2</v>
          </cell>
        </row>
        <row r="42">
          <cell r="AM42">
            <v>0.56485498750000007</v>
          </cell>
          <cell r="AO42">
            <v>5.4157511610616597E-2</v>
          </cell>
          <cell r="AQ42">
            <v>0.48435086249999998</v>
          </cell>
          <cell r="AS42">
            <v>5.7998191119403256E-2</v>
          </cell>
        </row>
        <row r="43">
          <cell r="AM43">
            <v>0.54396698749999994</v>
          </cell>
          <cell r="AO43">
            <v>4.3150682685881896E-2</v>
          </cell>
          <cell r="AQ43">
            <v>0.47127532499999997</v>
          </cell>
          <cell r="AS43">
            <v>5.2202914584969562E-2</v>
          </cell>
        </row>
        <row r="44">
          <cell r="AM44">
            <v>0.54967477499999995</v>
          </cell>
          <cell r="AO44">
            <v>5.4674630664699936E-2</v>
          </cell>
          <cell r="AQ44">
            <v>0.44645349999999995</v>
          </cell>
          <cell r="AS44">
            <v>4.4087906566945528E-2</v>
          </cell>
        </row>
        <row r="45">
          <cell r="AM45">
            <v>0.54387545000000004</v>
          </cell>
          <cell r="AO45">
            <v>4.6346549615447472E-2</v>
          </cell>
          <cell r="AQ45">
            <v>0.47528692499999997</v>
          </cell>
          <cell r="AS45">
            <v>3.3876113988887901E-2</v>
          </cell>
        </row>
        <row r="46">
          <cell r="AM46">
            <v>0.58542167499999997</v>
          </cell>
          <cell r="AO46">
            <v>4.3807712837421575E-2</v>
          </cell>
          <cell r="AQ46">
            <v>0.45993432499999998</v>
          </cell>
          <cell r="AS46">
            <v>3.4791091872246965E-2</v>
          </cell>
        </row>
        <row r="47">
          <cell r="AM47">
            <v>0.51976571249999992</v>
          </cell>
          <cell r="AO47">
            <v>5.8664039996368537E-2</v>
          </cell>
          <cell r="AQ47">
            <v>0.48795769999999999</v>
          </cell>
          <cell r="AS47">
            <v>3.8507777677929629E-2</v>
          </cell>
        </row>
        <row r="48">
          <cell r="AM48">
            <v>0.53980902499999994</v>
          </cell>
          <cell r="AO48">
            <v>4.6780108995852554E-2</v>
          </cell>
          <cell r="AQ48">
            <v>0.48401134999999995</v>
          </cell>
          <cell r="AS48">
            <v>4.7152857333304973E-2</v>
          </cell>
        </row>
        <row r="49">
          <cell r="AM49">
            <v>0.566753375</v>
          </cell>
          <cell r="AO49">
            <v>3.9890457623094636E-2</v>
          </cell>
          <cell r="AQ49">
            <v>0.48333078750000003</v>
          </cell>
          <cell r="AS49">
            <v>3.9951504997069467E-2</v>
          </cell>
        </row>
        <row r="50">
          <cell r="AM50">
            <v>0.58383537499999993</v>
          </cell>
          <cell r="AO50">
            <v>4.2405504876610926E-2</v>
          </cell>
          <cell r="AQ50">
            <v>0.53340503750000001</v>
          </cell>
          <cell r="AS50">
            <v>5.0619010356831064E-2</v>
          </cell>
        </row>
        <row r="51">
          <cell r="AM51">
            <v>0.50915852500000003</v>
          </cell>
          <cell r="AO51">
            <v>4.3961453477010227E-2</v>
          </cell>
          <cell r="AQ51">
            <v>0.50423667500000002</v>
          </cell>
          <cell r="AS51">
            <v>4.0980274632392809E-2</v>
          </cell>
        </row>
        <row r="52">
          <cell r="AM52">
            <v>0.53545025000000002</v>
          </cell>
          <cell r="AO52">
            <v>5.1352521308013689E-2</v>
          </cell>
          <cell r="AQ52">
            <v>0.52005655000000006</v>
          </cell>
          <cell r="AS52">
            <v>4.9207700367788695E-2</v>
          </cell>
        </row>
        <row r="53">
          <cell r="AM53">
            <v>0.56977893749999997</v>
          </cell>
          <cell r="AO53">
            <v>3.5792670404282856E-2</v>
          </cell>
          <cell r="AQ53">
            <v>0.43498874999999992</v>
          </cell>
          <cell r="AS53">
            <v>5.592786787971387E-2</v>
          </cell>
        </row>
        <row r="54">
          <cell r="AM54">
            <v>0.51927263750000008</v>
          </cell>
          <cell r="AO54">
            <v>5.6636268515712559E-2</v>
          </cell>
          <cell r="AQ54">
            <v>0.41802994999999998</v>
          </cell>
          <cell r="AS54">
            <v>6.6983999515721246E-2</v>
          </cell>
        </row>
        <row r="55">
          <cell r="AM55">
            <v>0.51366955000000003</v>
          </cell>
          <cell r="AO55">
            <v>4.5290507162487732E-2</v>
          </cell>
          <cell r="AQ55">
            <v>0.41566956249999998</v>
          </cell>
          <cell r="AS55">
            <v>6.3662117964745121E-2</v>
          </cell>
        </row>
        <row r="56">
          <cell r="AM56">
            <v>0.47633833749999993</v>
          </cell>
          <cell r="AO56">
            <v>4.1788503600255329E-2</v>
          </cell>
          <cell r="AQ56">
            <v>0.40262748749999999</v>
          </cell>
          <cell r="AS56">
            <v>4.8883882123951367E-2</v>
          </cell>
        </row>
        <row r="57">
          <cell r="AM57">
            <v>0.43364862500000001</v>
          </cell>
          <cell r="AO57">
            <v>3.3979512402022419E-2</v>
          </cell>
          <cell r="AQ57">
            <v>0.41083121249999999</v>
          </cell>
          <cell r="AS57">
            <v>5.7397734865514895E-2</v>
          </cell>
        </row>
        <row r="58">
          <cell r="AM58">
            <v>0.46744287499999998</v>
          </cell>
          <cell r="AO58">
            <v>4.9261018901549727E-2</v>
          </cell>
          <cell r="AQ58">
            <v>0.40850475000000008</v>
          </cell>
          <cell r="AS58">
            <v>2.5167540224839642E-2</v>
          </cell>
        </row>
        <row r="59">
          <cell r="AM59">
            <v>0.45773554999999999</v>
          </cell>
          <cell r="AO59">
            <v>4.3521513374196449E-2</v>
          </cell>
          <cell r="AQ59">
            <v>0.41454128750000008</v>
          </cell>
          <cell r="AS59">
            <v>2.7908190783188732E-2</v>
          </cell>
        </row>
        <row r="60">
          <cell r="AM60">
            <v>0.46530218750000008</v>
          </cell>
          <cell r="AO60">
            <v>3.7535678683926911E-2</v>
          </cell>
          <cell r="AQ60">
            <v>0.39967636249999994</v>
          </cell>
          <cell r="AS60">
            <v>4.7158998672992045E-2</v>
          </cell>
        </row>
        <row r="61">
          <cell r="AM61">
            <v>0.44263223750000003</v>
          </cell>
          <cell r="AO61">
            <v>3.2961987381066989E-2</v>
          </cell>
          <cell r="AQ61">
            <v>0.35146623750000006</v>
          </cell>
          <cell r="AS61">
            <v>2.1043035217746739E-2</v>
          </cell>
        </row>
        <row r="62">
          <cell r="AM62">
            <v>0.40711607500000002</v>
          </cell>
          <cell r="AO62">
            <v>2.232518157060813E-2</v>
          </cell>
          <cell r="AQ62">
            <v>0.35562038749999997</v>
          </cell>
          <cell r="AS62">
            <v>2.2394325815940919E-2</v>
          </cell>
        </row>
        <row r="63">
          <cell r="AM63">
            <v>0.44075668750000002</v>
          </cell>
          <cell r="AO63">
            <v>4.4000063833510655E-2</v>
          </cell>
          <cell r="AQ63">
            <v>0.38491471249999998</v>
          </cell>
          <cell r="AS63">
            <v>3.2185471966004214E-2</v>
          </cell>
        </row>
        <row r="64">
          <cell r="AM64">
            <v>0.42881240000000004</v>
          </cell>
          <cell r="AO64">
            <v>3.0712799418803227E-2</v>
          </cell>
          <cell r="AQ64">
            <v>0.37328802500000002</v>
          </cell>
          <cell r="AS64">
            <v>4.7722663565949883E-2</v>
          </cell>
        </row>
        <row r="65">
          <cell r="AM65">
            <v>0.41351402500000001</v>
          </cell>
          <cell r="AO65">
            <v>2.3225866133947608E-2</v>
          </cell>
          <cell r="AQ65">
            <v>0.32228607500000006</v>
          </cell>
          <cell r="AS65">
            <v>1.7692366257117155E-2</v>
          </cell>
        </row>
        <row r="66">
          <cell r="AM66">
            <v>0.38683636250000003</v>
          </cell>
          <cell r="AO66">
            <v>2.9246527671814068E-2</v>
          </cell>
          <cell r="AQ66">
            <v>0.37520443750000004</v>
          </cell>
          <cell r="AS66">
            <v>2.5159017324126329E-2</v>
          </cell>
        </row>
        <row r="67">
          <cell r="AM67">
            <v>0.41096867500000001</v>
          </cell>
          <cell r="AO67">
            <v>3.4692739657449283E-2</v>
          </cell>
          <cell r="AQ67">
            <v>0.36654677499999994</v>
          </cell>
          <cell r="AS67">
            <v>3.2722196015831255E-2</v>
          </cell>
        </row>
        <row r="68">
          <cell r="AM68">
            <v>0.38794981250000005</v>
          </cell>
          <cell r="AO68">
            <v>1.9432854677043199E-2</v>
          </cell>
          <cell r="AQ68">
            <v>0.40289555000000005</v>
          </cell>
          <cell r="AS68">
            <v>5.0321849701219626E-2</v>
          </cell>
        </row>
        <row r="69">
          <cell r="AM69">
            <v>0.43903614999999996</v>
          </cell>
          <cell r="AO69">
            <v>3.5750345770430882E-2</v>
          </cell>
          <cell r="AQ69">
            <v>0.3694134</v>
          </cell>
          <cell r="AS69">
            <v>4.8267945006565026E-2</v>
          </cell>
        </row>
        <row r="70">
          <cell r="AM70">
            <v>0.41390235000000003</v>
          </cell>
          <cell r="AO70">
            <v>3.0240665908336756E-2</v>
          </cell>
          <cell r="AQ70">
            <v>0.34164647500000001</v>
          </cell>
          <cell r="AS70">
            <v>1.9814301505079498E-2</v>
          </cell>
        </row>
        <row r="71">
          <cell r="AM71">
            <v>0.41115828750000005</v>
          </cell>
          <cell r="AO71">
            <v>2.5548234700159562E-2</v>
          </cell>
          <cell r="AQ71">
            <v>0.34534894999999999</v>
          </cell>
          <cell r="AS71">
            <v>2.0182868003077389E-2</v>
          </cell>
        </row>
        <row r="72">
          <cell r="AM72">
            <v>0.43868281250000002</v>
          </cell>
          <cell r="AO72">
            <v>1.3279775767879374E-2</v>
          </cell>
          <cell r="AQ72">
            <v>0.35900243750000005</v>
          </cell>
          <cell r="AS72">
            <v>3.8650769382523834E-2</v>
          </cell>
        </row>
        <row r="73">
          <cell r="AM73">
            <v>0.47511286250000001</v>
          </cell>
          <cell r="AO73">
            <v>2.6036133942101483E-2</v>
          </cell>
          <cell r="AQ73">
            <v>0.43129251250000006</v>
          </cell>
          <cell r="AS73">
            <v>4.8400214153523469E-2</v>
          </cell>
        </row>
        <row r="74">
          <cell r="AM74">
            <v>0.46320144999999996</v>
          </cell>
          <cell r="AO74">
            <v>5.4812352625770284E-2</v>
          </cell>
          <cell r="AQ74">
            <v>0.34192191250000004</v>
          </cell>
          <cell r="AS74">
            <v>2.6602965188949161E-2</v>
          </cell>
        </row>
        <row r="75">
          <cell r="AM75">
            <v>0.46062952500000004</v>
          </cell>
          <cell r="AO75">
            <v>3.6554219199214061E-2</v>
          </cell>
          <cell r="AQ75">
            <v>0.40752466249999997</v>
          </cell>
          <cell r="AS75">
            <v>1.4904291889897465E-2</v>
          </cell>
        </row>
        <row r="76">
          <cell r="AM76">
            <v>0.57071546249999994</v>
          </cell>
          <cell r="AO76">
            <v>3.6955388118383323E-2</v>
          </cell>
          <cell r="AQ76">
            <v>0.45773057500000003</v>
          </cell>
          <cell r="AS76">
            <v>4.4296285039657053E-2</v>
          </cell>
        </row>
        <row r="77">
          <cell r="AM77">
            <v>0.61343287499999999</v>
          </cell>
          <cell r="AO77">
            <v>3.0788913979349443E-2</v>
          </cell>
          <cell r="AQ77">
            <v>0.50091582500000009</v>
          </cell>
          <cell r="AS77">
            <v>5.4379491468842363E-2</v>
          </cell>
        </row>
        <row r="78">
          <cell r="AM78">
            <v>0.59060641250000001</v>
          </cell>
          <cell r="AO78">
            <v>4.9132192760124344E-2</v>
          </cell>
          <cell r="AQ78">
            <v>0.55469534999999992</v>
          </cell>
          <cell r="AS78">
            <v>4.8707717211858369E-2</v>
          </cell>
        </row>
        <row r="79">
          <cell r="AM79">
            <v>0.62995876249999994</v>
          </cell>
          <cell r="AO79">
            <v>3.7083925099110154E-2</v>
          </cell>
          <cell r="AQ79">
            <v>0.57066591249999998</v>
          </cell>
          <cell r="AS79">
            <v>5.1465669727691406E-2</v>
          </cell>
        </row>
        <row r="80">
          <cell r="AM80">
            <v>0.65395629999999993</v>
          </cell>
          <cell r="AO80">
            <v>3.1837206815858027E-2</v>
          </cell>
          <cell r="AQ80">
            <v>0.57389703749999998</v>
          </cell>
          <cell r="AS80">
            <v>4.2381208807450284E-2</v>
          </cell>
        </row>
        <row r="81">
          <cell r="AM81">
            <v>0.69924381250000001</v>
          </cell>
          <cell r="AO81">
            <v>3.4812913409309393E-2</v>
          </cell>
          <cell r="AQ81">
            <v>0.56703928749999999</v>
          </cell>
          <cell r="AS81">
            <v>4.7064661973321507E-2</v>
          </cell>
        </row>
        <row r="82">
          <cell r="AM82">
            <v>0.70998562500000006</v>
          </cell>
          <cell r="AO82">
            <v>2.7129108956647923E-2</v>
          </cell>
          <cell r="AQ82">
            <v>0.61125919999999989</v>
          </cell>
          <cell r="AS82">
            <v>4.6799006388990719E-2</v>
          </cell>
        </row>
        <row r="83">
          <cell r="AM83">
            <v>0.68844106250000003</v>
          </cell>
          <cell r="AO83">
            <v>1.993257343948179E-2</v>
          </cell>
          <cell r="AQ83">
            <v>0.60682388750000005</v>
          </cell>
          <cell r="AS83">
            <v>4.5183756490561576E-2</v>
          </cell>
        </row>
        <row r="84">
          <cell r="AM84">
            <v>0.73039393749999981</v>
          </cell>
          <cell r="AO84">
            <v>1.9873257778840976E-2</v>
          </cell>
          <cell r="AQ84">
            <v>0.60539443749999999</v>
          </cell>
          <cell r="AS84">
            <v>5.0545637948841232E-2</v>
          </cell>
        </row>
        <row r="85">
          <cell r="AM85">
            <v>0.71527268749999995</v>
          </cell>
          <cell r="AO85">
            <v>2.9037641020021938E-2</v>
          </cell>
          <cell r="AQ85">
            <v>0.60557901250000001</v>
          </cell>
          <cell r="AS85">
            <v>5.1015273239794233E-2</v>
          </cell>
        </row>
        <row r="86">
          <cell r="AM86">
            <v>0.66696561249999997</v>
          </cell>
          <cell r="AO86">
            <v>5.1675244998380582E-2</v>
          </cell>
          <cell r="AQ86">
            <v>0.62364167500000001</v>
          </cell>
          <cell r="AS86">
            <v>5.1500493388096896E-2</v>
          </cell>
        </row>
        <row r="87">
          <cell r="AM87">
            <v>0.66794362500000004</v>
          </cell>
          <cell r="AO87">
            <v>6.1130133574384203E-2</v>
          </cell>
          <cell r="AQ87">
            <v>0.61184422500000013</v>
          </cell>
          <cell r="AS87">
            <v>3.4813673879657905E-2</v>
          </cell>
        </row>
        <row r="88">
          <cell r="AM88">
            <v>0.64182721250000008</v>
          </cell>
          <cell r="AO88">
            <v>6.3599229390986126E-2</v>
          </cell>
          <cell r="AQ88">
            <v>0.59449787499999995</v>
          </cell>
          <cell r="AS88">
            <v>4.905104992093437E-2</v>
          </cell>
        </row>
        <row r="89">
          <cell r="AM89">
            <v>0.66268573749999993</v>
          </cell>
          <cell r="AO89">
            <v>4.6733334697098804E-2</v>
          </cell>
          <cell r="AQ89">
            <v>0.52745358750000004</v>
          </cell>
          <cell r="AS89">
            <v>5.3522953091712344E-2</v>
          </cell>
        </row>
        <row r="90">
          <cell r="AM90">
            <v>0.60081237499999995</v>
          </cell>
          <cell r="AO90">
            <v>6.5723375040516216E-2</v>
          </cell>
          <cell r="AQ90">
            <v>0.53394407499999996</v>
          </cell>
          <cell r="AS90">
            <v>5.8255537606022451E-2</v>
          </cell>
        </row>
        <row r="91">
          <cell r="AM91">
            <v>0.56710749999999999</v>
          </cell>
          <cell r="AO91">
            <v>6.9518937895945682E-2</v>
          </cell>
          <cell r="AQ91">
            <v>0.51090792500000004</v>
          </cell>
          <cell r="AS91">
            <v>5.2165658676969213E-2</v>
          </cell>
        </row>
        <row r="92">
          <cell r="AM92">
            <v>0.61166203750000003</v>
          </cell>
          <cell r="AO92">
            <v>5.7573355023042221E-2</v>
          </cell>
          <cell r="AQ92">
            <v>0.54319198749999997</v>
          </cell>
          <cell r="AS92">
            <v>7.0038470801472616E-2</v>
          </cell>
        </row>
        <row r="93">
          <cell r="AM93">
            <v>0.60972348749999994</v>
          </cell>
          <cell r="AO93">
            <v>6.1192812079884792E-2</v>
          </cell>
          <cell r="AQ93">
            <v>0.54869578750000003</v>
          </cell>
          <cell r="AS93">
            <v>6.6315471179944227E-2</v>
          </cell>
        </row>
        <row r="94">
          <cell r="AM94">
            <v>0.65505384999999994</v>
          </cell>
          <cell r="AO94">
            <v>3.7393883371028586E-2</v>
          </cell>
          <cell r="AQ94">
            <v>0.53847026249999996</v>
          </cell>
          <cell r="AS94">
            <v>6.9178601222041156E-2</v>
          </cell>
        </row>
        <row r="95">
          <cell r="AM95">
            <v>0.68165224999999996</v>
          </cell>
          <cell r="AO95">
            <v>3.3037983042325747E-2</v>
          </cell>
          <cell r="AQ95">
            <v>0.55535924999999997</v>
          </cell>
          <cell r="AS95">
            <v>5.2245691030187238E-2</v>
          </cell>
        </row>
        <row r="96">
          <cell r="AM96">
            <v>0.67025538750000013</v>
          </cell>
          <cell r="AO96">
            <v>2.9617208321161406E-2</v>
          </cell>
          <cell r="AQ96">
            <v>0.53784632499999996</v>
          </cell>
          <cell r="AS96">
            <v>4.682746808395899E-2</v>
          </cell>
        </row>
        <row r="97">
          <cell r="AM97">
            <v>0.62122053750000006</v>
          </cell>
          <cell r="AO97">
            <v>4.8855066245678272E-2</v>
          </cell>
          <cell r="AQ97">
            <v>0.49995007500000005</v>
          </cell>
          <cell r="AS97">
            <v>4.8218574061642663E-2</v>
          </cell>
        </row>
        <row r="98">
          <cell r="AM98">
            <v>0.58830199999999999</v>
          </cell>
          <cell r="AO98">
            <v>4.7279719980860474E-2</v>
          </cell>
          <cell r="AQ98">
            <v>0.50374672500000006</v>
          </cell>
          <cell r="AS98">
            <v>2.7491972868780402E-2</v>
          </cell>
        </row>
        <row r="99">
          <cell r="AM99">
            <v>0.57631733750000003</v>
          </cell>
          <cell r="AO99">
            <v>4.8382406281529983E-2</v>
          </cell>
          <cell r="AQ99">
            <v>0.49613305000000002</v>
          </cell>
          <cell r="AS99">
            <v>3.2161208474451738E-2</v>
          </cell>
        </row>
        <row r="100">
          <cell r="AM100">
            <v>0.58586177500000003</v>
          </cell>
          <cell r="AO100">
            <v>5.4176077316134934E-2</v>
          </cell>
          <cell r="AQ100">
            <v>0.48124368750000002</v>
          </cell>
          <cell r="AS100">
            <v>5.1688613528310841E-2</v>
          </cell>
        </row>
        <row r="101">
          <cell r="AM101">
            <v>0.54346681249999995</v>
          </cell>
          <cell r="AO101">
            <v>5.6872898020157527E-2</v>
          </cell>
          <cell r="AQ101">
            <v>0.42740136249999999</v>
          </cell>
          <cell r="AS101">
            <v>4.1507285283347482E-2</v>
          </cell>
        </row>
        <row r="102">
          <cell r="AM102">
            <v>0.50003353750000001</v>
          </cell>
          <cell r="AO102">
            <v>5.5442475362709243E-2</v>
          </cell>
          <cell r="AQ102">
            <v>0.408478375</v>
          </cell>
          <cell r="AS102">
            <v>4.3751654337863759E-2</v>
          </cell>
        </row>
        <row r="103">
          <cell r="AM103">
            <v>0.45858037500000004</v>
          </cell>
          <cell r="AO103">
            <v>4.8625328268064677E-2</v>
          </cell>
          <cell r="AQ103">
            <v>0.44122974999999998</v>
          </cell>
          <cell r="AS103">
            <v>4.4076153588853646E-2</v>
          </cell>
        </row>
        <row r="104">
          <cell r="AM104">
            <v>0.46881634999999994</v>
          </cell>
          <cell r="AO104">
            <v>5.091576979769076E-2</v>
          </cell>
          <cell r="AQ104">
            <v>0.44247223749999998</v>
          </cell>
          <cell r="AS104">
            <v>3.6823991720853419E-2</v>
          </cell>
        </row>
        <row r="105">
          <cell r="AM105">
            <v>0.54027729999999996</v>
          </cell>
          <cell r="AO105">
            <v>2.8154460063784064E-2</v>
          </cell>
          <cell r="AQ105">
            <v>0.37894348749999995</v>
          </cell>
          <cell r="AS105">
            <v>3.745549944053822E-2</v>
          </cell>
        </row>
        <row r="106">
          <cell r="AM106">
            <v>0.51930105000000004</v>
          </cell>
          <cell r="AO106">
            <v>2.2211266846548245E-2</v>
          </cell>
          <cell r="AQ106">
            <v>0.34344270000000005</v>
          </cell>
          <cell r="AS106">
            <v>1.5584266639226069E-2</v>
          </cell>
        </row>
        <row r="107">
          <cell r="AM107">
            <v>0.44402825000000001</v>
          </cell>
          <cell r="AO107">
            <v>2.1100322348570146E-2</v>
          </cell>
          <cell r="AQ107">
            <v>0.33204826249999997</v>
          </cell>
          <cell r="AS107">
            <v>2.8650618625688028E-2</v>
          </cell>
        </row>
        <row r="108">
          <cell r="AM108">
            <v>0.434948275</v>
          </cell>
          <cell r="AO108">
            <v>2.9172024419998256E-2</v>
          </cell>
          <cell r="AQ108">
            <v>0.40052304999999999</v>
          </cell>
          <cell r="AS108">
            <v>3.2986413271689843E-2</v>
          </cell>
        </row>
        <row r="109">
          <cell r="AM109">
            <v>0.46336408750000002</v>
          </cell>
          <cell r="AO109">
            <v>6.0104792721588793E-2</v>
          </cell>
          <cell r="AQ109">
            <v>0.34191503750000002</v>
          </cell>
          <cell r="AS109">
            <v>2.0669863558502696E-2</v>
          </cell>
        </row>
        <row r="110">
          <cell r="AM110">
            <v>0.47011046250000005</v>
          </cell>
          <cell r="AO110">
            <v>4.2186384962466295E-2</v>
          </cell>
          <cell r="AQ110">
            <v>0.346221575</v>
          </cell>
          <cell r="AS110">
            <v>1.9817006569067964E-2</v>
          </cell>
        </row>
        <row r="111">
          <cell r="AM111">
            <v>0.44304838749999997</v>
          </cell>
          <cell r="AO111">
            <v>4.8439142973276422E-2</v>
          </cell>
          <cell r="AQ111">
            <v>0.36522640000000001</v>
          </cell>
          <cell r="AS111">
            <v>2.3601721927375165E-2</v>
          </cell>
        </row>
        <row r="112">
          <cell r="AM112">
            <v>0.45005352500000001</v>
          </cell>
          <cell r="AO112">
            <v>4.1225142021416777E-2</v>
          </cell>
          <cell r="AQ112">
            <v>0.40760189999999996</v>
          </cell>
          <cell r="AS112">
            <v>4.5013636948905339E-2</v>
          </cell>
        </row>
        <row r="113">
          <cell r="AM113">
            <v>0.40163228750000002</v>
          </cell>
          <cell r="AO113">
            <v>2.1547463517881515E-2</v>
          </cell>
          <cell r="AQ113">
            <v>0.37711237499999994</v>
          </cell>
          <cell r="AS113">
            <v>3.3365626322393996E-2</v>
          </cell>
        </row>
        <row r="114">
          <cell r="AM114">
            <v>0.44184717500000004</v>
          </cell>
          <cell r="AO114">
            <v>3.4808381275095383E-2</v>
          </cell>
          <cell r="AQ114">
            <v>0.34600827500000003</v>
          </cell>
          <cell r="AS114">
            <v>2.2143265447879697E-2</v>
          </cell>
        </row>
        <row r="115">
          <cell r="AM115">
            <v>0.44517046250000003</v>
          </cell>
          <cell r="AO115">
            <v>3.2860036690310353E-2</v>
          </cell>
          <cell r="AQ115">
            <v>0.31185537500000005</v>
          </cell>
          <cell r="AS115">
            <v>2.2423073472555465E-2</v>
          </cell>
        </row>
        <row r="116">
          <cell r="AM116">
            <v>0.44402973749999997</v>
          </cell>
          <cell r="AO116">
            <v>5.4439430084865757E-2</v>
          </cell>
          <cell r="AQ116">
            <v>0.35338807500000002</v>
          </cell>
          <cell r="AS116">
            <v>1.7517570905387154E-2</v>
          </cell>
        </row>
        <row r="117">
          <cell r="AM117">
            <v>0.43674163749999995</v>
          </cell>
          <cell r="AO117">
            <v>3.4414143803186706E-2</v>
          </cell>
          <cell r="AQ117">
            <v>0.40642091250000001</v>
          </cell>
          <cell r="AS117">
            <v>2.9125833520981772E-2</v>
          </cell>
        </row>
        <row r="118">
          <cell r="AM118">
            <v>0.42176564999999999</v>
          </cell>
          <cell r="AO118">
            <v>3.9064651162125819E-2</v>
          </cell>
          <cell r="AQ118">
            <v>0.30847753750000001</v>
          </cell>
          <cell r="AS118">
            <v>2.0203050273658603E-2</v>
          </cell>
        </row>
        <row r="119">
          <cell r="AM119">
            <v>0.39262105000000003</v>
          </cell>
          <cell r="AO119">
            <v>2.8503536511720679E-2</v>
          </cell>
          <cell r="AQ119">
            <v>0.34768968750000001</v>
          </cell>
          <cell r="AS119">
            <v>3.2298390860660706E-2</v>
          </cell>
        </row>
        <row r="120">
          <cell r="AM120">
            <v>0.41782888750000002</v>
          </cell>
          <cell r="AO120">
            <v>2.0029346736257427E-2</v>
          </cell>
          <cell r="AQ120">
            <v>0.43518576249999996</v>
          </cell>
          <cell r="AS120">
            <v>4.9118097365234946E-2</v>
          </cell>
        </row>
        <row r="121">
          <cell r="AM121">
            <v>0.45370393750000004</v>
          </cell>
          <cell r="AO121">
            <v>2.9302105824130491E-2</v>
          </cell>
          <cell r="AQ121">
            <v>0.41171440000000004</v>
          </cell>
          <cell r="AS121">
            <v>3.3113673488411648E-2</v>
          </cell>
        </row>
        <row r="122">
          <cell r="AM122">
            <v>0.48101001249999997</v>
          </cell>
          <cell r="AO122">
            <v>3.0601135767930263E-2</v>
          </cell>
          <cell r="AQ122">
            <v>0.39785021249999997</v>
          </cell>
          <cell r="AS122">
            <v>3.4974523803755327E-2</v>
          </cell>
        </row>
        <row r="123">
          <cell r="AM123">
            <v>0.45771742500000007</v>
          </cell>
          <cell r="AO123">
            <v>2.9332832307688451E-2</v>
          </cell>
          <cell r="AQ123">
            <v>0.4065185</v>
          </cell>
          <cell r="AS123">
            <v>4.046511934008281E-2</v>
          </cell>
        </row>
        <row r="124">
          <cell r="AM124">
            <v>0.50352284999999997</v>
          </cell>
          <cell r="AO124">
            <v>5.0916536843214608E-2</v>
          </cell>
          <cell r="AQ124">
            <v>0.53778747500000001</v>
          </cell>
          <cell r="AS124">
            <v>4.6327285151446976E-2</v>
          </cell>
        </row>
        <row r="125">
          <cell r="AM125">
            <v>0.58185552499999993</v>
          </cell>
          <cell r="AO125">
            <v>5.26054444079656E-2</v>
          </cell>
          <cell r="AQ125">
            <v>0.552724875</v>
          </cell>
          <cell r="AS125">
            <v>3.286463122160984E-2</v>
          </cell>
        </row>
        <row r="126">
          <cell r="AM126">
            <v>0.70963738749999994</v>
          </cell>
          <cell r="AO126">
            <v>2.4906613942588751E-2</v>
          </cell>
          <cell r="AQ126">
            <v>0.5955068</v>
          </cell>
          <cell r="AS126">
            <v>5.0356224190486146E-2</v>
          </cell>
        </row>
        <row r="127">
          <cell r="AM127">
            <v>0.72659898750000007</v>
          </cell>
          <cell r="AO127">
            <v>2.4021885909738919E-2</v>
          </cell>
          <cell r="AQ127">
            <v>0.62309769999999998</v>
          </cell>
          <cell r="AS127">
            <v>4.5262120260903593E-2</v>
          </cell>
        </row>
        <row r="128">
          <cell r="AM128">
            <v>0.71341482499999997</v>
          </cell>
          <cell r="AO128">
            <v>2.1086667029409763E-2</v>
          </cell>
          <cell r="AQ128">
            <v>0.59142703750000003</v>
          </cell>
          <cell r="AS128">
            <v>6.41472362791424E-2</v>
          </cell>
        </row>
        <row r="129">
          <cell r="AM129">
            <v>0.73625201250000005</v>
          </cell>
          <cell r="AO129">
            <v>2.1747009645773606E-2</v>
          </cell>
          <cell r="AQ129">
            <v>0.6266276624999999</v>
          </cell>
          <cell r="AS129">
            <v>4.8639108392457317E-2</v>
          </cell>
        </row>
        <row r="130">
          <cell r="AM130">
            <v>0.77538298750000001</v>
          </cell>
          <cell r="AO130">
            <v>2.4048447392120444E-2</v>
          </cell>
          <cell r="AQ130">
            <v>0.64309103749999996</v>
          </cell>
          <cell r="AS130">
            <v>4.8200347665339718E-2</v>
          </cell>
        </row>
        <row r="131">
          <cell r="AM131">
            <v>0.74328572500000001</v>
          </cell>
          <cell r="AO131">
            <v>1.7509547745319546E-2</v>
          </cell>
          <cell r="AQ131">
            <v>0.63177246250000008</v>
          </cell>
          <cell r="AS131">
            <v>5.1264778959834431E-2</v>
          </cell>
        </row>
        <row r="132">
          <cell r="AM132">
            <v>0.77322978749999993</v>
          </cell>
          <cell r="AO132">
            <v>1.647462388734389E-2</v>
          </cell>
          <cell r="AQ132">
            <v>0.63054451249999999</v>
          </cell>
          <cell r="AS132">
            <v>4.8173470853655594E-2</v>
          </cell>
        </row>
        <row r="133">
          <cell r="AM133">
            <v>0.76088475</v>
          </cell>
          <cell r="AO133">
            <v>2.3309436205958361E-2</v>
          </cell>
          <cell r="AQ133">
            <v>0.6568908375000001</v>
          </cell>
          <cell r="AS133">
            <v>3.5187834095830171E-2</v>
          </cell>
        </row>
        <row r="134">
          <cell r="AM134">
            <v>0.69777296249999998</v>
          </cell>
          <cell r="AO134">
            <v>4.4990517628860707E-2</v>
          </cell>
          <cell r="AQ134">
            <v>0.66073757500000008</v>
          </cell>
          <cell r="AS134">
            <v>3.3879845767862828E-2</v>
          </cell>
        </row>
        <row r="135">
          <cell r="AM135">
            <v>0.74793111249999999</v>
          </cell>
          <cell r="AO135">
            <v>2.3579694486959978E-2</v>
          </cell>
          <cell r="AQ135">
            <v>0.64573694999999998</v>
          </cell>
          <cell r="AS135">
            <v>4.791586812406206E-2</v>
          </cell>
        </row>
        <row r="136">
          <cell r="AM136">
            <v>0.71576541250000003</v>
          </cell>
          <cell r="AO136">
            <v>3.2254508462325415E-2</v>
          </cell>
          <cell r="AQ136">
            <v>0.59947210000000006</v>
          </cell>
          <cell r="AS136">
            <v>5.2640313329624613E-2</v>
          </cell>
        </row>
        <row r="137">
          <cell r="AM137">
            <v>0.67253958749999998</v>
          </cell>
          <cell r="AO137">
            <v>5.5461372559091719E-2</v>
          </cell>
          <cell r="AQ137">
            <v>0.60130157499999992</v>
          </cell>
          <cell r="AS137">
            <v>4.9882192940355521E-2</v>
          </cell>
        </row>
        <row r="138">
          <cell r="AM138">
            <v>0.54781163750000006</v>
          </cell>
          <cell r="AO138">
            <v>4.5635975366241262E-2</v>
          </cell>
          <cell r="AQ138">
            <v>0.573731875</v>
          </cell>
          <cell r="AS138">
            <v>5.7106813982051294E-2</v>
          </cell>
        </row>
        <row r="139">
          <cell r="AM139">
            <v>0.53671754999999988</v>
          </cell>
          <cell r="AO139">
            <v>4.6950389996509106E-2</v>
          </cell>
          <cell r="AQ139">
            <v>0.52160540000000011</v>
          </cell>
          <cell r="AS139">
            <v>5.5235225543950231E-2</v>
          </cell>
        </row>
        <row r="140">
          <cell r="AM140">
            <v>0.56054954999999995</v>
          </cell>
          <cell r="AO140">
            <v>6.1548265127479455E-2</v>
          </cell>
          <cell r="AQ140">
            <v>0.49341549999999995</v>
          </cell>
          <cell r="AS140">
            <v>5.4385231782091335E-2</v>
          </cell>
        </row>
        <row r="141">
          <cell r="AM141">
            <v>0.59946809999999995</v>
          </cell>
          <cell r="AO141">
            <v>6.354814165789982E-2</v>
          </cell>
          <cell r="AQ141">
            <v>0.48400544999999995</v>
          </cell>
          <cell r="AS141">
            <v>5.5156302397362453E-2</v>
          </cell>
        </row>
        <row r="142">
          <cell r="AM142">
            <v>0.58010707500000003</v>
          </cell>
          <cell r="AO142">
            <v>7.0326049437542698E-2</v>
          </cell>
          <cell r="AQ142">
            <v>0.54590123750000008</v>
          </cell>
          <cell r="AS142">
            <v>3.0228555852230166E-2</v>
          </cell>
        </row>
        <row r="143">
          <cell r="AM143">
            <v>0.62401951249999998</v>
          </cell>
          <cell r="AO143">
            <v>3.9866908088097362E-2</v>
          </cell>
          <cell r="AQ143">
            <v>0.54566155000000005</v>
          </cell>
          <cell r="AS143">
            <v>4.350726386279391E-2</v>
          </cell>
        </row>
        <row r="144">
          <cell r="AM144">
            <v>0.61028159999999998</v>
          </cell>
          <cell r="AO144">
            <v>3.9310833239979123E-2</v>
          </cell>
          <cell r="AQ144">
            <v>0.51240483749999999</v>
          </cell>
          <cell r="AS144">
            <v>5.6496745937594767E-2</v>
          </cell>
        </row>
        <row r="145">
          <cell r="AM145">
            <v>0.6129189625</v>
          </cell>
          <cell r="AO145">
            <v>3.0886875404692048E-2</v>
          </cell>
          <cell r="AQ145">
            <v>0.44580718749999998</v>
          </cell>
          <cell r="AS145">
            <v>5.8912505029263623E-2</v>
          </cell>
        </row>
        <row r="162">
          <cell r="T162" t="str">
            <v>DAY</v>
          </cell>
          <cell r="U162" t="str">
            <v>FA</v>
          </cell>
          <cell r="V162">
            <v>0.46737744097222222</v>
          </cell>
          <cell r="X162">
            <v>1.9722530660133821E-2</v>
          </cell>
          <cell r="AV162" t="str">
            <v>DAY</v>
          </cell>
          <cell r="AW162" t="str">
            <v>FA</v>
          </cell>
          <cell r="AX162">
            <v>11.217058583333333</v>
          </cell>
          <cell r="AZ162">
            <v>0.47334073584320907</v>
          </cell>
        </row>
        <row r="163">
          <cell r="U163" t="str">
            <v>PM</v>
          </cell>
          <cell r="V163">
            <v>0.40603058645833334</v>
          </cell>
          <cell r="X163">
            <v>2.6747582177578322E-2</v>
          </cell>
          <cell r="AW163" t="str">
            <v>PM</v>
          </cell>
          <cell r="AX163">
            <v>9.7447340750000002</v>
          </cell>
          <cell r="AZ163">
            <v>0.64194197226187777</v>
          </cell>
        </row>
        <row r="164">
          <cell r="T164" t="str">
            <v>NIGHT</v>
          </cell>
          <cell r="U164" t="str">
            <v>FA</v>
          </cell>
          <cell r="V164">
            <v>0.6202385640625</v>
          </cell>
          <cell r="X164">
            <v>2.0528837382277836E-2</v>
          </cell>
          <cell r="AV164" t="str">
            <v>NIGHT</v>
          </cell>
          <cell r="AW164" t="str">
            <v>FA</v>
          </cell>
          <cell r="AX164">
            <v>14.885725537500001</v>
          </cell>
          <cell r="AZ164">
            <v>0.49269209717466772</v>
          </cell>
        </row>
        <row r="165">
          <cell r="U165" t="str">
            <v>PM</v>
          </cell>
          <cell r="V165">
            <v>0.54052994010416666</v>
          </cell>
          <cell r="X165">
            <v>2.9318903575039371E-2</v>
          </cell>
          <cell r="AW165" t="str">
            <v>PM</v>
          </cell>
          <cell r="AX165">
            <v>12.972718562499997</v>
          </cell>
          <cell r="AZ165">
            <v>0.70365368580095577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VO2 CONSUMPTION"/>
      <sheetName val="Sheet1"/>
    </sheetNames>
    <sheetDataSet>
      <sheetData sheetId="0"/>
      <sheetData sheetId="1">
        <row r="2">
          <cell r="AM2">
            <v>2.0857511249999998</v>
          </cell>
          <cell r="AO2">
            <v>0.14610771287813673</v>
          </cell>
          <cell r="AQ2">
            <v>1.7419077499999998</v>
          </cell>
          <cell r="AS2">
            <v>0.16619796957369748</v>
          </cell>
        </row>
        <row r="3">
          <cell r="AM3">
            <v>2.0901117500000002</v>
          </cell>
          <cell r="AO3">
            <v>0.12107299173045322</v>
          </cell>
          <cell r="AQ3">
            <v>1.761687</v>
          </cell>
          <cell r="AS3">
            <v>0.19110678528695504</v>
          </cell>
        </row>
        <row r="4">
          <cell r="AM4">
            <v>1.9463712500000001</v>
          </cell>
          <cell r="AO4">
            <v>0.12620309933619867</v>
          </cell>
          <cell r="AQ4">
            <v>1.9485350000000001</v>
          </cell>
          <cell r="AS4">
            <v>0.1766590269925776</v>
          </cell>
        </row>
        <row r="5">
          <cell r="AM5">
            <v>1.8309981249999998</v>
          </cell>
          <cell r="AO5">
            <v>0.13716471424472551</v>
          </cell>
          <cell r="AQ5">
            <v>1.7945331250000001</v>
          </cell>
          <cell r="AS5">
            <v>0.17669141815458919</v>
          </cell>
        </row>
        <row r="6">
          <cell r="AM6">
            <v>1.751209875</v>
          </cell>
          <cell r="AO6">
            <v>0.16795475329772996</v>
          </cell>
          <cell r="AQ6">
            <v>1.579101375</v>
          </cell>
          <cell r="AS6">
            <v>0.17345211572464261</v>
          </cell>
        </row>
        <row r="7">
          <cell r="AM7">
            <v>1.5790991249999999</v>
          </cell>
          <cell r="AO7">
            <v>0.11745715250669035</v>
          </cell>
          <cell r="AQ7">
            <v>1.5775026249999999</v>
          </cell>
          <cell r="AS7">
            <v>0.16009147394825979</v>
          </cell>
        </row>
        <row r="8">
          <cell r="AM8">
            <v>1.5829763750000003</v>
          </cell>
          <cell r="AO8">
            <v>7.9529758987019333E-2</v>
          </cell>
          <cell r="AQ8">
            <v>1.433447025</v>
          </cell>
          <cell r="AS8">
            <v>0.16977314980890318</v>
          </cell>
        </row>
        <row r="9">
          <cell r="AM9">
            <v>1.6661680000000001</v>
          </cell>
          <cell r="AO9">
            <v>9.9686593269140714E-2</v>
          </cell>
          <cell r="AQ9">
            <v>1.5274687874999999</v>
          </cell>
          <cell r="AS9">
            <v>0.15865919183336538</v>
          </cell>
        </row>
        <row r="10">
          <cell r="AM10">
            <v>1.683265375</v>
          </cell>
          <cell r="AO10">
            <v>0.10596022092628828</v>
          </cell>
          <cell r="AQ10">
            <v>1.4156285</v>
          </cell>
          <cell r="AS10">
            <v>0.10588118633857616</v>
          </cell>
        </row>
        <row r="11">
          <cell r="AM11">
            <v>1.5662914999999999</v>
          </cell>
          <cell r="AO11">
            <v>9.6586029290139874E-2</v>
          </cell>
          <cell r="AQ11">
            <v>1.3468945125</v>
          </cell>
          <cell r="AS11">
            <v>0.14070406793905807</v>
          </cell>
        </row>
        <row r="12">
          <cell r="AM12">
            <v>1.4653739999999997</v>
          </cell>
          <cell r="AO12">
            <v>3.7453250704330442E-2</v>
          </cell>
          <cell r="AQ12">
            <v>1.3264212375</v>
          </cell>
          <cell r="AS12">
            <v>0.11544531626892204</v>
          </cell>
        </row>
        <row r="13">
          <cell r="AM13">
            <v>1.6299752500000002</v>
          </cell>
          <cell r="AO13">
            <v>6.4515400184415109E-2</v>
          </cell>
          <cell r="AQ13">
            <v>1.3866571375000001</v>
          </cell>
          <cell r="AS13">
            <v>0.12967193885770062</v>
          </cell>
        </row>
        <row r="14">
          <cell r="AM14">
            <v>1.4199899999999999</v>
          </cell>
          <cell r="AO14">
            <v>6.3329734106218297E-2</v>
          </cell>
          <cell r="AQ14">
            <v>1.4528380250000001</v>
          </cell>
          <cell r="AS14">
            <v>0.19860143009884831</v>
          </cell>
        </row>
        <row r="15">
          <cell r="AM15">
            <v>1.3624761250000001</v>
          </cell>
          <cell r="AO15">
            <v>5.7367631744874949E-2</v>
          </cell>
          <cell r="AQ15">
            <v>1.4076502500000001</v>
          </cell>
          <cell r="AS15">
            <v>0.1913470417651422</v>
          </cell>
        </row>
        <row r="16">
          <cell r="AM16">
            <v>1.445314</v>
          </cell>
          <cell r="AO16">
            <v>9.4463193068215212E-2</v>
          </cell>
          <cell r="AQ16">
            <v>1.484046875</v>
          </cell>
          <cell r="AS16">
            <v>0.14699826962616613</v>
          </cell>
        </row>
        <row r="17">
          <cell r="AM17">
            <v>1.477514875</v>
          </cell>
          <cell r="AO17">
            <v>7.3302485204029877E-2</v>
          </cell>
          <cell r="AQ17">
            <v>1.3526072375</v>
          </cell>
          <cell r="AS17">
            <v>0.1410975050050598</v>
          </cell>
        </row>
        <row r="18">
          <cell r="AM18">
            <v>1.4067612500000002</v>
          </cell>
          <cell r="AO18">
            <v>5.6829804249727937E-2</v>
          </cell>
          <cell r="AQ18">
            <v>1.2507215125000002</v>
          </cell>
          <cell r="AS18">
            <v>0.10521633627531279</v>
          </cell>
        </row>
        <row r="19">
          <cell r="AM19">
            <v>1.5621328750000001</v>
          </cell>
          <cell r="AO19">
            <v>6.942564640175336E-2</v>
          </cell>
          <cell r="AQ19">
            <v>1.1855146249999999</v>
          </cell>
          <cell r="AS19">
            <v>7.5742770137697354E-2</v>
          </cell>
        </row>
        <row r="20">
          <cell r="AM20">
            <v>1.4965461250000001</v>
          </cell>
          <cell r="AO20">
            <v>0.14913279358420753</v>
          </cell>
          <cell r="AQ20">
            <v>1.1907706625000001</v>
          </cell>
          <cell r="AS20">
            <v>8.1443775415251857E-2</v>
          </cell>
        </row>
        <row r="21">
          <cell r="AM21">
            <v>1.5382081250000001</v>
          </cell>
          <cell r="AO21">
            <v>0.15035582706443368</v>
          </cell>
          <cell r="AQ21">
            <v>1.3762004000000001</v>
          </cell>
          <cell r="AS21">
            <v>0.12015702260531526</v>
          </cell>
        </row>
        <row r="22">
          <cell r="AM22">
            <v>1.6151083749999999</v>
          </cell>
          <cell r="AO22">
            <v>0.11134571377502248</v>
          </cell>
          <cell r="AQ22">
            <v>1.3772388125000001</v>
          </cell>
          <cell r="AS22">
            <v>0.1761934302606942</v>
          </cell>
        </row>
        <row r="23">
          <cell r="AM23">
            <v>1.5657194999999997</v>
          </cell>
          <cell r="AO23">
            <v>8.7077888085692473E-2</v>
          </cell>
          <cell r="AQ23">
            <v>1.376499425</v>
          </cell>
          <cell r="AS23">
            <v>0.1837183309624513</v>
          </cell>
        </row>
        <row r="24">
          <cell r="AM24">
            <v>1.5164101249999999</v>
          </cell>
          <cell r="AO24">
            <v>8.4608743366459224E-2</v>
          </cell>
          <cell r="AQ24">
            <v>1.5209180874999999</v>
          </cell>
          <cell r="AS24">
            <v>0.16978328204988008</v>
          </cell>
        </row>
        <row r="25">
          <cell r="AM25">
            <v>1.6073512500000002</v>
          </cell>
          <cell r="AO25">
            <v>8.94470532301785E-2</v>
          </cell>
          <cell r="AQ25">
            <v>1.5171066125000001</v>
          </cell>
          <cell r="AS25">
            <v>0.13548527696642187</v>
          </cell>
        </row>
        <row r="26">
          <cell r="AM26">
            <v>1.7431150000000002</v>
          </cell>
          <cell r="AO26">
            <v>0.12828591055932698</v>
          </cell>
          <cell r="AQ26">
            <v>1.427700175</v>
          </cell>
          <cell r="AS26">
            <v>0.12969425769423742</v>
          </cell>
        </row>
        <row r="27">
          <cell r="AM27">
            <v>1.7809395000000001</v>
          </cell>
          <cell r="AO27">
            <v>8.5444187643789582E-2</v>
          </cell>
          <cell r="AQ27">
            <v>1.5869307500000001</v>
          </cell>
          <cell r="AS27">
            <v>0.10394159859743886</v>
          </cell>
        </row>
        <row r="28">
          <cell r="AM28">
            <v>1.88841725</v>
          </cell>
          <cell r="AO28">
            <v>0.13325893083040438</v>
          </cell>
          <cell r="AQ28">
            <v>1.767141375</v>
          </cell>
          <cell r="AS28">
            <v>0.15466915068091264</v>
          </cell>
        </row>
        <row r="29">
          <cell r="AM29">
            <v>2.0920433750000003</v>
          </cell>
          <cell r="AO29">
            <v>0.11035496002105059</v>
          </cell>
          <cell r="AQ29">
            <v>1.8531645000000001</v>
          </cell>
          <cell r="AS29">
            <v>8.0148066363360318E-2</v>
          </cell>
        </row>
        <row r="30">
          <cell r="AM30">
            <v>2.2192634999999998</v>
          </cell>
          <cell r="AO30">
            <v>7.5384953295686633E-2</v>
          </cell>
          <cell r="AQ30">
            <v>1.903188125</v>
          </cell>
          <cell r="AS30">
            <v>0.13047733057925073</v>
          </cell>
        </row>
        <row r="31">
          <cell r="AM31">
            <v>2.1782637500000002</v>
          </cell>
          <cell r="AO31">
            <v>4.5636334566153861E-2</v>
          </cell>
          <cell r="AQ31">
            <v>1.8968517499999997</v>
          </cell>
          <cell r="AS31">
            <v>9.8564240377922677E-2</v>
          </cell>
        </row>
        <row r="32">
          <cell r="AM32">
            <v>2.08894125</v>
          </cell>
          <cell r="AO32">
            <v>8.5505246365719864E-2</v>
          </cell>
          <cell r="AQ32">
            <v>1.8275760000000001</v>
          </cell>
          <cell r="AS32">
            <v>0.12977126237689462</v>
          </cell>
        </row>
        <row r="33">
          <cell r="AM33">
            <v>2.0944937499999998</v>
          </cell>
          <cell r="AO33">
            <v>8.4440120995538243E-2</v>
          </cell>
          <cell r="AQ33">
            <v>1.8512317499999997</v>
          </cell>
          <cell r="AS33">
            <v>0.13940887168758465</v>
          </cell>
        </row>
        <row r="34">
          <cell r="AM34">
            <v>2.1001219999999998</v>
          </cell>
          <cell r="AO34">
            <v>7.9154157346823628E-2</v>
          </cell>
          <cell r="AQ34">
            <v>1.8928780000000001</v>
          </cell>
          <cell r="AS34">
            <v>0.13963247661834063</v>
          </cell>
        </row>
        <row r="35">
          <cell r="AM35">
            <v>2.10218375</v>
          </cell>
          <cell r="AO35">
            <v>7.4336190607207434E-2</v>
          </cell>
          <cell r="AQ35">
            <v>1.8389219999999997</v>
          </cell>
          <cell r="AS35">
            <v>0.14923790840095896</v>
          </cell>
        </row>
        <row r="36">
          <cell r="AM36">
            <v>2.1836666249999999</v>
          </cell>
          <cell r="AO36">
            <v>8.4038735620830876E-2</v>
          </cell>
          <cell r="AQ36">
            <v>1.9749742499999998</v>
          </cell>
          <cell r="AS36">
            <v>0.13389825024525601</v>
          </cell>
        </row>
        <row r="37">
          <cell r="AM37">
            <v>2.2410573749999996</v>
          </cell>
          <cell r="AO37">
            <v>8.4430337617541554E-2</v>
          </cell>
          <cell r="AQ37">
            <v>1.9385805</v>
          </cell>
          <cell r="AS37">
            <v>0.15504835263578737</v>
          </cell>
        </row>
        <row r="38">
          <cell r="AM38">
            <v>2.1594437499999999</v>
          </cell>
          <cell r="AO38">
            <v>9.930587108322618E-2</v>
          </cell>
          <cell r="AQ38">
            <v>1.8175727500000001</v>
          </cell>
          <cell r="AS38">
            <v>0.16269485655369301</v>
          </cell>
        </row>
        <row r="39">
          <cell r="AM39">
            <v>1.9886870000000001</v>
          </cell>
          <cell r="AO39">
            <v>0.1818634402232106</v>
          </cell>
          <cell r="AQ39">
            <v>1.847861</v>
          </cell>
          <cell r="AS39">
            <v>0.18754349065035922</v>
          </cell>
        </row>
        <row r="40">
          <cell r="AM40">
            <v>1.8759520000000001</v>
          </cell>
          <cell r="AO40">
            <v>0.17238575351985161</v>
          </cell>
          <cell r="AQ40">
            <v>1.9948861249999998</v>
          </cell>
          <cell r="AS40">
            <v>0.15230392427096923</v>
          </cell>
        </row>
        <row r="41">
          <cell r="AM41">
            <v>1.8293958749999999</v>
          </cell>
          <cell r="AO41">
            <v>0.18000258818302342</v>
          </cell>
          <cell r="AQ41">
            <v>1.75327685</v>
          </cell>
          <cell r="AS41">
            <v>0.18624016136550961</v>
          </cell>
        </row>
        <row r="42">
          <cell r="AM42">
            <v>1.9202161249999998</v>
          </cell>
          <cell r="AO42">
            <v>0.18337568217824615</v>
          </cell>
          <cell r="AQ42">
            <v>1.6482071</v>
          </cell>
          <cell r="AS42">
            <v>0.19539604146011072</v>
          </cell>
        </row>
        <row r="43">
          <cell r="AM43">
            <v>1.8498103750000001</v>
          </cell>
          <cell r="AO43">
            <v>0.14748274439755119</v>
          </cell>
          <cell r="AQ43">
            <v>1.6025676250000003</v>
          </cell>
          <cell r="AS43">
            <v>0.17534690855700197</v>
          </cell>
        </row>
        <row r="44">
          <cell r="AM44">
            <v>1.8634304999999998</v>
          </cell>
          <cell r="AO44">
            <v>0.18284835326312318</v>
          </cell>
          <cell r="AQ44">
            <v>1.5243753000000002</v>
          </cell>
          <cell r="AS44">
            <v>0.14835292883493817</v>
          </cell>
        </row>
        <row r="45">
          <cell r="AM45">
            <v>1.84242025</v>
          </cell>
          <cell r="AO45">
            <v>0.15390572462721067</v>
          </cell>
          <cell r="AQ45">
            <v>1.6204832499999999</v>
          </cell>
          <cell r="AS45">
            <v>0.11555081632612531</v>
          </cell>
        </row>
        <row r="46">
          <cell r="AM46">
            <v>1.975766125</v>
          </cell>
          <cell r="AO46">
            <v>0.14446193578517932</v>
          </cell>
          <cell r="AQ46">
            <v>1.5694567500000001</v>
          </cell>
          <cell r="AS46">
            <v>0.11903471523958717</v>
          </cell>
        </row>
        <row r="47">
          <cell r="AM47">
            <v>1.7597007500000001</v>
          </cell>
          <cell r="AO47">
            <v>0.1985972142499691</v>
          </cell>
          <cell r="AQ47">
            <v>1.6594881000000001</v>
          </cell>
          <cell r="AS47">
            <v>0.13257752704456635</v>
          </cell>
        </row>
        <row r="48">
          <cell r="AM48">
            <v>1.8227811250000001</v>
          </cell>
          <cell r="AO48">
            <v>0.15957101222680461</v>
          </cell>
          <cell r="AQ48">
            <v>1.6453634750000001</v>
          </cell>
          <cell r="AS48">
            <v>0.15852237330965499</v>
          </cell>
        </row>
        <row r="49">
          <cell r="AM49">
            <v>1.9082026249999999</v>
          </cell>
          <cell r="AO49">
            <v>0.1394013475483056</v>
          </cell>
          <cell r="AQ49">
            <v>1.6429280874999999</v>
          </cell>
          <cell r="AS49">
            <v>0.13322173285658473</v>
          </cell>
        </row>
        <row r="50">
          <cell r="AM50">
            <v>1.9645491249999998</v>
          </cell>
          <cell r="AO50">
            <v>0.13718640736830642</v>
          </cell>
          <cell r="AQ50">
            <v>1.8145593625000003</v>
          </cell>
          <cell r="AS50">
            <v>0.17129542967821842</v>
          </cell>
        </row>
        <row r="51">
          <cell r="AM51">
            <v>1.7245379999999999</v>
          </cell>
          <cell r="AO51">
            <v>0.14562879423003164</v>
          </cell>
          <cell r="AQ51">
            <v>1.7135800000000001</v>
          </cell>
          <cell r="AS51">
            <v>0.13581441050658055</v>
          </cell>
        </row>
        <row r="52">
          <cell r="AM52">
            <v>1.8135127499999997</v>
          </cell>
          <cell r="AO52">
            <v>0.16781039718956581</v>
          </cell>
          <cell r="AQ52">
            <v>1.7661148750000002</v>
          </cell>
          <cell r="AS52">
            <v>0.16304219507280451</v>
          </cell>
        </row>
        <row r="53">
          <cell r="AM53">
            <v>1.9251069999999999</v>
          </cell>
          <cell r="AO53">
            <v>0.11844423100044092</v>
          </cell>
          <cell r="AQ53">
            <v>1.4802416250000001</v>
          </cell>
          <cell r="AS53">
            <v>0.18673147592216238</v>
          </cell>
        </row>
        <row r="54">
          <cell r="AM54">
            <v>1.7588831249999999</v>
          </cell>
          <cell r="AO54">
            <v>0.19157431343219186</v>
          </cell>
          <cell r="AQ54">
            <v>1.4218253749999998</v>
          </cell>
          <cell r="AS54">
            <v>0.22310925186297484</v>
          </cell>
        </row>
        <row r="55">
          <cell r="AM55">
            <v>1.7467090000000003</v>
          </cell>
          <cell r="AO55">
            <v>0.15547379841035169</v>
          </cell>
          <cell r="AQ55">
            <v>1.4123980499999997</v>
          </cell>
          <cell r="AS55">
            <v>0.21096556367669539</v>
          </cell>
        </row>
        <row r="56">
          <cell r="AM56">
            <v>1.6182721249999998</v>
          </cell>
          <cell r="AO56">
            <v>0.13846423094926985</v>
          </cell>
          <cell r="AQ56">
            <v>1.3719485375000002</v>
          </cell>
          <cell r="AS56">
            <v>0.16385045420881361</v>
          </cell>
        </row>
        <row r="57">
          <cell r="AM57">
            <v>1.472253375</v>
          </cell>
          <cell r="AO57">
            <v>0.11429951461166443</v>
          </cell>
          <cell r="AQ57">
            <v>1.4002895</v>
          </cell>
          <cell r="AS57">
            <v>0.19609351198717762</v>
          </cell>
        </row>
        <row r="58">
          <cell r="AM58">
            <v>1.5829979999999999</v>
          </cell>
          <cell r="AO58">
            <v>0.16532130623468624</v>
          </cell>
          <cell r="AQ58">
            <v>1.3941109999999999</v>
          </cell>
          <cell r="AS58">
            <v>8.9360854570507714E-2</v>
          </cell>
        </row>
        <row r="59">
          <cell r="AM59">
            <v>1.5517320000000001</v>
          </cell>
          <cell r="AO59">
            <v>0.14599506174268354</v>
          </cell>
          <cell r="AQ59">
            <v>1.4154955000000002</v>
          </cell>
          <cell r="AS59">
            <v>9.6283824453131037E-2</v>
          </cell>
        </row>
        <row r="60">
          <cell r="AM60">
            <v>1.5714330000000001</v>
          </cell>
          <cell r="AO60">
            <v>0.12197954707332823</v>
          </cell>
          <cell r="AQ60">
            <v>1.3625628000000001</v>
          </cell>
          <cell r="AS60">
            <v>0.15902814344905811</v>
          </cell>
        </row>
        <row r="61">
          <cell r="AM61">
            <v>1.498283625</v>
          </cell>
          <cell r="AO61">
            <v>0.10902570781716345</v>
          </cell>
          <cell r="AQ61">
            <v>1.2003720250000001</v>
          </cell>
          <cell r="AS61">
            <v>7.2848921206167191E-2</v>
          </cell>
        </row>
        <row r="62">
          <cell r="AM62">
            <v>1.379818</v>
          </cell>
          <cell r="AO62">
            <v>6.9006335185618564E-2</v>
          </cell>
          <cell r="AQ62">
            <v>1.2190784125</v>
          </cell>
          <cell r="AS62">
            <v>7.8296442321489232E-2</v>
          </cell>
        </row>
        <row r="63">
          <cell r="AM63">
            <v>1.4916717500000003</v>
          </cell>
          <cell r="AO63">
            <v>0.14680519096112987</v>
          </cell>
          <cell r="AQ63">
            <v>1.315651575</v>
          </cell>
          <cell r="AS63">
            <v>0.11005390982936783</v>
          </cell>
        </row>
        <row r="64">
          <cell r="AM64">
            <v>1.4537676250000002</v>
          </cell>
          <cell r="AO64">
            <v>0.10161014087079806</v>
          </cell>
          <cell r="AQ64">
            <v>1.2760993125</v>
          </cell>
          <cell r="AS64">
            <v>0.16120000592327557</v>
          </cell>
        </row>
        <row r="65">
          <cell r="AM65">
            <v>1.4021194999999997</v>
          </cell>
          <cell r="AO65">
            <v>7.2340541201469502E-2</v>
          </cell>
          <cell r="AQ65">
            <v>1.1046847375</v>
          </cell>
          <cell r="AS65">
            <v>6.1220979387826099E-2</v>
          </cell>
        </row>
        <row r="66">
          <cell r="AM66">
            <v>1.3167822499999999</v>
          </cell>
          <cell r="AO66">
            <v>9.6160883443497783E-2</v>
          </cell>
          <cell r="AQ66">
            <v>1.2873452125</v>
          </cell>
          <cell r="AS66">
            <v>8.7544628440230601E-2</v>
          </cell>
        </row>
        <row r="67">
          <cell r="AM67">
            <v>1.3956751250000001</v>
          </cell>
          <cell r="AO67">
            <v>0.11351337484858595</v>
          </cell>
          <cell r="AQ67">
            <v>1.2590276250000001</v>
          </cell>
          <cell r="AS67">
            <v>0.11372075781671576</v>
          </cell>
        </row>
        <row r="68">
          <cell r="AM68">
            <v>1.3215136249999999</v>
          </cell>
          <cell r="AO68">
            <v>6.7274460162652969E-2</v>
          </cell>
          <cell r="AQ68">
            <v>1.3781715999999999</v>
          </cell>
          <cell r="AS68">
            <v>0.16883816682277231</v>
          </cell>
        </row>
        <row r="69">
          <cell r="AM69">
            <v>1.4886918624999999</v>
          </cell>
          <cell r="AO69">
            <v>0.11797110471991369</v>
          </cell>
          <cell r="AQ69">
            <v>1.2603325125</v>
          </cell>
          <cell r="AS69">
            <v>0.16140913169183668</v>
          </cell>
        </row>
        <row r="70">
          <cell r="AM70">
            <v>1.40151</v>
          </cell>
          <cell r="AO70">
            <v>0.1012565787411225</v>
          </cell>
          <cell r="AQ70">
            <v>1.1681407625</v>
          </cell>
          <cell r="AS70">
            <v>6.5220197370161603E-2</v>
          </cell>
        </row>
        <row r="71">
          <cell r="AM71">
            <v>1.3958207499999999</v>
          </cell>
          <cell r="AO71">
            <v>8.1290498719484294E-2</v>
          </cell>
          <cell r="AQ71">
            <v>1.1798481750000001</v>
          </cell>
          <cell r="AS71">
            <v>6.758985487071946E-2</v>
          </cell>
        </row>
        <row r="72">
          <cell r="AM72">
            <v>1.4865824999999999</v>
          </cell>
          <cell r="AO72">
            <v>4.2670712871526816E-2</v>
          </cell>
          <cell r="AQ72">
            <v>1.2225819375000002</v>
          </cell>
          <cell r="AS72">
            <v>0.13184081438950029</v>
          </cell>
        </row>
        <row r="73">
          <cell r="AM73">
            <v>1.6067923750000002</v>
          </cell>
          <cell r="AO73">
            <v>8.4274207123857886E-2</v>
          </cell>
          <cell r="AQ73">
            <v>1.4654223374999999</v>
          </cell>
          <cell r="AS73">
            <v>0.16335410583335166</v>
          </cell>
        </row>
        <row r="74">
          <cell r="AM74">
            <v>1.5653333125000004</v>
          </cell>
          <cell r="AO74">
            <v>0.18842071606620425</v>
          </cell>
          <cell r="AQ74">
            <v>1.1629606625</v>
          </cell>
          <cell r="AS74">
            <v>9.0026039146436226E-2</v>
          </cell>
        </row>
        <row r="75">
          <cell r="AM75">
            <v>1.5530366249999998</v>
          </cell>
          <cell r="AO75">
            <v>0.12298291929412382</v>
          </cell>
          <cell r="AQ75">
            <v>1.378981875</v>
          </cell>
          <cell r="AS75">
            <v>4.6833752255580112E-2</v>
          </cell>
        </row>
        <row r="76">
          <cell r="AM76">
            <v>1.9231593749999998</v>
          </cell>
          <cell r="AO76">
            <v>0.12515534885806343</v>
          </cell>
          <cell r="AQ76">
            <v>1.5565239999999998</v>
          </cell>
          <cell r="AS76">
            <v>0.14992679589755548</v>
          </cell>
        </row>
        <row r="77">
          <cell r="AM77">
            <v>2.0616940000000001</v>
          </cell>
          <cell r="AO77">
            <v>0.10408182898754575</v>
          </cell>
          <cell r="AQ77">
            <v>1.7046432124999997</v>
          </cell>
          <cell r="AS77">
            <v>0.1861358744131332</v>
          </cell>
        </row>
        <row r="78">
          <cell r="AM78">
            <v>1.9893704999999999</v>
          </cell>
          <cell r="AO78">
            <v>0.16531118990979674</v>
          </cell>
          <cell r="AQ78">
            <v>1.8851131249999999</v>
          </cell>
          <cell r="AS78">
            <v>0.16681540044306464</v>
          </cell>
        </row>
        <row r="79">
          <cell r="AM79">
            <v>2.1159706250000001</v>
          </cell>
          <cell r="AO79">
            <v>0.12763462382211171</v>
          </cell>
          <cell r="AQ79">
            <v>1.9305486375000003</v>
          </cell>
          <cell r="AS79">
            <v>0.17433377949141071</v>
          </cell>
        </row>
        <row r="80">
          <cell r="AM80">
            <v>2.1947291249999998</v>
          </cell>
          <cell r="AO80">
            <v>0.10910885292915376</v>
          </cell>
          <cell r="AQ80">
            <v>1.93893625</v>
          </cell>
          <cell r="AS80">
            <v>0.1420599714223777</v>
          </cell>
        </row>
        <row r="81">
          <cell r="AM81">
            <v>2.3474081250000003</v>
          </cell>
          <cell r="AO81">
            <v>0.11983395144345059</v>
          </cell>
          <cell r="AQ81">
            <v>1.9198232499999999</v>
          </cell>
          <cell r="AS81">
            <v>0.15769441667801598</v>
          </cell>
        </row>
        <row r="82">
          <cell r="AM82">
            <v>2.3828138749999996</v>
          </cell>
          <cell r="AO82">
            <v>9.7132938169706584E-2</v>
          </cell>
          <cell r="AQ82">
            <v>2.0652131249999996</v>
          </cell>
          <cell r="AS82">
            <v>0.15414086586584633</v>
          </cell>
        </row>
        <row r="83">
          <cell r="AM83">
            <v>2.3150357499999998</v>
          </cell>
          <cell r="AO83">
            <v>6.970692676811506E-2</v>
          </cell>
          <cell r="AQ83">
            <v>2.0497653749999998</v>
          </cell>
          <cell r="AS83">
            <v>0.15077750365485781</v>
          </cell>
        </row>
        <row r="84">
          <cell r="AM84">
            <v>2.4532126249999995</v>
          </cell>
          <cell r="AO84">
            <v>6.8504606985833313E-2</v>
          </cell>
          <cell r="AQ84">
            <v>2.0485906250000001</v>
          </cell>
          <cell r="AS84">
            <v>0.16836581592249558</v>
          </cell>
        </row>
        <row r="85">
          <cell r="AM85">
            <v>2.4066968750000002</v>
          </cell>
          <cell r="AO85">
            <v>0.10072052016390146</v>
          </cell>
          <cell r="AQ85">
            <v>2.0484333750000001</v>
          </cell>
          <cell r="AS85">
            <v>0.16913556661204088</v>
          </cell>
        </row>
        <row r="86">
          <cell r="AM86">
            <v>2.2434487499999998</v>
          </cell>
          <cell r="AO86">
            <v>0.17759256098699566</v>
          </cell>
          <cell r="AQ86">
            <v>2.1099401250000005</v>
          </cell>
          <cell r="AS86">
            <v>0.17124933903255443</v>
          </cell>
        </row>
        <row r="87">
          <cell r="AM87">
            <v>2.2496364999999998</v>
          </cell>
          <cell r="AO87">
            <v>0.20820645948827562</v>
          </cell>
          <cell r="AQ87">
            <v>2.0707343750000002</v>
          </cell>
          <cell r="AS87">
            <v>0.11631536750083651</v>
          </cell>
        </row>
        <row r="88">
          <cell r="AM88">
            <v>2.1635894999999996</v>
          </cell>
          <cell r="AO88">
            <v>0.21813003073568368</v>
          </cell>
          <cell r="AQ88">
            <v>2.0114673750000001</v>
          </cell>
          <cell r="AS88">
            <v>0.16476764865701596</v>
          </cell>
        </row>
        <row r="89">
          <cell r="AM89">
            <v>2.2297566250000003</v>
          </cell>
          <cell r="AO89">
            <v>0.16151863066542296</v>
          </cell>
          <cell r="AQ89">
            <v>1.7898780000000003</v>
          </cell>
          <cell r="AS89">
            <v>0.18077608176010337</v>
          </cell>
        </row>
        <row r="90">
          <cell r="AM90">
            <v>2.0262405000000001</v>
          </cell>
          <cell r="AO90">
            <v>0.22115996478325012</v>
          </cell>
          <cell r="AQ90">
            <v>1.8145514375</v>
          </cell>
          <cell r="AS90">
            <v>0.1974121007107032</v>
          </cell>
        </row>
        <row r="91">
          <cell r="AM91">
            <v>1.9143432499999999</v>
          </cell>
          <cell r="AO91">
            <v>0.23295655787911176</v>
          </cell>
          <cell r="AQ91">
            <v>1.7331314750000002</v>
          </cell>
          <cell r="AS91">
            <v>0.17267977727482342</v>
          </cell>
        </row>
        <row r="92">
          <cell r="AM92">
            <v>2.0557244999999997</v>
          </cell>
          <cell r="AO92">
            <v>0.1932918026667938</v>
          </cell>
          <cell r="AQ92">
            <v>1.8455313999999998</v>
          </cell>
          <cell r="AS92">
            <v>0.23476979413358168</v>
          </cell>
        </row>
        <row r="93">
          <cell r="AM93">
            <v>2.053588875</v>
          </cell>
          <cell r="AO93">
            <v>0.20151633257367563</v>
          </cell>
          <cell r="AQ93">
            <v>1.8691582499999999</v>
          </cell>
          <cell r="AS93">
            <v>0.22290240127950553</v>
          </cell>
        </row>
        <row r="94">
          <cell r="AM94">
            <v>2.2051762500000001</v>
          </cell>
          <cell r="AO94">
            <v>0.12447775685105171</v>
          </cell>
          <cell r="AQ94">
            <v>1.833789125</v>
          </cell>
          <cell r="AS94">
            <v>0.23197647967400531</v>
          </cell>
        </row>
        <row r="95">
          <cell r="AM95">
            <v>2.29455075</v>
          </cell>
          <cell r="AO95">
            <v>0.11087243733288264</v>
          </cell>
          <cell r="AQ95">
            <v>1.8888026249999998</v>
          </cell>
          <cell r="AS95">
            <v>0.17249194104186624</v>
          </cell>
        </row>
        <row r="96">
          <cell r="AM96">
            <v>2.2580265000000002</v>
          </cell>
          <cell r="AO96">
            <v>9.9380151379509007E-2</v>
          </cell>
          <cell r="AQ96">
            <v>1.827668375</v>
          </cell>
          <cell r="AS96">
            <v>0.15463513790855477</v>
          </cell>
        </row>
        <row r="97">
          <cell r="AM97">
            <v>2.0954216250000002</v>
          </cell>
          <cell r="AO97">
            <v>0.1609693127533427</v>
          </cell>
          <cell r="AQ97">
            <v>1.7012192499999998</v>
          </cell>
          <cell r="AS97">
            <v>0.16093803293334794</v>
          </cell>
        </row>
        <row r="98">
          <cell r="AM98">
            <v>1.9891465000000002</v>
          </cell>
          <cell r="AO98">
            <v>0.15570880998850251</v>
          </cell>
          <cell r="AQ98">
            <v>1.71126775</v>
          </cell>
          <cell r="AS98">
            <v>9.195479387541268E-2</v>
          </cell>
        </row>
        <row r="99">
          <cell r="AM99">
            <v>1.9512039999999999</v>
          </cell>
          <cell r="AO99">
            <v>0.16210306543600606</v>
          </cell>
          <cell r="AQ99">
            <v>1.6914597500000002</v>
          </cell>
          <cell r="AS99">
            <v>0.10506895513708188</v>
          </cell>
        </row>
        <row r="100">
          <cell r="AM100">
            <v>1.982221875</v>
          </cell>
          <cell r="AO100">
            <v>0.18422725486779296</v>
          </cell>
          <cell r="AQ100">
            <v>1.65352575</v>
          </cell>
          <cell r="AS100">
            <v>0.18054072979838651</v>
          </cell>
        </row>
        <row r="101">
          <cell r="AM101">
            <v>1.8377380000000001</v>
          </cell>
          <cell r="AO101">
            <v>0.19373289222350876</v>
          </cell>
          <cell r="AQ101">
            <v>1.4632719000000001</v>
          </cell>
          <cell r="AS101">
            <v>0.1466069239754336</v>
          </cell>
        </row>
        <row r="102">
          <cell r="AM102">
            <v>1.694267875</v>
          </cell>
          <cell r="AO102">
            <v>0.18844218664813325</v>
          </cell>
          <cell r="AQ102">
            <v>1.4019472125000001</v>
          </cell>
          <cell r="AS102">
            <v>0.15392680415531956</v>
          </cell>
        </row>
        <row r="103">
          <cell r="AM103">
            <v>1.5591374999999998</v>
          </cell>
          <cell r="AO103">
            <v>0.16350691778954099</v>
          </cell>
          <cell r="AQ103">
            <v>1.5114201125000002</v>
          </cell>
          <cell r="AS103">
            <v>0.1554967993038133</v>
          </cell>
        </row>
        <row r="104">
          <cell r="AM104">
            <v>1.591534625</v>
          </cell>
          <cell r="AO104">
            <v>0.1713345575875227</v>
          </cell>
          <cell r="AQ104">
            <v>1.5078312625000001</v>
          </cell>
          <cell r="AS104">
            <v>0.12824988020977815</v>
          </cell>
        </row>
        <row r="105">
          <cell r="AM105">
            <v>1.8292992499999998</v>
          </cell>
          <cell r="AO105">
            <v>9.7385162560787691E-2</v>
          </cell>
          <cell r="AQ105">
            <v>1.2933498125</v>
          </cell>
          <cell r="AS105">
            <v>0.131853264027192</v>
          </cell>
        </row>
        <row r="106">
          <cell r="AM106">
            <v>1.7598978750000001</v>
          </cell>
          <cell r="AO106">
            <v>7.8101905825803772E-2</v>
          </cell>
          <cell r="AQ106">
            <v>1.1752243750000002</v>
          </cell>
          <cell r="AS106">
            <v>5.1468658087414229E-2</v>
          </cell>
        </row>
        <row r="107">
          <cell r="AM107">
            <v>1.5096894999999999</v>
          </cell>
          <cell r="AO107">
            <v>7.3115526744862089E-2</v>
          </cell>
          <cell r="AQ107">
            <v>1.1372978125000002</v>
          </cell>
          <cell r="AS107">
            <v>9.5757888970551763E-2</v>
          </cell>
        </row>
        <row r="108">
          <cell r="AM108">
            <v>1.477714875</v>
          </cell>
          <cell r="AO108">
            <v>9.7087242977172056E-2</v>
          </cell>
          <cell r="AQ108">
            <v>1.3707435250000002</v>
          </cell>
          <cell r="AS108">
            <v>0.11018066741832243</v>
          </cell>
        </row>
        <row r="109">
          <cell r="AM109">
            <v>1.5750885000000001</v>
          </cell>
          <cell r="AO109">
            <v>0.20028289595220039</v>
          </cell>
          <cell r="AQ109">
            <v>1.1741930375</v>
          </cell>
          <cell r="AS109">
            <v>6.9361127178479628E-2</v>
          </cell>
        </row>
        <row r="110">
          <cell r="AM110">
            <v>1.5974744999999999</v>
          </cell>
          <cell r="AO110">
            <v>0.14153494336180225</v>
          </cell>
          <cell r="AQ110">
            <v>1.1891970125</v>
          </cell>
          <cell r="AS110">
            <v>6.758590854394797E-2</v>
          </cell>
        </row>
        <row r="111">
          <cell r="AM111">
            <v>1.5111566250000001</v>
          </cell>
          <cell r="AO111">
            <v>0.1634243553853125</v>
          </cell>
          <cell r="AQ111">
            <v>1.2566352374999998</v>
          </cell>
          <cell r="AS111">
            <v>8.3499298707230482E-2</v>
          </cell>
        </row>
        <row r="112">
          <cell r="AM112">
            <v>1.5408686249999999</v>
          </cell>
          <cell r="AO112">
            <v>0.14261009160068225</v>
          </cell>
          <cell r="AQ112">
            <v>1.40290735</v>
          </cell>
          <cell r="AS112">
            <v>0.15583675343671011</v>
          </cell>
        </row>
        <row r="113">
          <cell r="AM113">
            <v>1.3795372500000003</v>
          </cell>
          <cell r="AO113">
            <v>7.2452694043559016E-2</v>
          </cell>
          <cell r="AQ113">
            <v>1.3005088250000001</v>
          </cell>
          <cell r="AS113">
            <v>0.11568616317935133</v>
          </cell>
        </row>
        <row r="114">
          <cell r="AM114">
            <v>1.5122960000000001</v>
          </cell>
          <cell r="AO114">
            <v>0.11789007443861767</v>
          </cell>
          <cell r="AQ114">
            <v>1.192716025</v>
          </cell>
          <cell r="AS114">
            <v>7.8436133977998826E-2</v>
          </cell>
        </row>
        <row r="115">
          <cell r="AM115">
            <v>1.516911125</v>
          </cell>
          <cell r="AO115">
            <v>0.1109686286069558</v>
          </cell>
          <cell r="AQ115">
            <v>1.0762636999999999</v>
          </cell>
          <cell r="AS115">
            <v>7.6966039122944349E-2</v>
          </cell>
        </row>
        <row r="116">
          <cell r="AM116">
            <v>1.5100477499999998</v>
          </cell>
          <cell r="AO116">
            <v>0.18883071864709114</v>
          </cell>
          <cell r="AQ116">
            <v>1.2144064625</v>
          </cell>
          <cell r="AS116">
            <v>5.8288890096744338E-2</v>
          </cell>
        </row>
        <row r="117">
          <cell r="AM117">
            <v>1.48952025</v>
          </cell>
          <cell r="AO117">
            <v>0.12032738335129563</v>
          </cell>
          <cell r="AQ117">
            <v>1.3908707500000002</v>
          </cell>
          <cell r="AS117">
            <v>9.9996181756703051E-2</v>
          </cell>
        </row>
        <row r="118">
          <cell r="AM118">
            <v>1.4359737875</v>
          </cell>
          <cell r="AO118">
            <v>0.13175415559935377</v>
          </cell>
          <cell r="AQ118">
            <v>1.0544493249999998</v>
          </cell>
          <cell r="AS118">
            <v>6.8883083167943254E-2</v>
          </cell>
        </row>
        <row r="119">
          <cell r="AM119">
            <v>1.3349773749999998</v>
          </cell>
          <cell r="AO119">
            <v>9.3603332552650645E-2</v>
          </cell>
          <cell r="AQ119">
            <v>1.1889825625000001</v>
          </cell>
          <cell r="AS119">
            <v>0.11049729103666475</v>
          </cell>
        </row>
        <row r="120">
          <cell r="AM120">
            <v>1.4153571249999999</v>
          </cell>
          <cell r="AO120">
            <v>6.993396285998224E-2</v>
          </cell>
          <cell r="AQ120">
            <v>1.4839223499999998</v>
          </cell>
          <cell r="AS120">
            <v>0.17030190717752167</v>
          </cell>
        </row>
        <row r="121">
          <cell r="AM121">
            <v>1.5318897499999999</v>
          </cell>
          <cell r="AO121">
            <v>9.9964963793705439E-2</v>
          </cell>
          <cell r="AQ121">
            <v>1.4028205000000002</v>
          </cell>
          <cell r="AS121">
            <v>0.11567103445686527</v>
          </cell>
        </row>
        <row r="122">
          <cell r="AM122">
            <v>1.6181165</v>
          </cell>
          <cell r="AO122">
            <v>0.1080289328215894</v>
          </cell>
          <cell r="AQ122">
            <v>1.3565728499999996</v>
          </cell>
          <cell r="AS122">
            <v>0.12429309425950547</v>
          </cell>
        </row>
        <row r="123">
          <cell r="AM123">
            <v>1.5339874249999998</v>
          </cell>
          <cell r="AO123">
            <v>9.6488936500116695E-2</v>
          </cell>
          <cell r="AQ123">
            <v>1.3753414125000001</v>
          </cell>
          <cell r="AS123">
            <v>0.13695382480359461</v>
          </cell>
        </row>
        <row r="124">
          <cell r="AM124">
            <v>1.6817383749999999</v>
          </cell>
          <cell r="AO124">
            <v>0.16733475145934892</v>
          </cell>
          <cell r="AQ124">
            <v>1.8242229624999999</v>
          </cell>
          <cell r="AS124">
            <v>0.16253330710205199</v>
          </cell>
        </row>
        <row r="125">
          <cell r="AM125">
            <v>1.9535102499999999</v>
          </cell>
          <cell r="AO125">
            <v>0.17219658492846709</v>
          </cell>
          <cell r="AQ125">
            <v>1.8806848749999998</v>
          </cell>
          <cell r="AS125">
            <v>0.11679409614488853</v>
          </cell>
        </row>
        <row r="126">
          <cell r="AM126">
            <v>2.3820808749999998</v>
          </cell>
          <cell r="AO126">
            <v>8.4838362091104388E-2</v>
          </cell>
          <cell r="AQ126">
            <v>2.0199871125</v>
          </cell>
          <cell r="AS126">
            <v>0.17031067900043056</v>
          </cell>
        </row>
        <row r="127">
          <cell r="AM127">
            <v>2.4396560000000003</v>
          </cell>
          <cell r="AO127">
            <v>8.2995890607822947E-2</v>
          </cell>
          <cell r="AQ127">
            <v>2.1126732500000003</v>
          </cell>
          <cell r="AS127">
            <v>0.15485673889457383</v>
          </cell>
        </row>
        <row r="128">
          <cell r="AM128">
            <v>2.3917680000000003</v>
          </cell>
          <cell r="AO128">
            <v>6.5071207908281969E-2</v>
          </cell>
          <cell r="AQ128">
            <v>2.0053447499999999</v>
          </cell>
          <cell r="AS128">
            <v>0.21470804640835231</v>
          </cell>
        </row>
        <row r="129">
          <cell r="AM129">
            <v>2.4657623750000002</v>
          </cell>
          <cell r="AO129">
            <v>7.3129069868901109E-2</v>
          </cell>
          <cell r="AQ129">
            <v>2.1302414999999999</v>
          </cell>
          <cell r="AS129">
            <v>0.16376224975631642</v>
          </cell>
        </row>
        <row r="130">
          <cell r="AM130">
            <v>2.6024331249999997</v>
          </cell>
          <cell r="AO130">
            <v>8.0546421844228944E-2</v>
          </cell>
          <cell r="AQ130">
            <v>2.1831152500000002</v>
          </cell>
          <cell r="AS130">
            <v>0.16143188096838554</v>
          </cell>
        </row>
        <row r="131">
          <cell r="AM131">
            <v>2.4980670000000003</v>
          </cell>
          <cell r="AO131">
            <v>6.4034787846975375E-2</v>
          </cell>
          <cell r="AQ131">
            <v>2.1436000000000002</v>
          </cell>
          <cell r="AS131">
            <v>0.17321586388624105</v>
          </cell>
        </row>
        <row r="132">
          <cell r="AM132">
            <v>2.5985036250000002</v>
          </cell>
          <cell r="AO132">
            <v>5.8261019820881957E-2</v>
          </cell>
          <cell r="AQ132">
            <v>2.1409519999999995</v>
          </cell>
          <cell r="AS132">
            <v>0.16297180807548589</v>
          </cell>
        </row>
        <row r="133">
          <cell r="AM133">
            <v>2.5492529999999998</v>
          </cell>
          <cell r="AO133">
            <v>8.2842531866832381E-2</v>
          </cell>
          <cell r="AQ133">
            <v>2.2263493750000003</v>
          </cell>
          <cell r="AS133">
            <v>0.1187105342882331</v>
          </cell>
        </row>
        <row r="134">
          <cell r="AM134">
            <v>2.3417291250000001</v>
          </cell>
          <cell r="AO134">
            <v>0.15431760549448423</v>
          </cell>
          <cell r="AQ134">
            <v>2.2365377499999997</v>
          </cell>
          <cell r="AS134">
            <v>0.11605874121304088</v>
          </cell>
        </row>
        <row r="135">
          <cell r="AM135">
            <v>2.5015101250000003</v>
          </cell>
          <cell r="AO135">
            <v>8.250014966121437E-2</v>
          </cell>
          <cell r="AQ135">
            <v>2.1808568749999999</v>
          </cell>
          <cell r="AS135">
            <v>0.16039716314716584</v>
          </cell>
        </row>
        <row r="136">
          <cell r="AM136">
            <v>2.3940437499999998</v>
          </cell>
          <cell r="AO136">
            <v>0.11027177667112061</v>
          </cell>
          <cell r="AQ136">
            <v>2.027726125</v>
          </cell>
          <cell r="AS136">
            <v>0.17789604823086569</v>
          </cell>
        </row>
        <row r="137">
          <cell r="AM137">
            <v>2.2568044999999999</v>
          </cell>
          <cell r="AO137">
            <v>0.18496393792961</v>
          </cell>
          <cell r="AQ137">
            <v>2.0271291250000001</v>
          </cell>
          <cell r="AS137">
            <v>0.16677193658604114</v>
          </cell>
        </row>
        <row r="138">
          <cell r="AM138">
            <v>1.84103675</v>
          </cell>
          <cell r="AO138">
            <v>0.15263408691900429</v>
          </cell>
          <cell r="AQ138">
            <v>1.9315753750000002</v>
          </cell>
          <cell r="AS138">
            <v>0.19177696700612681</v>
          </cell>
        </row>
        <row r="139">
          <cell r="AM139">
            <v>1.805134375</v>
          </cell>
          <cell r="AO139">
            <v>0.15896794290246261</v>
          </cell>
          <cell r="AQ139">
            <v>1.7540317875</v>
          </cell>
          <cell r="AS139">
            <v>0.1868268485985719</v>
          </cell>
        </row>
        <row r="140">
          <cell r="AM140">
            <v>1.8791116250000002</v>
          </cell>
          <cell r="AO140">
            <v>0.20751917565939471</v>
          </cell>
          <cell r="AQ140">
            <v>1.6561272874999999</v>
          </cell>
          <cell r="AS140">
            <v>0.18250919609792607</v>
          </cell>
        </row>
        <row r="141">
          <cell r="AM141">
            <v>2.0186314999999997</v>
          </cell>
          <cell r="AO141">
            <v>0.21233652641099182</v>
          </cell>
          <cell r="AQ141">
            <v>1.6223295</v>
          </cell>
          <cell r="AS141">
            <v>0.18209627911649248</v>
          </cell>
        </row>
        <row r="142">
          <cell r="AM142">
            <v>1.95872175</v>
          </cell>
          <cell r="AO142">
            <v>0.2350596825459402</v>
          </cell>
          <cell r="AQ142">
            <v>1.8357857500000003</v>
          </cell>
          <cell r="AS142">
            <v>9.8736085778442964E-2</v>
          </cell>
        </row>
        <row r="143">
          <cell r="AM143">
            <v>2.097908125</v>
          </cell>
          <cell r="AO143">
            <v>0.13394292333962832</v>
          </cell>
          <cell r="AQ143">
            <v>1.8338663749999997</v>
          </cell>
          <cell r="AS143">
            <v>0.14523128280668873</v>
          </cell>
        </row>
        <row r="144">
          <cell r="AM144">
            <v>2.0537188749999999</v>
          </cell>
          <cell r="AO144">
            <v>0.1258510673659885</v>
          </cell>
          <cell r="AQ144">
            <v>1.7204453749999999</v>
          </cell>
          <cell r="AS144">
            <v>0.18907193973826655</v>
          </cell>
        </row>
        <row r="145">
          <cell r="AM145">
            <v>2.0632605000000002</v>
          </cell>
          <cell r="AO145">
            <v>0.10536326747292618</v>
          </cell>
          <cell r="AQ145">
            <v>1.5016449624999999</v>
          </cell>
          <cell r="AS145">
            <v>0.19937330213857801</v>
          </cell>
        </row>
        <row r="162">
          <cell r="T162" t="str">
            <v>DAY</v>
          </cell>
          <cell r="U162" t="str">
            <v>FA</v>
          </cell>
          <cell r="V162">
            <v>1.5943484916666666</v>
          </cell>
          <cell r="X162">
            <v>6.8294863444064519E-2</v>
          </cell>
        </row>
        <row r="163">
          <cell r="U163" t="str">
            <v>PM</v>
          </cell>
          <cell r="V163">
            <v>1.3953748868055558</v>
          </cell>
          <cell r="X163">
            <v>9.3353185431320276E-2</v>
          </cell>
        </row>
        <row r="164">
          <cell r="T164" t="str">
            <v>NIGHT</v>
          </cell>
          <cell r="U164" t="str">
            <v>FA</v>
          </cell>
          <cell r="V164">
            <v>2.0907328557291667</v>
          </cell>
          <cell r="X164">
            <v>7.1136246049443491E-2</v>
          </cell>
        </row>
        <row r="165">
          <cell r="U165" t="str">
            <v>PM</v>
          </cell>
          <cell r="V165">
            <v>1.8333076741319443</v>
          </cell>
          <cell r="X165">
            <v>9.8406769395583085E-2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D242"/>
  <sheetViews>
    <sheetView topLeftCell="A144" zoomScale="90" zoomScaleNormal="90" workbookViewId="0">
      <selection activeCell="Q150" sqref="Q150"/>
    </sheetView>
  </sheetViews>
  <sheetFormatPr defaultRowHeight="15" x14ac:dyDescent="0.25"/>
  <cols>
    <col min="1" max="1" width="11.5703125" customWidth="1"/>
    <col min="2" max="2" width="14.7109375" customWidth="1"/>
    <col min="3" max="3" width="11.7109375" customWidth="1"/>
    <col min="4" max="4" width="12.5703125" customWidth="1"/>
    <col min="5" max="5" width="13.28515625" customWidth="1"/>
    <col min="6" max="6" width="15" customWidth="1"/>
    <col min="7" max="7" width="14.85546875" customWidth="1"/>
    <col min="8" max="8" width="13.7109375" customWidth="1"/>
    <col min="9" max="9" width="13.85546875" customWidth="1"/>
    <col min="10" max="10" width="13" customWidth="1"/>
    <col min="11" max="11" width="13.42578125" customWidth="1"/>
    <col min="12" max="12" width="16.42578125" customWidth="1"/>
    <col min="13" max="13" width="17.85546875" customWidth="1"/>
    <col min="14" max="14" width="14.85546875" customWidth="1"/>
    <col min="15" max="15" width="12.85546875" customWidth="1"/>
    <col min="16" max="16" width="21.28515625" customWidth="1"/>
    <col min="17" max="17" width="13.28515625" customWidth="1"/>
    <col min="18" max="18" width="19.140625" customWidth="1"/>
    <col min="19" max="19" width="21.28515625" customWidth="1"/>
    <col min="21" max="21" width="18.85546875" customWidth="1"/>
    <col min="22" max="22" width="17.5703125" customWidth="1"/>
    <col min="23" max="23" width="13.5703125" customWidth="1"/>
    <col min="24" max="24" width="13.7109375" customWidth="1"/>
    <col min="25" max="25" width="18" customWidth="1"/>
  </cols>
  <sheetData>
    <row r="2" spans="1:25" x14ac:dyDescent="0.25">
      <c r="A2" s="24" t="s">
        <v>20</v>
      </c>
      <c r="B2" s="25" t="s">
        <v>21</v>
      </c>
      <c r="C2" s="25"/>
      <c r="D2" s="25"/>
      <c r="E2" s="25"/>
      <c r="F2" s="25"/>
      <c r="G2" s="25"/>
      <c r="H2" s="28"/>
      <c r="I2" s="28"/>
      <c r="J2" s="28"/>
      <c r="K2" s="28"/>
      <c r="L2" s="28"/>
      <c r="M2" s="29"/>
      <c r="O2" s="27" t="s">
        <v>39</v>
      </c>
      <c r="P2" s="27" t="s">
        <v>22</v>
      </c>
      <c r="U2" t="s">
        <v>510</v>
      </c>
    </row>
    <row r="3" spans="1:25" x14ac:dyDescent="0.25">
      <c r="A3" s="26" t="s">
        <v>11</v>
      </c>
      <c r="B3" s="27" t="s">
        <v>12</v>
      </c>
      <c r="C3" s="27" t="s">
        <v>13</v>
      </c>
      <c r="D3" s="27" t="s">
        <v>14</v>
      </c>
      <c r="E3" s="27" t="s">
        <v>15</v>
      </c>
      <c r="F3" s="27" t="s">
        <v>16</v>
      </c>
      <c r="G3" s="27" t="s">
        <v>17</v>
      </c>
      <c r="I3" s="106" t="s">
        <v>227</v>
      </c>
      <c r="J3" s="139" t="s">
        <v>496</v>
      </c>
      <c r="L3" s="106" t="s">
        <v>227</v>
      </c>
      <c r="M3" s="140" t="s">
        <v>498</v>
      </c>
      <c r="O3" s="16" t="s">
        <v>11</v>
      </c>
      <c r="P3" s="16" t="s">
        <v>33</v>
      </c>
      <c r="Q3" s="16" t="s">
        <v>33</v>
      </c>
      <c r="R3" s="16" t="s">
        <v>33</v>
      </c>
      <c r="S3" s="16" t="s">
        <v>33</v>
      </c>
      <c r="T3" s="1"/>
      <c r="U3" s="127" t="s">
        <v>227</v>
      </c>
      <c r="V3" s="141" t="s">
        <v>503</v>
      </c>
      <c r="W3" s="28"/>
      <c r="X3" s="127" t="s">
        <v>227</v>
      </c>
      <c r="Y3" s="142" t="s">
        <v>507</v>
      </c>
    </row>
    <row r="4" spans="1:25" x14ac:dyDescent="0.25">
      <c r="A4" s="2"/>
      <c r="B4">
        <v>2.0808243146427627</v>
      </c>
      <c r="C4">
        <v>4.3729009522376501</v>
      </c>
      <c r="D4">
        <v>0.26148701365507759</v>
      </c>
      <c r="E4">
        <v>1.2911039281046146</v>
      </c>
      <c r="F4">
        <v>0.6606451992598299</v>
      </c>
      <c r="G4">
        <v>12.66509753920208</v>
      </c>
      <c r="I4" s="106"/>
      <c r="J4" s="104"/>
      <c r="L4" s="106"/>
      <c r="M4" s="140" t="s">
        <v>500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2"/>
      <c r="U4" s="106"/>
      <c r="V4" s="104"/>
      <c r="X4" s="106"/>
      <c r="Y4" s="114"/>
    </row>
    <row r="5" spans="1:25" x14ac:dyDescent="0.25">
      <c r="A5" s="2"/>
      <c r="B5">
        <v>1.7437185182831012</v>
      </c>
      <c r="C5">
        <v>4.1337254652696123</v>
      </c>
      <c r="D5">
        <v>0.29092172987665943</v>
      </c>
      <c r="E5">
        <v>1.3851055428172232</v>
      </c>
      <c r="F5">
        <v>0.49946313337880804</v>
      </c>
      <c r="G5">
        <v>13.092798183553247</v>
      </c>
      <c r="I5" s="106" t="s">
        <v>230</v>
      </c>
      <c r="J5" s="104" t="s">
        <v>451</v>
      </c>
      <c r="L5" s="106" t="s">
        <v>230</v>
      </c>
      <c r="M5" s="114" t="s">
        <v>451</v>
      </c>
      <c r="O5" s="1" t="s">
        <v>29</v>
      </c>
      <c r="P5" s="18">
        <v>104</v>
      </c>
      <c r="Q5" s="18">
        <v>39558.3724053724</v>
      </c>
      <c r="R5" s="18">
        <v>211598.34126984127</v>
      </c>
      <c r="S5" s="19">
        <v>15.5</v>
      </c>
      <c r="T5" s="2"/>
      <c r="U5" s="106" t="s">
        <v>230</v>
      </c>
      <c r="V5" s="104" t="s">
        <v>451</v>
      </c>
      <c r="X5" s="106" t="s">
        <v>230</v>
      </c>
      <c r="Y5" s="114" t="s">
        <v>451</v>
      </c>
    </row>
    <row r="6" spans="1:25" x14ac:dyDescent="0.25">
      <c r="A6" s="2"/>
      <c r="B6">
        <v>1.9647307164789405</v>
      </c>
      <c r="C6">
        <v>4.0045812515005341</v>
      </c>
      <c r="D6">
        <v>0.3131565813926373</v>
      </c>
      <c r="E6">
        <v>1.5651683094770057</v>
      </c>
      <c r="F6">
        <v>0.55311219754008289</v>
      </c>
      <c r="G6">
        <v>8.6847434989652967</v>
      </c>
      <c r="I6" s="106" t="s">
        <v>231</v>
      </c>
      <c r="J6" s="104" t="s">
        <v>231</v>
      </c>
      <c r="L6" s="106" t="s">
        <v>231</v>
      </c>
      <c r="M6" s="114" t="s">
        <v>231</v>
      </c>
      <c r="O6" s="2" t="s">
        <v>31</v>
      </c>
      <c r="P6" s="7">
        <v>120</v>
      </c>
      <c r="Q6" s="7">
        <v>34808.947089947091</v>
      </c>
      <c r="R6" s="7">
        <v>177678.15037593985</v>
      </c>
      <c r="S6" s="8">
        <v>17</v>
      </c>
      <c r="T6" s="2"/>
      <c r="U6" s="106" t="s">
        <v>231</v>
      </c>
      <c r="V6" s="104" t="s">
        <v>231</v>
      </c>
      <c r="X6" s="106" t="s">
        <v>231</v>
      </c>
      <c r="Y6" s="114" t="s">
        <v>231</v>
      </c>
    </row>
    <row r="7" spans="1:25" x14ac:dyDescent="0.25">
      <c r="A7" s="2"/>
      <c r="B7">
        <v>2.1123008308816615</v>
      </c>
      <c r="C7">
        <v>4.6868675818376699</v>
      </c>
      <c r="D7">
        <v>0.48535633285941926</v>
      </c>
      <c r="E7">
        <v>1.3063964213371513</v>
      </c>
      <c r="F7">
        <v>0.41678071874531963</v>
      </c>
      <c r="G7">
        <v>12.90760786782336</v>
      </c>
      <c r="I7" s="106" t="s">
        <v>232</v>
      </c>
      <c r="J7" s="104" t="s">
        <v>476</v>
      </c>
      <c r="L7" s="106" t="s">
        <v>232</v>
      </c>
      <c r="M7" s="114" t="s">
        <v>12</v>
      </c>
      <c r="O7" s="2"/>
      <c r="P7" s="10" t="s">
        <v>33</v>
      </c>
      <c r="Q7" s="7">
        <v>37183.659747659745</v>
      </c>
      <c r="R7" s="7">
        <v>194638.24582289055</v>
      </c>
      <c r="S7" s="8"/>
      <c r="T7" s="2"/>
      <c r="U7" s="106" t="s">
        <v>232</v>
      </c>
      <c r="V7" s="104" t="s">
        <v>476</v>
      </c>
      <c r="X7" s="106" t="s">
        <v>232</v>
      </c>
      <c r="Y7" s="114" t="s">
        <v>476</v>
      </c>
    </row>
    <row r="8" spans="1:25" x14ac:dyDescent="0.25">
      <c r="A8" s="2"/>
      <c r="I8" s="106"/>
      <c r="J8" s="104"/>
      <c r="L8" s="106"/>
      <c r="M8" s="114"/>
      <c r="O8" s="2"/>
      <c r="P8" s="7"/>
      <c r="Q8" s="11" t="s">
        <v>34</v>
      </c>
      <c r="R8" s="11" t="s">
        <v>34</v>
      </c>
      <c r="S8" s="8"/>
      <c r="T8" s="2"/>
      <c r="U8" s="106"/>
      <c r="V8" s="104"/>
      <c r="X8" s="106"/>
      <c r="Y8" s="114"/>
    </row>
    <row r="9" spans="1:25" x14ac:dyDescent="0.25">
      <c r="A9" s="2"/>
      <c r="I9" s="106" t="s">
        <v>233</v>
      </c>
      <c r="J9" s="104"/>
      <c r="L9" s="106" t="s">
        <v>233</v>
      </c>
      <c r="M9" s="114"/>
      <c r="O9" s="2"/>
      <c r="P9" s="7">
        <v>104</v>
      </c>
      <c r="Q9" s="7">
        <v>1.0638644144720615</v>
      </c>
      <c r="R9" s="7">
        <v>1.0871364996907309</v>
      </c>
      <c r="S9" s="8">
        <v>15.5</v>
      </c>
      <c r="T9" s="2"/>
      <c r="U9" s="106" t="s">
        <v>233</v>
      </c>
      <c r="V9" s="104"/>
      <c r="X9" s="106" t="s">
        <v>233</v>
      </c>
      <c r="Y9" s="114"/>
    </row>
    <row r="10" spans="1:25" x14ac:dyDescent="0.25">
      <c r="A10" s="2"/>
      <c r="I10" s="106" t="s">
        <v>234</v>
      </c>
      <c r="J10" s="104">
        <v>2.46E-2</v>
      </c>
      <c r="L10" s="106" t="s">
        <v>234</v>
      </c>
      <c r="M10" s="114">
        <v>1.0500000000000001E-2</v>
      </c>
      <c r="O10" s="2"/>
      <c r="P10" s="7">
        <v>120</v>
      </c>
      <c r="Q10" s="7">
        <v>0.93613558552793841</v>
      </c>
      <c r="R10" s="7">
        <v>0.9128635003092691</v>
      </c>
      <c r="S10" s="8">
        <v>17</v>
      </c>
      <c r="T10" s="2"/>
      <c r="U10" s="106" t="s">
        <v>234</v>
      </c>
      <c r="V10" s="104">
        <v>2.3099999999999999E-2</v>
      </c>
      <c r="X10" s="106" t="s">
        <v>234</v>
      </c>
      <c r="Y10" s="114">
        <v>1.0500000000000001E-2</v>
      </c>
    </row>
    <row r="11" spans="1:25" x14ac:dyDescent="0.25">
      <c r="A11" s="2" t="s">
        <v>2</v>
      </c>
      <c r="B11">
        <v>1.9753935950716164</v>
      </c>
      <c r="C11">
        <v>4.2995188127113666</v>
      </c>
      <c r="D11">
        <v>0.33773041444594842</v>
      </c>
      <c r="E11">
        <v>1.3869435504339986</v>
      </c>
      <c r="F11">
        <v>0.53250031223101013</v>
      </c>
      <c r="G11">
        <v>11.837561772385996</v>
      </c>
      <c r="I11" s="106" t="s">
        <v>236</v>
      </c>
      <c r="J11" s="104" t="s">
        <v>350</v>
      </c>
      <c r="L11" s="106" t="s">
        <v>236</v>
      </c>
      <c r="M11" s="114" t="s">
        <v>350</v>
      </c>
      <c r="O11" s="2"/>
      <c r="P11" s="7"/>
      <c r="Q11" s="7"/>
      <c r="R11" s="7"/>
      <c r="S11" s="8"/>
      <c r="T11" s="2"/>
      <c r="U11" s="106" t="s">
        <v>236</v>
      </c>
      <c r="V11" s="104" t="s">
        <v>350</v>
      </c>
      <c r="X11" s="106" t="s">
        <v>236</v>
      </c>
      <c r="Y11" s="114" t="s">
        <v>350</v>
      </c>
    </row>
    <row r="12" spans="1:25" x14ac:dyDescent="0.25">
      <c r="A12" s="2" t="s">
        <v>3</v>
      </c>
      <c r="B12">
        <v>0.1669793061343067</v>
      </c>
      <c r="C12">
        <v>0.29994422060001591</v>
      </c>
      <c r="D12">
        <v>0.10066676739556317</v>
      </c>
      <c r="E12">
        <v>0.12575176105051888</v>
      </c>
      <c r="F12">
        <v>0.10219008658806583</v>
      </c>
      <c r="G12">
        <v>2.109162203724197</v>
      </c>
      <c r="I12" s="106" t="s">
        <v>238</v>
      </c>
      <c r="J12" s="104" t="s">
        <v>239</v>
      </c>
      <c r="L12" s="106" t="s">
        <v>238</v>
      </c>
      <c r="M12" s="114" t="s">
        <v>239</v>
      </c>
      <c r="O12" s="2" t="s">
        <v>35</v>
      </c>
      <c r="P12" s="14">
        <v>112</v>
      </c>
      <c r="Q12" s="14">
        <v>1</v>
      </c>
      <c r="R12" s="14">
        <v>1</v>
      </c>
      <c r="S12" s="15">
        <v>16.25</v>
      </c>
      <c r="T12" s="2"/>
      <c r="U12" s="106" t="s">
        <v>238</v>
      </c>
      <c r="V12" s="104" t="s">
        <v>239</v>
      </c>
      <c r="X12" s="106" t="s">
        <v>238</v>
      </c>
      <c r="Y12" s="114" t="s">
        <v>239</v>
      </c>
    </row>
    <row r="13" spans="1:25" x14ac:dyDescent="0.25">
      <c r="A13" s="2" t="s">
        <v>4</v>
      </c>
      <c r="B13">
        <v>8.3489653067153349E-2</v>
      </c>
      <c r="C13">
        <v>0.14997211030000795</v>
      </c>
      <c r="D13">
        <v>5.0333383697781585E-2</v>
      </c>
      <c r="E13">
        <v>6.2875880525259442E-2</v>
      </c>
      <c r="F13">
        <v>5.1095043294032916E-2</v>
      </c>
      <c r="G13">
        <v>1.0545811018620985</v>
      </c>
      <c r="I13" s="106" t="s">
        <v>240</v>
      </c>
      <c r="J13" s="104" t="s">
        <v>241</v>
      </c>
      <c r="L13" s="106" t="s">
        <v>240</v>
      </c>
      <c r="M13" s="114" t="s">
        <v>241</v>
      </c>
      <c r="O13" s="2" t="s">
        <v>36</v>
      </c>
      <c r="P13" s="7">
        <v>11.313708498984761</v>
      </c>
      <c r="Q13" s="7">
        <v>9.0317921099405993E-2</v>
      </c>
      <c r="R13" s="7">
        <v>0.12322961964035063</v>
      </c>
      <c r="S13" s="8">
        <v>1.0606601717798212</v>
      </c>
      <c r="T13" s="2"/>
      <c r="U13" s="106" t="s">
        <v>240</v>
      </c>
      <c r="V13" s="104" t="s">
        <v>241</v>
      </c>
      <c r="X13" s="106" t="s">
        <v>240</v>
      </c>
      <c r="Y13" s="114" t="s">
        <v>241</v>
      </c>
    </row>
    <row r="14" spans="1:25" x14ac:dyDescent="0.25">
      <c r="A14" s="2"/>
      <c r="I14" s="106" t="s">
        <v>242</v>
      </c>
      <c r="J14" s="104" t="s">
        <v>497</v>
      </c>
      <c r="L14" s="106" t="s">
        <v>242</v>
      </c>
      <c r="M14" s="114" t="s">
        <v>499</v>
      </c>
      <c r="O14" s="4" t="s">
        <v>37</v>
      </c>
      <c r="P14" s="12">
        <v>8</v>
      </c>
      <c r="Q14" s="12">
        <v>6.3864414472061537E-2</v>
      </c>
      <c r="R14" s="12">
        <v>8.7136499690730881E-2</v>
      </c>
      <c r="S14" s="13">
        <v>0.74999999999999989</v>
      </c>
      <c r="T14" s="2"/>
      <c r="U14" s="106" t="s">
        <v>242</v>
      </c>
      <c r="V14" s="104" t="s">
        <v>502</v>
      </c>
      <c r="X14" s="106" t="s">
        <v>242</v>
      </c>
      <c r="Y14" s="114" t="s">
        <v>506</v>
      </c>
    </row>
    <row r="15" spans="1:25" x14ac:dyDescent="0.25">
      <c r="A15" s="2"/>
      <c r="I15" s="106"/>
      <c r="J15" s="104"/>
      <c r="M15" s="3"/>
      <c r="O15" s="20"/>
      <c r="P15" s="20" t="s">
        <v>501</v>
      </c>
      <c r="Q15" s="20" t="s">
        <v>33</v>
      </c>
      <c r="R15" s="20" t="s">
        <v>33</v>
      </c>
      <c r="S15" s="20" t="s">
        <v>33</v>
      </c>
      <c r="T15" s="2"/>
      <c r="Y15" s="3"/>
    </row>
    <row r="16" spans="1:25" x14ac:dyDescent="0.25">
      <c r="A16" s="26" t="s">
        <v>18</v>
      </c>
      <c r="B16" s="27" t="s">
        <v>12</v>
      </c>
      <c r="C16" s="27" t="s">
        <v>13</v>
      </c>
      <c r="D16" s="27" t="s">
        <v>14</v>
      </c>
      <c r="E16" s="27" t="s">
        <v>15</v>
      </c>
      <c r="F16" s="27" t="s">
        <v>16</v>
      </c>
      <c r="G16" s="27" t="s">
        <v>17</v>
      </c>
      <c r="I16" s="106" t="s">
        <v>478</v>
      </c>
      <c r="J16" s="104"/>
      <c r="L16" s="106" t="s">
        <v>478</v>
      </c>
      <c r="M16" s="114"/>
      <c r="O16" s="20" t="s">
        <v>28</v>
      </c>
      <c r="P16" s="20" t="s">
        <v>24</v>
      </c>
      <c r="Q16" s="20" t="s">
        <v>25</v>
      </c>
      <c r="R16" s="20" t="s">
        <v>26</v>
      </c>
      <c r="S16" s="20" t="s">
        <v>27</v>
      </c>
      <c r="T16" s="2"/>
      <c r="U16" s="106" t="s">
        <v>227</v>
      </c>
      <c r="V16" s="139" t="s">
        <v>505</v>
      </c>
      <c r="X16" s="106" t="s">
        <v>227</v>
      </c>
      <c r="Y16" s="140" t="s">
        <v>509</v>
      </c>
    </row>
    <row r="17" spans="1:25" x14ac:dyDescent="0.25">
      <c r="A17" s="2"/>
      <c r="B17">
        <v>1.6077213519179454</v>
      </c>
      <c r="C17">
        <v>3.9734251609397666</v>
      </c>
      <c r="D17">
        <v>0.48137743084732654</v>
      </c>
      <c r="E17">
        <v>1.2480820128098054</v>
      </c>
      <c r="F17">
        <v>0.58034353386728355</v>
      </c>
      <c r="G17">
        <v>8.952081234339893</v>
      </c>
      <c r="I17" s="106" t="s">
        <v>479</v>
      </c>
      <c r="J17" s="104">
        <v>4</v>
      </c>
      <c r="L17" s="106" t="s">
        <v>479</v>
      </c>
      <c r="M17" s="114">
        <v>4</v>
      </c>
      <c r="O17" s="9" t="s">
        <v>30</v>
      </c>
      <c r="P17" s="7">
        <v>52</v>
      </c>
      <c r="Q17" s="7">
        <v>22311.681533903884</v>
      </c>
      <c r="R17" s="7">
        <v>857160.27380952379</v>
      </c>
      <c r="S17" s="8">
        <v>13</v>
      </c>
      <c r="T17" s="2"/>
      <c r="U17" s="106"/>
      <c r="V17" s="104"/>
      <c r="X17" s="106"/>
      <c r="Y17" s="114"/>
    </row>
    <row r="18" spans="1:25" x14ac:dyDescent="0.25">
      <c r="A18" s="2"/>
      <c r="B18">
        <v>1.7137765578744255</v>
      </c>
      <c r="C18">
        <v>4.5705188558044298</v>
      </c>
      <c r="D18">
        <v>0.4031538853691688</v>
      </c>
      <c r="E18">
        <v>1.2628004551659344</v>
      </c>
      <c r="F18">
        <v>0.7055289125305092</v>
      </c>
      <c r="G18">
        <v>7.0300550461136266</v>
      </c>
      <c r="I18" s="106" t="s">
        <v>480</v>
      </c>
      <c r="J18" s="104">
        <v>4</v>
      </c>
      <c r="L18" s="106" t="s">
        <v>480</v>
      </c>
      <c r="M18" s="114">
        <v>4</v>
      </c>
      <c r="O18" s="9" t="s">
        <v>32</v>
      </c>
      <c r="P18" s="7">
        <v>59</v>
      </c>
      <c r="Q18" s="7">
        <v>23376.234415584418</v>
      </c>
      <c r="R18" s="7">
        <v>1005781.5615384616</v>
      </c>
      <c r="S18" s="8">
        <v>11.5</v>
      </c>
      <c r="T18" s="2"/>
      <c r="U18" s="106" t="s">
        <v>230</v>
      </c>
      <c r="V18" s="104" t="s">
        <v>451</v>
      </c>
      <c r="X18" s="106" t="s">
        <v>230</v>
      </c>
      <c r="Y18" s="114" t="s">
        <v>451</v>
      </c>
    </row>
    <row r="19" spans="1:25" x14ac:dyDescent="0.25">
      <c r="A19" s="2"/>
      <c r="B19">
        <v>1.6687506636930136</v>
      </c>
      <c r="C19">
        <v>4.0312692527983041</v>
      </c>
      <c r="D19">
        <v>0.4021599049577681</v>
      </c>
      <c r="E19">
        <v>1.5970128138835125</v>
      </c>
      <c r="F19">
        <v>0.41384380193874415</v>
      </c>
      <c r="G19">
        <v>9.3698434561024548</v>
      </c>
      <c r="M19" s="3"/>
      <c r="O19" s="9"/>
      <c r="P19" s="10"/>
      <c r="Q19" s="7"/>
      <c r="R19" s="7"/>
      <c r="S19" s="8"/>
      <c r="T19" s="2"/>
      <c r="U19" s="106" t="s">
        <v>231</v>
      </c>
      <c r="V19" s="104" t="s">
        <v>231</v>
      </c>
      <c r="X19" s="106" t="s">
        <v>231</v>
      </c>
      <c r="Y19" s="114" t="s">
        <v>231</v>
      </c>
    </row>
    <row r="20" spans="1:25" x14ac:dyDescent="0.25">
      <c r="A20" s="2"/>
      <c r="B20">
        <v>1.4821202148642296</v>
      </c>
      <c r="C20">
        <v>3.9542372821762837</v>
      </c>
      <c r="D20">
        <v>0.3206770013505067</v>
      </c>
      <c r="E20">
        <v>1.3561162036656518</v>
      </c>
      <c r="F20">
        <v>0.56141328197154317</v>
      </c>
      <c r="G20">
        <v>7.9574221953547548</v>
      </c>
      <c r="M20" s="3"/>
      <c r="O20" s="9"/>
      <c r="P20" s="7"/>
      <c r="Q20" s="11" t="s">
        <v>34</v>
      </c>
      <c r="R20" s="11" t="s">
        <v>34</v>
      </c>
      <c r="S20" s="8"/>
      <c r="T20" s="2"/>
      <c r="U20" s="106" t="s">
        <v>232</v>
      </c>
      <c r="V20" s="104" t="s">
        <v>476</v>
      </c>
      <c r="X20" s="106" t="s">
        <v>232</v>
      </c>
      <c r="Y20" s="114" t="s">
        <v>476</v>
      </c>
    </row>
    <row r="21" spans="1:25" x14ac:dyDescent="0.25">
      <c r="A21" s="2"/>
      <c r="M21" s="3"/>
      <c r="O21" s="9"/>
      <c r="P21" s="7">
        <v>52</v>
      </c>
      <c r="Q21" s="7">
        <v>0.6000399553276391</v>
      </c>
      <c r="R21" s="7">
        <v>4.4038635376394097</v>
      </c>
      <c r="S21" s="8">
        <v>13</v>
      </c>
      <c r="T21" s="2"/>
      <c r="U21" s="106"/>
      <c r="V21" s="104"/>
      <c r="X21" s="106"/>
      <c r="Y21" s="114"/>
    </row>
    <row r="22" spans="1:25" x14ac:dyDescent="0.25">
      <c r="A22" s="2"/>
      <c r="M22" s="3"/>
      <c r="O22" s="9"/>
      <c r="P22" s="7">
        <v>59</v>
      </c>
      <c r="Q22" s="7">
        <v>0.62866954394008157</v>
      </c>
      <c r="R22" s="7">
        <v>5.1674405371165548</v>
      </c>
      <c r="S22" s="8">
        <v>11.5</v>
      </c>
      <c r="T22" s="2"/>
      <c r="U22" s="106" t="s">
        <v>233</v>
      </c>
      <c r="V22" s="104"/>
      <c r="X22" s="106" t="s">
        <v>233</v>
      </c>
      <c r="Y22" s="114"/>
    </row>
    <row r="23" spans="1:25" x14ac:dyDescent="0.25">
      <c r="A23" s="2"/>
      <c r="M23" s="3"/>
      <c r="O23" s="9"/>
      <c r="P23" s="7"/>
      <c r="Q23" s="7"/>
      <c r="R23" s="7"/>
      <c r="S23" s="8"/>
      <c r="T23" s="2"/>
      <c r="U23" s="106" t="s">
        <v>234</v>
      </c>
      <c r="V23" s="104">
        <v>2.76E-2</v>
      </c>
      <c r="X23" s="106" t="s">
        <v>234</v>
      </c>
      <c r="Y23" s="114">
        <v>6.3700000000000007E-2</v>
      </c>
    </row>
    <row r="24" spans="1:25" x14ac:dyDescent="0.25">
      <c r="A24" s="2" t="s">
        <v>2</v>
      </c>
      <c r="B24">
        <v>1.6180921970874036</v>
      </c>
      <c r="C24">
        <v>4.1323626379296963</v>
      </c>
      <c r="D24">
        <v>0.40184205563119257</v>
      </c>
      <c r="E24">
        <v>1.3660028713812258</v>
      </c>
      <c r="F24">
        <v>0.56528238257702013</v>
      </c>
      <c r="G24">
        <v>8.3273504829776819</v>
      </c>
      <c r="M24" s="3"/>
      <c r="O24" s="2" t="s">
        <v>35</v>
      </c>
      <c r="P24" s="14">
        <v>55.5</v>
      </c>
      <c r="Q24" s="14">
        <v>0.61435474963386039</v>
      </c>
      <c r="R24" s="14">
        <v>4.4038635376394097</v>
      </c>
      <c r="S24" s="15">
        <v>12.25</v>
      </c>
      <c r="T24" s="2"/>
      <c r="U24" s="106" t="s">
        <v>236</v>
      </c>
      <c r="V24" s="104" t="s">
        <v>350</v>
      </c>
      <c r="X24" s="106" t="s">
        <v>236</v>
      </c>
      <c r="Y24" s="114" t="s">
        <v>278</v>
      </c>
    </row>
    <row r="25" spans="1:25" x14ac:dyDescent="0.25">
      <c r="A25" s="2" t="s">
        <v>3</v>
      </c>
      <c r="B25">
        <v>0.10052812461741024</v>
      </c>
      <c r="C25">
        <v>0.29393338686048082</v>
      </c>
      <c r="D25">
        <v>6.5613677112355787E-2</v>
      </c>
      <c r="E25">
        <v>0.16126521357929355</v>
      </c>
      <c r="F25">
        <v>0.11950528731317486</v>
      </c>
      <c r="G25">
        <v>1.048316507422586</v>
      </c>
      <c r="M25" s="3"/>
      <c r="O25" s="2" t="s">
        <v>36</v>
      </c>
      <c r="P25" s="7">
        <v>4.9497474683058327</v>
      </c>
      <c r="Q25" s="7">
        <v>2.0244176250439231E-2</v>
      </c>
      <c r="R25" s="7">
        <v>5.1674405371165548</v>
      </c>
      <c r="S25" s="8">
        <v>1.0606601717798212</v>
      </c>
      <c r="T25" s="2"/>
      <c r="U25" s="106" t="s">
        <v>238</v>
      </c>
      <c r="V25" s="104" t="s">
        <v>239</v>
      </c>
      <c r="X25" s="106" t="s">
        <v>238</v>
      </c>
      <c r="Y25" s="114" t="s">
        <v>277</v>
      </c>
    </row>
    <row r="26" spans="1:25" x14ac:dyDescent="0.25">
      <c r="A26" s="2" t="s">
        <v>4</v>
      </c>
      <c r="B26">
        <v>5.0264062308705122E-2</v>
      </c>
      <c r="C26">
        <v>0.14696669343024041</v>
      </c>
      <c r="D26">
        <v>3.2806838556177893E-2</v>
      </c>
      <c r="E26">
        <v>8.0632606789646774E-2</v>
      </c>
      <c r="F26">
        <v>5.9752643656587431E-2</v>
      </c>
      <c r="G26">
        <v>0.52415825371129299</v>
      </c>
      <c r="M26" s="3"/>
      <c r="O26" s="4" t="s">
        <v>37</v>
      </c>
      <c r="P26" s="12">
        <v>3.4999999999999996</v>
      </c>
      <c r="Q26" s="7">
        <v>1.4314794306221235E-2</v>
      </c>
      <c r="R26" s="7">
        <v>3.6539322451733711</v>
      </c>
      <c r="S26" s="13">
        <v>0.74999999999999989</v>
      </c>
      <c r="T26" s="2"/>
      <c r="U26" s="106" t="s">
        <v>240</v>
      </c>
      <c r="V26" s="104" t="s">
        <v>241</v>
      </c>
      <c r="X26" s="106" t="s">
        <v>240</v>
      </c>
      <c r="Y26" s="114" t="s">
        <v>241</v>
      </c>
    </row>
    <row r="27" spans="1:25" x14ac:dyDescent="0.25">
      <c r="A27" s="2"/>
      <c r="M27" s="3"/>
      <c r="O27" s="21" t="s">
        <v>38</v>
      </c>
      <c r="P27" s="22">
        <v>2.3062868498823098E-2</v>
      </c>
      <c r="Q27" s="22">
        <v>2.7615020712651903E-2</v>
      </c>
      <c r="R27" s="22">
        <v>1.0532069096307538E-2</v>
      </c>
      <c r="S27" s="23">
        <v>6.3670822430955454E-2</v>
      </c>
      <c r="T27" s="4"/>
      <c r="U27" s="108" t="s">
        <v>242</v>
      </c>
      <c r="V27" s="109" t="s">
        <v>504</v>
      </c>
      <c r="W27" s="5"/>
      <c r="X27" s="108" t="s">
        <v>242</v>
      </c>
      <c r="Y27" s="115" t="s">
        <v>508</v>
      </c>
    </row>
    <row r="28" spans="1:25" x14ac:dyDescent="0.25">
      <c r="A28" s="147" t="s">
        <v>19</v>
      </c>
      <c r="B28" s="148">
        <v>1.0498950848744108E-2</v>
      </c>
      <c r="C28" s="148">
        <v>0.45632674345435775</v>
      </c>
      <c r="D28" s="148">
        <v>0.32697579738955979</v>
      </c>
      <c r="E28" s="148">
        <v>0.84449961030371101</v>
      </c>
      <c r="F28" s="148">
        <v>0.69120797518065191</v>
      </c>
      <c r="G28" s="148">
        <v>2.4615422206444935E-2</v>
      </c>
      <c r="H28" s="5"/>
      <c r="I28" s="5"/>
      <c r="J28" s="5"/>
      <c r="K28" s="5"/>
      <c r="L28" s="5"/>
      <c r="M28" s="6"/>
    </row>
    <row r="32" spans="1:25" ht="21" x14ac:dyDescent="0.35">
      <c r="A32" s="46" t="s">
        <v>59</v>
      </c>
    </row>
    <row r="33" spans="1:13" x14ac:dyDescent="0.25">
      <c r="A33" s="1"/>
      <c r="B33" s="28" t="s">
        <v>11</v>
      </c>
      <c r="C33" s="28"/>
      <c r="D33" s="28"/>
      <c r="E33" s="28"/>
      <c r="F33" s="28"/>
      <c r="G33" s="29"/>
      <c r="H33" s="21" t="s">
        <v>18</v>
      </c>
      <c r="I33" s="37"/>
      <c r="J33" s="37"/>
      <c r="K33" s="37"/>
      <c r="L33" s="37"/>
      <c r="M33" s="38"/>
    </row>
    <row r="34" spans="1:13" x14ac:dyDescent="0.25">
      <c r="A34" s="16" t="s">
        <v>58</v>
      </c>
      <c r="B34" s="33">
        <v>0</v>
      </c>
      <c r="C34" s="33">
        <v>4</v>
      </c>
      <c r="D34" s="33">
        <v>8</v>
      </c>
      <c r="E34" s="33">
        <v>12</v>
      </c>
      <c r="F34" s="33">
        <v>16</v>
      </c>
      <c r="G34" s="33">
        <v>20</v>
      </c>
      <c r="H34" s="33">
        <v>0</v>
      </c>
      <c r="I34" s="33">
        <v>4</v>
      </c>
      <c r="J34" s="33">
        <v>8</v>
      </c>
      <c r="K34" s="33">
        <v>12</v>
      </c>
      <c r="L34" s="33">
        <v>16</v>
      </c>
      <c r="M34" s="33">
        <v>20</v>
      </c>
    </row>
    <row r="35" spans="1:13" x14ac:dyDescent="0.25">
      <c r="A35" s="2" t="s">
        <v>40</v>
      </c>
      <c r="B35" s="34">
        <v>1</v>
      </c>
      <c r="C35" s="34">
        <v>3.5070800408132379</v>
      </c>
      <c r="D35" s="34">
        <v>9.8427759900629539</v>
      </c>
      <c r="E35" s="34">
        <v>6.1101198705818893</v>
      </c>
      <c r="F35" s="34">
        <v>10.603862870870058</v>
      </c>
      <c r="G35" s="31">
        <v>12.953220258937863</v>
      </c>
      <c r="H35" s="34">
        <v>3.9697319019133541</v>
      </c>
      <c r="I35" s="34">
        <v>4.1233807281552304</v>
      </c>
      <c r="J35" s="34">
        <v>0.82111875899479247</v>
      </c>
      <c r="K35" s="34">
        <v>1.9263585683551085</v>
      </c>
      <c r="L35" s="34">
        <v>4.4646285952832256</v>
      </c>
      <c r="M35" s="31">
        <v>2.3821107082267829</v>
      </c>
    </row>
    <row r="36" spans="1:13" x14ac:dyDescent="0.25">
      <c r="A36" s="2" t="s">
        <v>41</v>
      </c>
      <c r="B36" s="35">
        <v>1</v>
      </c>
      <c r="C36" s="35">
        <v>0.32482904557205994</v>
      </c>
      <c r="D36" s="35">
        <v>1.3152020168954435</v>
      </c>
      <c r="E36" s="35">
        <v>1.4542769497203243</v>
      </c>
      <c r="F36" s="39">
        <v>1.488492089836315</v>
      </c>
      <c r="G36">
        <v>2.7443338773328496</v>
      </c>
      <c r="H36" s="35">
        <v>1.3005698530484642</v>
      </c>
      <c r="I36" s="35">
        <v>0.45932346140560087</v>
      </c>
      <c r="J36" s="35">
        <v>0.63363132819874801</v>
      </c>
      <c r="K36" s="35">
        <v>0.66101955898534359</v>
      </c>
      <c r="L36" s="35">
        <v>0.97622241810457733</v>
      </c>
      <c r="M36" s="31">
        <v>1.0569838301454997</v>
      </c>
    </row>
    <row r="37" spans="1:13" x14ac:dyDescent="0.25">
      <c r="A37" s="2" t="s">
        <v>42</v>
      </c>
      <c r="B37" s="35">
        <v>1</v>
      </c>
      <c r="C37" s="35">
        <v>1.7492630585329803</v>
      </c>
      <c r="D37" s="35">
        <v>4.4143990821711681</v>
      </c>
      <c r="E37" s="35">
        <v>4.855979117716565</v>
      </c>
      <c r="F37" s="35">
        <v>3.8717674496107577</v>
      </c>
      <c r="G37" s="31">
        <v>13.578079841899557</v>
      </c>
      <c r="H37" s="35">
        <v>1.9958780828233291</v>
      </c>
      <c r="I37" s="35">
        <v>11.547437876559725</v>
      </c>
      <c r="J37" s="35">
        <v>0.76310335929078177</v>
      </c>
      <c r="K37" s="35">
        <v>2.2694823886137092</v>
      </c>
      <c r="L37" s="35">
        <v>5.4639770903625795</v>
      </c>
      <c r="M37" s="31">
        <v>1.9547331965394277</v>
      </c>
    </row>
    <row r="38" spans="1:13" x14ac:dyDescent="0.25">
      <c r="A38" s="2" t="s">
        <v>43</v>
      </c>
      <c r="B38" s="35">
        <v>1</v>
      </c>
      <c r="C38" s="35">
        <v>5.1733704382988153</v>
      </c>
      <c r="D38" s="35">
        <v>7.9886565866021515</v>
      </c>
      <c r="E38" s="35">
        <v>6.0783631559384519</v>
      </c>
      <c r="F38" s="35">
        <v>7.6355813690130416</v>
      </c>
      <c r="G38" s="31">
        <v>11.518922853745133</v>
      </c>
      <c r="H38" s="35">
        <v>2.7563403256989409</v>
      </c>
      <c r="I38" s="35">
        <v>6.0652164380679094</v>
      </c>
      <c r="J38" s="35">
        <v>1.1033201311584373</v>
      </c>
      <c r="K38" s="35">
        <v>4.6711352999740088</v>
      </c>
      <c r="L38" s="35">
        <v>5.0768314192974211</v>
      </c>
      <c r="M38" s="31">
        <v>2.3306274403558151</v>
      </c>
    </row>
    <row r="39" spans="1:13" x14ac:dyDescent="0.25">
      <c r="A39" s="2" t="s">
        <v>44</v>
      </c>
      <c r="B39" s="35">
        <v>1</v>
      </c>
      <c r="C39" s="35">
        <v>0.9442441202359193</v>
      </c>
      <c r="D39" s="35">
        <v>0.93650154601604763</v>
      </c>
      <c r="E39" s="35">
        <v>11.915112466533488</v>
      </c>
      <c r="F39" s="35">
        <v>6.0098594745018845</v>
      </c>
      <c r="G39" s="31">
        <v>0.73205177132302746</v>
      </c>
      <c r="H39" s="35">
        <v>0.16268123831767953</v>
      </c>
      <c r="I39" s="35">
        <v>3.7146916771414382</v>
      </c>
      <c r="J39" s="35">
        <v>3.4242414867885991</v>
      </c>
      <c r="K39" s="35">
        <v>3.4660933075600262</v>
      </c>
      <c r="L39" s="35">
        <v>1.898188472885143</v>
      </c>
      <c r="M39" s="31">
        <v>1.4067191519610132</v>
      </c>
    </row>
    <row r="40" spans="1:13" x14ac:dyDescent="0.25">
      <c r="A40" s="2" t="s">
        <v>45</v>
      </c>
      <c r="B40" s="35">
        <v>1</v>
      </c>
      <c r="C40" s="35">
        <v>0.54074320019116595</v>
      </c>
      <c r="D40" s="35">
        <v>0.43697830514441377</v>
      </c>
      <c r="E40" s="35">
        <v>5.1899163217672415</v>
      </c>
      <c r="F40" s="35">
        <v>2.8740197981869557</v>
      </c>
      <c r="G40" s="31">
        <v>0.31798631882999473</v>
      </c>
      <c r="H40" s="35">
        <v>0.16221008918723281</v>
      </c>
      <c r="I40" s="35">
        <v>2.1654142842077935</v>
      </c>
      <c r="J40" s="35">
        <v>1.3404448263155153</v>
      </c>
      <c r="K40" s="35">
        <v>1.5149592908577221</v>
      </c>
      <c r="L40" s="35">
        <v>1.1888866724607714</v>
      </c>
      <c r="M40" s="31">
        <v>0.69984881980323144</v>
      </c>
    </row>
    <row r="41" spans="1:13" x14ac:dyDescent="0.25">
      <c r="A41" s="2" t="s">
        <v>46</v>
      </c>
      <c r="B41" s="35">
        <v>1</v>
      </c>
      <c r="C41" s="35">
        <v>0.40341366407477769</v>
      </c>
      <c r="D41" s="35">
        <v>0.2160952274037066</v>
      </c>
      <c r="E41" s="35">
        <v>4.1206133626844572</v>
      </c>
      <c r="F41" s="35">
        <v>3.1517231806876231</v>
      </c>
      <c r="G41" s="31">
        <v>0.29318023348985434</v>
      </c>
      <c r="H41" s="35">
        <v>0.15080630984698051</v>
      </c>
      <c r="I41" s="35">
        <v>1.6627840509806824</v>
      </c>
      <c r="J41" s="35">
        <v>2.1410451589398121</v>
      </c>
      <c r="K41" s="35">
        <v>1.9224757365776053</v>
      </c>
      <c r="L41" s="35">
        <v>1.85953606420952</v>
      </c>
      <c r="M41" s="31">
        <v>1.3494704121220744</v>
      </c>
    </row>
    <row r="42" spans="1:13" x14ac:dyDescent="0.25">
      <c r="A42" s="2" t="s">
        <v>47</v>
      </c>
      <c r="B42" s="35">
        <v>1</v>
      </c>
      <c r="C42" s="35">
        <v>0.23861032795588033</v>
      </c>
      <c r="D42" s="35">
        <v>0.27317319205810514</v>
      </c>
      <c r="E42" s="35">
        <v>1.4818366668719323</v>
      </c>
      <c r="F42" s="35">
        <v>2.4932066641201778</v>
      </c>
      <c r="G42" s="31">
        <v>0.19254256746357487</v>
      </c>
      <c r="H42" s="35">
        <v>0.11585404432016733</v>
      </c>
      <c r="I42" s="35">
        <v>0.97351197983234494</v>
      </c>
      <c r="J42" s="35">
        <v>0.48382661107593039</v>
      </c>
      <c r="K42" s="35">
        <v>0.81184933822559113</v>
      </c>
      <c r="L42" s="35">
        <v>0.74019953628528878</v>
      </c>
      <c r="M42" s="31">
        <v>0.3161084758566825</v>
      </c>
    </row>
    <row r="43" spans="1:13" x14ac:dyDescent="0.25">
      <c r="A43" s="2" t="s">
        <v>48</v>
      </c>
      <c r="B43" s="35">
        <v>0.99999999999999989</v>
      </c>
      <c r="C43" s="35">
        <v>0.29402801398968514</v>
      </c>
      <c r="D43" s="35">
        <v>0.425801386696671</v>
      </c>
      <c r="E43" s="35">
        <v>2.862869335883977</v>
      </c>
      <c r="F43" s="35">
        <v>2.5258235698679408</v>
      </c>
      <c r="G43" s="31">
        <v>0.21517781281325762</v>
      </c>
      <c r="H43" s="35">
        <v>0.24237908795974883</v>
      </c>
      <c r="I43" s="35">
        <v>1.170549960860291</v>
      </c>
      <c r="J43" s="35">
        <v>1.072025335110288</v>
      </c>
      <c r="K43" s="35">
        <v>1.0780844446836404</v>
      </c>
      <c r="L43" s="35">
        <v>1.0543836134821707</v>
      </c>
      <c r="M43" s="31">
        <v>0.48640352763071798</v>
      </c>
    </row>
    <row r="44" spans="1:13" x14ac:dyDescent="0.25">
      <c r="A44" s="2" t="s">
        <v>49</v>
      </c>
      <c r="B44" s="35">
        <v>1</v>
      </c>
      <c r="C44" s="35">
        <v>0.54661059281121527</v>
      </c>
      <c r="D44" s="35">
        <v>0.48586789167033978</v>
      </c>
      <c r="E44" s="35">
        <v>3.9765651856071345</v>
      </c>
      <c r="F44" s="35">
        <v>1.6620898871792413</v>
      </c>
      <c r="G44" s="31">
        <v>0.24267760808971092</v>
      </c>
      <c r="H44" s="35">
        <v>0.13441961582108916</v>
      </c>
      <c r="I44" s="35">
        <v>2.6820691782730535</v>
      </c>
      <c r="J44" s="35">
        <v>3.7351832340176117</v>
      </c>
      <c r="K44" s="35">
        <v>4.3630553352112198</v>
      </c>
      <c r="L44" s="35">
        <v>4.7346609703417188</v>
      </c>
      <c r="M44" s="31">
        <v>2.2029142029764981</v>
      </c>
    </row>
    <row r="45" spans="1:13" x14ac:dyDescent="0.25">
      <c r="A45" s="2" t="s">
        <v>50</v>
      </c>
      <c r="B45" s="35">
        <v>1</v>
      </c>
      <c r="C45" s="35">
        <v>0.90904241959109611</v>
      </c>
      <c r="D45" s="35">
        <v>1.9375158242380566</v>
      </c>
      <c r="E45" s="35">
        <v>1.9173949444182163</v>
      </c>
      <c r="F45" s="35">
        <v>2.8100972101494373</v>
      </c>
      <c r="G45" s="31">
        <v>3.3272826010297942</v>
      </c>
      <c r="H45" s="39">
        <v>0.96486654229825852</v>
      </c>
      <c r="I45" s="39">
        <v>1.1699445144543821</v>
      </c>
      <c r="J45" s="35">
        <v>0.695626393862945</v>
      </c>
      <c r="K45" s="35">
        <v>1.0250972427224618</v>
      </c>
      <c r="L45" s="35">
        <v>1.4611111268621491</v>
      </c>
      <c r="M45" s="31">
        <v>1.9015258569461115</v>
      </c>
    </row>
    <row r="46" spans="1:13" x14ac:dyDescent="0.25">
      <c r="A46" s="2" t="s">
        <v>51</v>
      </c>
      <c r="B46" s="35">
        <v>1</v>
      </c>
      <c r="C46" s="35">
        <v>1.04127338694051</v>
      </c>
      <c r="D46" s="35">
        <v>3.6767365556623659</v>
      </c>
      <c r="E46" s="35">
        <v>0.98796315350803943</v>
      </c>
      <c r="F46" s="35">
        <v>2.2858945743110257</v>
      </c>
      <c r="G46" s="31">
        <v>6.0341472617918184</v>
      </c>
      <c r="H46" s="35">
        <v>1.2150331066929116</v>
      </c>
      <c r="I46" s="35">
        <v>2.0140912844299628</v>
      </c>
      <c r="J46" s="35">
        <v>0.40086614493108241</v>
      </c>
      <c r="K46" s="35">
        <v>0.70126136273689532</v>
      </c>
      <c r="L46" s="35">
        <v>3.9367816451108339</v>
      </c>
      <c r="M46" s="31">
        <v>2.7676526519779436</v>
      </c>
    </row>
    <row r="47" spans="1:13" x14ac:dyDescent="0.25">
      <c r="A47" s="2" t="s">
        <v>52</v>
      </c>
      <c r="B47" s="35">
        <v>1</v>
      </c>
      <c r="C47" s="35">
        <v>1.7418928825658364</v>
      </c>
      <c r="D47" s="35">
        <v>3.1269725582704329</v>
      </c>
      <c r="E47" s="35">
        <v>3.2446429371646004</v>
      </c>
      <c r="F47" s="35">
        <v>4.9037402828502108</v>
      </c>
      <c r="G47" s="31">
        <v>1.4017413779835313</v>
      </c>
      <c r="H47" s="35">
        <v>0.89253909491897165</v>
      </c>
      <c r="I47" s="35">
        <v>0.95575639385134892</v>
      </c>
      <c r="J47" s="35">
        <v>0.38532722669842762</v>
      </c>
      <c r="K47" s="35">
        <v>0.48605989704629238</v>
      </c>
      <c r="L47" s="35">
        <v>2.6688624178708333</v>
      </c>
      <c r="M47" s="31">
        <v>1.5461457927434561</v>
      </c>
    </row>
    <row r="48" spans="1:13" x14ac:dyDescent="0.25">
      <c r="A48" s="2" t="s">
        <v>221</v>
      </c>
      <c r="B48" s="35">
        <v>1.0000000000000002</v>
      </c>
      <c r="C48" s="35">
        <v>6.210329190304523</v>
      </c>
      <c r="D48" s="35">
        <v>9.1264198861085966</v>
      </c>
      <c r="E48" s="35">
        <v>0.63344123643341066</v>
      </c>
      <c r="F48" s="35">
        <v>0.46399466404108786</v>
      </c>
      <c r="G48" s="31">
        <v>6.8125190028028122</v>
      </c>
      <c r="H48" s="35">
        <v>1.0807996309519394</v>
      </c>
      <c r="I48" s="35">
        <v>1.2131672743051418</v>
      </c>
      <c r="J48" s="35">
        <v>0.91058027378371786</v>
      </c>
      <c r="K48" s="35">
        <v>1.628091731100042</v>
      </c>
      <c r="L48" s="35">
        <v>2.8767089778471813</v>
      </c>
      <c r="M48" s="31">
        <v>1.2866606063375878</v>
      </c>
    </row>
    <row r="49" spans="1:56" x14ac:dyDescent="0.25">
      <c r="A49" s="2" t="s">
        <v>54</v>
      </c>
      <c r="B49" s="35">
        <v>1.0000000000000002</v>
      </c>
      <c r="C49" s="35">
        <v>1.1764918882240762</v>
      </c>
      <c r="D49" s="35">
        <v>4.3703682496669733</v>
      </c>
      <c r="E49" s="35">
        <v>1.304934956651064</v>
      </c>
      <c r="F49" s="35">
        <v>1.7175842009553601</v>
      </c>
      <c r="G49" s="31">
        <v>6.3427623686652126</v>
      </c>
      <c r="H49" s="35">
        <v>1.7677002716552337</v>
      </c>
      <c r="I49" s="35">
        <v>1.6231985081772891</v>
      </c>
      <c r="J49" s="35">
        <v>0.50905815995340775</v>
      </c>
      <c r="K49" s="35">
        <v>0.71498739154909297</v>
      </c>
      <c r="L49" s="35">
        <v>2.9982438864636087</v>
      </c>
      <c r="M49" s="31">
        <v>1.7089486141513817</v>
      </c>
    </row>
    <row r="50" spans="1:56" x14ac:dyDescent="0.25">
      <c r="A50" s="2" t="s">
        <v>55</v>
      </c>
      <c r="B50" s="35">
        <v>1</v>
      </c>
      <c r="C50" s="35">
        <v>0.81034599380767303</v>
      </c>
      <c r="D50" s="35">
        <v>0.91397429205321867</v>
      </c>
      <c r="E50" s="35">
        <v>1.1726035301045015</v>
      </c>
      <c r="F50" s="35">
        <v>4.7028443911604318</v>
      </c>
      <c r="G50" s="31">
        <v>4.1541589984137559</v>
      </c>
      <c r="H50" s="35">
        <v>0.5550906639211739</v>
      </c>
      <c r="I50" s="35">
        <v>0.77406761088405951</v>
      </c>
      <c r="J50" s="35">
        <v>0.56011334242920152</v>
      </c>
      <c r="K50" s="35">
        <v>0.8284023141146758</v>
      </c>
      <c r="L50" s="35">
        <v>2.2915307018189246</v>
      </c>
      <c r="M50" s="31">
        <v>2.0979371666978914</v>
      </c>
    </row>
    <row r="51" spans="1:56" x14ac:dyDescent="0.25">
      <c r="A51" s="2" t="s">
        <v>56</v>
      </c>
      <c r="B51" s="35">
        <v>1</v>
      </c>
      <c r="C51" s="35">
        <v>0.3014945762214401</v>
      </c>
      <c r="D51" s="35">
        <v>0.65972713584424947</v>
      </c>
      <c r="E51" s="35">
        <v>0.65552354230552135</v>
      </c>
      <c r="F51" s="35">
        <v>6.2921522292499219</v>
      </c>
      <c r="G51" s="31">
        <v>7.2350349066621593</v>
      </c>
      <c r="H51" s="35">
        <v>0.53913302135967089</v>
      </c>
      <c r="I51" s="35">
        <v>0.8468723663500124</v>
      </c>
      <c r="J51" s="35">
        <v>0.2145073831681511</v>
      </c>
      <c r="K51" s="35">
        <v>0.46943267330083299</v>
      </c>
      <c r="L51" s="35">
        <v>2.2086112792732506</v>
      </c>
      <c r="M51" s="31">
        <v>1.048688348363781</v>
      </c>
    </row>
    <row r="52" spans="1:56" x14ac:dyDescent="0.25">
      <c r="A52" s="4" t="s">
        <v>57</v>
      </c>
      <c r="B52" s="36">
        <v>1.0000000000000002</v>
      </c>
      <c r="C52" s="36">
        <v>1.0447146635253448</v>
      </c>
      <c r="D52" s="36">
        <v>1.641736690271306</v>
      </c>
      <c r="E52" s="36">
        <v>1.1661722529850198</v>
      </c>
      <c r="F52" s="36">
        <v>2.053784822430742</v>
      </c>
      <c r="G52" s="32">
        <v>5.0020391117049963</v>
      </c>
      <c r="H52" s="36">
        <v>0.37829260334822917</v>
      </c>
      <c r="I52" s="36">
        <v>0.85781805216097295</v>
      </c>
      <c r="J52" s="36">
        <v>0.51690713994983029</v>
      </c>
      <c r="K52" s="36">
        <v>1.8460068424044147</v>
      </c>
      <c r="L52" s="36">
        <v>1.3862210917208859</v>
      </c>
      <c r="M52" s="32">
        <v>1.1394323236412931</v>
      </c>
    </row>
    <row r="53" spans="1:56" x14ac:dyDescent="0.25">
      <c r="A53" t="s">
        <v>83</v>
      </c>
    </row>
    <row r="54" spans="1:56" x14ac:dyDescent="0.25">
      <c r="A54" s="146"/>
      <c r="B54" s="43" t="s">
        <v>88</v>
      </c>
      <c r="C54" s="43"/>
      <c r="D54" s="43"/>
      <c r="E54" s="43" t="s">
        <v>35</v>
      </c>
      <c r="F54" s="145" t="s">
        <v>547</v>
      </c>
      <c r="G54" s="160"/>
      <c r="H54" s="42" t="s">
        <v>566</v>
      </c>
      <c r="I54" s="42"/>
      <c r="J54" s="42"/>
      <c r="K54" s="42"/>
      <c r="L54" s="43" t="s">
        <v>35</v>
      </c>
      <c r="M54" s="170" t="s">
        <v>547</v>
      </c>
      <c r="N54" s="163"/>
      <c r="O54" s="164" t="s">
        <v>570</v>
      </c>
      <c r="P54" s="164"/>
      <c r="Q54" s="164"/>
      <c r="R54" s="164" t="s">
        <v>35</v>
      </c>
      <c r="S54" s="165" t="s">
        <v>547</v>
      </c>
      <c r="T54" s="166"/>
      <c r="U54" s="164" t="s">
        <v>573</v>
      </c>
      <c r="V54" s="164"/>
      <c r="W54" s="164"/>
      <c r="X54" s="164" t="s">
        <v>35</v>
      </c>
      <c r="Y54" s="165" t="s">
        <v>547</v>
      </c>
      <c r="Z54" s="163"/>
      <c r="AA54" s="164" t="s">
        <v>577</v>
      </c>
      <c r="AB54" s="164"/>
      <c r="AC54" s="164"/>
      <c r="AD54" s="164" t="s">
        <v>35</v>
      </c>
      <c r="AE54" s="165" t="s">
        <v>547</v>
      </c>
      <c r="AF54" s="166"/>
      <c r="AG54" s="164" t="s">
        <v>581</v>
      </c>
      <c r="AH54" s="164"/>
      <c r="AI54" s="164"/>
      <c r="AJ54" s="164"/>
      <c r="AK54" s="164" t="s">
        <v>35</v>
      </c>
      <c r="AL54" s="165" t="s">
        <v>547</v>
      </c>
      <c r="AM54" s="166"/>
      <c r="AN54" s="164" t="s">
        <v>584</v>
      </c>
      <c r="AO54" s="164"/>
      <c r="AP54" s="164"/>
      <c r="AQ54" s="164" t="s">
        <v>35</v>
      </c>
      <c r="AR54" s="165" t="s">
        <v>547</v>
      </c>
      <c r="AS54" s="171"/>
      <c r="AT54" s="164" t="s">
        <v>588</v>
      </c>
      <c r="AU54" s="164"/>
      <c r="AV54" s="164"/>
      <c r="AW54" s="164" t="s">
        <v>35</v>
      </c>
      <c r="AX54" s="165" t="s">
        <v>547</v>
      </c>
      <c r="AY54" s="166"/>
      <c r="AZ54" s="164" t="s">
        <v>591</v>
      </c>
      <c r="BA54" s="164"/>
      <c r="BB54" s="164"/>
      <c r="BC54" s="164" t="s">
        <v>35</v>
      </c>
      <c r="BD54" s="164" t="s">
        <v>547</v>
      </c>
    </row>
    <row r="55" spans="1:56" x14ac:dyDescent="0.25">
      <c r="A55" s="9" t="s">
        <v>58</v>
      </c>
      <c r="B55" t="s">
        <v>91</v>
      </c>
      <c r="C55" t="s">
        <v>92</v>
      </c>
      <c r="D55" t="s">
        <v>93</v>
      </c>
      <c r="F55" s="3"/>
      <c r="G55" s="35" t="s">
        <v>58</v>
      </c>
      <c r="H55" s="1" t="s">
        <v>91</v>
      </c>
      <c r="I55" s="28" t="s">
        <v>92</v>
      </c>
      <c r="J55" s="28" t="s">
        <v>93</v>
      </c>
      <c r="K55" s="28"/>
      <c r="L55" s="28"/>
      <c r="M55" s="19"/>
      <c r="N55" s="149" t="s">
        <v>58</v>
      </c>
      <c r="O55" s="7" t="s">
        <v>91</v>
      </c>
      <c r="P55" s="7" t="s">
        <v>92</v>
      </c>
      <c r="Q55" s="7" t="s">
        <v>93</v>
      </c>
      <c r="S55" s="3"/>
      <c r="T55" s="149" t="s">
        <v>58</v>
      </c>
      <c r="U55" s="7" t="s">
        <v>91</v>
      </c>
      <c r="V55" s="7" t="s">
        <v>92</v>
      </c>
      <c r="W55" s="7" t="s">
        <v>93</v>
      </c>
      <c r="Y55" s="3"/>
      <c r="Z55" s="149" t="s">
        <v>58</v>
      </c>
      <c r="AA55" t="s">
        <v>91</v>
      </c>
      <c r="AB55" t="s">
        <v>92</v>
      </c>
      <c r="AC55" t="s">
        <v>93</v>
      </c>
      <c r="AE55" s="3"/>
      <c r="AF55" s="149" t="s">
        <v>58</v>
      </c>
      <c r="AG55" t="s">
        <v>91</v>
      </c>
      <c r="AH55" t="s">
        <v>92</v>
      </c>
      <c r="AI55" t="s">
        <v>93</v>
      </c>
      <c r="AL55" s="3"/>
      <c r="AM55" s="149" t="s">
        <v>58</v>
      </c>
      <c r="AN55" t="s">
        <v>91</v>
      </c>
      <c r="AO55" t="s">
        <v>92</v>
      </c>
      <c r="AP55" t="s">
        <v>93</v>
      </c>
      <c r="AR55" s="3"/>
      <c r="AS55" s="149" t="s">
        <v>58</v>
      </c>
      <c r="AT55" t="s">
        <v>91</v>
      </c>
      <c r="AU55" t="s">
        <v>92</v>
      </c>
      <c r="AV55" t="s">
        <v>93</v>
      </c>
      <c r="AX55" s="3"/>
      <c r="AY55" s="149" t="s">
        <v>58</v>
      </c>
      <c r="AZ55" t="s">
        <v>91</v>
      </c>
      <c r="BA55" t="s">
        <v>92</v>
      </c>
      <c r="BB55" t="s">
        <v>93</v>
      </c>
      <c r="BD55" s="3"/>
    </row>
    <row r="56" spans="1:56" x14ac:dyDescent="0.25">
      <c r="A56" s="9">
        <v>0</v>
      </c>
      <c r="B56" s="7">
        <v>1.0887602597313177</v>
      </c>
      <c r="C56" s="7">
        <v>1.2593561275368679</v>
      </c>
      <c r="D56" s="7">
        <v>0.65188361273181417</v>
      </c>
      <c r="E56" s="30">
        <f t="shared" ref="E56:E61" si="0">AVERAGE(B56:D56)</f>
        <v>1</v>
      </c>
      <c r="F56" s="3">
        <f t="shared" ref="F56:F61" si="1">TTEST(B56:D56,B65:D65,2,2)</f>
        <v>0.20596051591591141</v>
      </c>
      <c r="G56" s="35">
        <v>0</v>
      </c>
      <c r="H56" s="2">
        <v>1.3150207173074486</v>
      </c>
      <c r="I56">
        <v>1.3519909818029656</v>
      </c>
      <c r="J56" s="7">
        <v>0.71950944398846151</v>
      </c>
      <c r="K56">
        <v>0.61347885690112447</v>
      </c>
      <c r="L56" s="30">
        <f>AVERAGE(H56:K56)</f>
        <v>1</v>
      </c>
      <c r="M56" s="8">
        <f>TTEST(H56:K56,H65:K65,2,2)</f>
        <v>0.46968460322363026</v>
      </c>
      <c r="N56" s="149">
        <v>0</v>
      </c>
      <c r="O56" s="7">
        <v>0.95034666024888659</v>
      </c>
      <c r="P56" s="7">
        <v>0.91163345209735314</v>
      </c>
      <c r="Q56" s="7">
        <v>1.1380198876537604</v>
      </c>
      <c r="R56" s="30">
        <f>AVERAGE(O56:Q56)</f>
        <v>1</v>
      </c>
      <c r="S56" s="3">
        <f>TTEST(O56:Q56,O65:Q65,2,2)</f>
        <v>6.1123605079949038E-3</v>
      </c>
      <c r="T56" s="149">
        <v>0</v>
      </c>
      <c r="U56" s="7">
        <v>0.88557114881956689</v>
      </c>
      <c r="V56" s="7">
        <v>1.1848300417292899</v>
      </c>
      <c r="W56" s="7">
        <v>0.92959880945114348</v>
      </c>
      <c r="X56" s="30">
        <f>AVERAGE(U56:W56)</f>
        <v>1</v>
      </c>
      <c r="Y56" s="3">
        <f>TTEST(U56:W56,U65:W65,2,2)</f>
        <v>1.4379589731311866E-3</v>
      </c>
      <c r="Z56" s="149">
        <v>0</v>
      </c>
      <c r="AA56">
        <v>0.69736107355620913</v>
      </c>
      <c r="AB56">
        <v>1.0280979640809913</v>
      </c>
      <c r="AC56">
        <v>1.2745409623627992</v>
      </c>
      <c r="AD56" s="30">
        <f>AVERAGE(AA56:AC56)</f>
        <v>0.99999999999999989</v>
      </c>
      <c r="AE56" s="3">
        <f>TTEST(AA56:AC56,AA65:AC65,2,2)</f>
        <v>1.8927586505530482E-2</v>
      </c>
      <c r="AF56" s="149">
        <v>0</v>
      </c>
      <c r="AG56">
        <v>0.73224420456798556</v>
      </c>
      <c r="AH56">
        <v>1.189534219756623</v>
      </c>
      <c r="AI56">
        <v>1.2486739162190785</v>
      </c>
      <c r="AJ56">
        <v>0.82954765945631292</v>
      </c>
      <c r="AK56" s="30">
        <f>AVERAGE(AG56:AJ56)</f>
        <v>1</v>
      </c>
      <c r="AL56" s="3">
        <f>TTEST(AG56:AJ56,AG65:AJ65,2,2)</f>
        <v>0.85353448103983776</v>
      </c>
      <c r="AM56" s="149">
        <v>0</v>
      </c>
      <c r="AN56">
        <v>1.1845201727937729</v>
      </c>
      <c r="AO56">
        <v>0.94232901320112794</v>
      </c>
      <c r="AP56">
        <v>0.87315081400509909</v>
      </c>
      <c r="AQ56" s="30">
        <f>AVERAGE(AN56:AP56)</f>
        <v>1</v>
      </c>
      <c r="AR56" s="3">
        <f>TTEST(AN56:AP56,AN65:AP65,2,2)</f>
        <v>0.88533684768577292</v>
      </c>
      <c r="AS56" s="149">
        <v>0</v>
      </c>
      <c r="AT56">
        <v>0.59007824940230746</v>
      </c>
      <c r="AU56">
        <v>2.1719308720093973</v>
      </c>
      <c r="AV56">
        <v>0.23799087858829518</v>
      </c>
      <c r="AW56" s="30">
        <f>AVERAGE(AT56:AV56)</f>
        <v>1</v>
      </c>
      <c r="AX56" s="3">
        <f>TTEST(AT56:AV56,AT65:AV65,2,2)</f>
        <v>0.55942058598746858</v>
      </c>
      <c r="AY56" s="149">
        <v>0</v>
      </c>
      <c r="AZ56">
        <v>1.3465028716786578</v>
      </c>
      <c r="BA56">
        <v>1.1968292226613459</v>
      </c>
      <c r="BB56">
        <v>0.45666790565999654</v>
      </c>
      <c r="BC56" s="30">
        <f>AVERAGE(AZ56:BB56)</f>
        <v>1.0000000000000002</v>
      </c>
      <c r="BD56" s="3">
        <f>TTEST(AZ56:BB56,AZ65:BB65,2,2)</f>
        <v>0.13420962309972509</v>
      </c>
    </row>
    <row r="57" spans="1:56" x14ac:dyDescent="0.25">
      <c r="A57" s="9">
        <v>4</v>
      </c>
      <c r="B57" s="7">
        <v>5.2150689018545116</v>
      </c>
      <c r="C57" s="7">
        <v>2.8732555513012539</v>
      </c>
      <c r="D57" s="7">
        <v>2.4329156692839482</v>
      </c>
      <c r="E57" s="30">
        <f t="shared" si="0"/>
        <v>3.5070800408132379</v>
      </c>
      <c r="F57" s="3">
        <f t="shared" si="1"/>
        <v>0.74385917945636781</v>
      </c>
      <c r="G57" s="35">
        <v>4</v>
      </c>
      <c r="H57" s="2">
        <v>0.35975472199422986</v>
      </c>
      <c r="I57">
        <v>0.50525567582734465</v>
      </c>
      <c r="J57" s="7">
        <v>0.22768095578807121</v>
      </c>
      <c r="K57">
        <v>0.20662482867859416</v>
      </c>
      <c r="L57" s="30">
        <f t="shared" ref="L57:L61" si="2">AVERAGE(H57:K57)</f>
        <v>0.32482904557205994</v>
      </c>
      <c r="M57" s="8">
        <f t="shared" ref="M57:M61" si="3">TTEST(H57:K57,H66:K66,2,2)</f>
        <v>0.51526141275349979</v>
      </c>
      <c r="N57" s="149">
        <v>4</v>
      </c>
      <c r="O57" s="7">
        <v>0.79914309985162857</v>
      </c>
      <c r="P57" s="7">
        <v>0.95695684401548442</v>
      </c>
      <c r="Q57" s="7">
        <v>1.0766324168406447</v>
      </c>
      <c r="R57" s="30">
        <f t="shared" ref="R57:R61" si="4">AVERAGE(O57:Q57)</f>
        <v>0.9442441202359193</v>
      </c>
      <c r="S57" s="3">
        <f t="shared" ref="S57:S60" si="5">TTEST(O57:Q57,O66:Q66,2,2)</f>
        <v>3.5395319973281669E-3</v>
      </c>
      <c r="T57" s="149">
        <v>4</v>
      </c>
      <c r="U57" s="7">
        <v>0.46803234025147405</v>
      </c>
      <c r="V57" s="7">
        <v>0.36467422165956087</v>
      </c>
      <c r="W57" s="7">
        <v>0.37753443031329814</v>
      </c>
      <c r="X57" s="30">
        <f t="shared" ref="X57:X61" si="6">AVERAGE(U57:W57)</f>
        <v>0.40341366407477769</v>
      </c>
      <c r="Y57" s="3">
        <f t="shared" ref="Y57:Y60" si="7">TTEST(U57:W57,U66:W66,2,2)</f>
        <v>7.0146795221778295E-5</v>
      </c>
      <c r="Z57" s="149">
        <v>4</v>
      </c>
      <c r="AA57">
        <v>0.11662732449325917</v>
      </c>
      <c r="AB57">
        <v>0.33914584916359508</v>
      </c>
      <c r="AC57">
        <v>0.42631086831220111</v>
      </c>
      <c r="AD57" s="30">
        <f t="shared" ref="AD57:AD61" si="8">AVERAGE(AA57:AC57)</f>
        <v>0.29402801398968514</v>
      </c>
      <c r="AE57" s="3">
        <f t="shared" ref="AE57:AE60" si="9">TTEST(AA57:AC57,AA66:AC66,2,2)</f>
        <v>0.1005756767565768</v>
      </c>
      <c r="AF57" s="149">
        <v>4</v>
      </c>
      <c r="AG57">
        <v>1.1650539595038667</v>
      </c>
      <c r="AH57">
        <v>1.778174334628738</v>
      </c>
      <c r="AI57">
        <v>0.37641519560256037</v>
      </c>
      <c r="AJ57">
        <v>0.31652618862921883</v>
      </c>
      <c r="AK57" s="30">
        <f t="shared" ref="AK57:AK61" si="10">AVERAGE(AG57:AJ57)</f>
        <v>0.90904241959109611</v>
      </c>
      <c r="AL57" s="3">
        <f t="shared" ref="AL57:AL61" si="11">TTEST(AG57:AJ57,AG66:AJ66,2,2)</f>
        <v>0.54362016607405494</v>
      </c>
      <c r="AM57" s="149">
        <v>4</v>
      </c>
      <c r="AN57">
        <v>0.34016409348725329</v>
      </c>
      <c r="AO57">
        <v>1.0899808349208748</v>
      </c>
      <c r="AP57">
        <v>3.7955337192893812</v>
      </c>
      <c r="AQ57" s="30">
        <f t="shared" ref="AQ57:AQ61" si="12">AVERAGE(AN57:AP57)</f>
        <v>1.7418928825658364</v>
      </c>
      <c r="AR57" s="3">
        <f t="shared" ref="AR57:AR60" si="13">TTEST(AN57:AP57,AN66:AP66,2,2)</f>
        <v>0.50853125200657201</v>
      </c>
      <c r="AS57" s="149">
        <v>4</v>
      </c>
      <c r="AT57">
        <v>1.1164960800270167</v>
      </c>
      <c r="AU57">
        <v>0.89439137815653491</v>
      </c>
      <c r="AV57">
        <v>0.42015052323946728</v>
      </c>
      <c r="AW57" s="30">
        <f t="shared" ref="AW57:AW61" si="14">AVERAGE(AT57:AV57)</f>
        <v>0.81034599380767303</v>
      </c>
      <c r="AX57" s="3">
        <f t="shared" ref="AX57:AX60" si="15">TTEST(AT57:AV57,AT66:AV66,2,2)</f>
        <v>0.73692965138079924</v>
      </c>
      <c r="AY57" s="149">
        <v>4</v>
      </c>
      <c r="AZ57">
        <v>0.87007839883771532</v>
      </c>
      <c r="BA57">
        <v>1.3939871929006058</v>
      </c>
      <c r="BB57">
        <v>0.87007839883771332</v>
      </c>
      <c r="BC57" s="30">
        <f t="shared" ref="BC57:BC61" si="16">AVERAGE(AZ57:BB57)</f>
        <v>1.0447146635253448</v>
      </c>
      <c r="BD57" s="3">
        <f t="shared" ref="BD57:BD60" si="17">TTEST(AZ57:BB57,AZ66:BB66,2,2)</f>
        <v>0.4730016801447498</v>
      </c>
    </row>
    <row r="58" spans="1:56" x14ac:dyDescent="0.25">
      <c r="A58" s="9">
        <v>8</v>
      </c>
      <c r="B58" s="7">
        <v>10.575737101587141</v>
      </c>
      <c r="C58" s="7">
        <v>12.664219964798894</v>
      </c>
      <c r="D58" s="7">
        <v>6.2883709038028277</v>
      </c>
      <c r="E58" s="30">
        <f t="shared" si="0"/>
        <v>9.8427759900629539</v>
      </c>
      <c r="F58" s="3">
        <f t="shared" si="1"/>
        <v>8.6087090014263738E-3</v>
      </c>
      <c r="G58" s="35">
        <v>8</v>
      </c>
      <c r="H58" s="2">
        <v>0.97608962535421384</v>
      </c>
      <c r="I58">
        <v>0.59258151490808264</v>
      </c>
      <c r="J58" s="7">
        <v>0.96934728181321661</v>
      </c>
      <c r="K58">
        <v>2.7227896455062601</v>
      </c>
      <c r="L58" s="30">
        <f t="shared" si="2"/>
        <v>1.3152020168954435</v>
      </c>
      <c r="M58" s="8">
        <f t="shared" si="3"/>
        <v>0.23285835096207874</v>
      </c>
      <c r="N58" s="149">
        <v>8</v>
      </c>
      <c r="O58" s="7">
        <v>0.75081312218800955</v>
      </c>
      <c r="P58" s="7">
        <v>0.8047015796851289</v>
      </c>
      <c r="Q58" s="7">
        <v>1.2539899361750046</v>
      </c>
      <c r="R58" s="30">
        <f t="shared" si="4"/>
        <v>0.93650154601604763</v>
      </c>
      <c r="S58" s="3">
        <f t="shared" si="5"/>
        <v>6.4072594427994498E-2</v>
      </c>
      <c r="T58" s="149">
        <v>8</v>
      </c>
      <c r="U58" s="7">
        <v>0.14505582400755421</v>
      </c>
      <c r="V58" s="7">
        <v>0.10692566806156625</v>
      </c>
      <c r="W58" s="7">
        <v>0.39630419014199941</v>
      </c>
      <c r="X58" s="30">
        <f t="shared" si="6"/>
        <v>0.2160952274037066</v>
      </c>
      <c r="Y58" s="3">
        <f t="shared" si="7"/>
        <v>5.8234619398639539E-2</v>
      </c>
      <c r="Z58" s="149">
        <v>8</v>
      </c>
      <c r="AA58">
        <v>0.37892329520106499</v>
      </c>
      <c r="AB58">
        <v>0.2871701579864831</v>
      </c>
      <c r="AC58">
        <v>0.61131070690246481</v>
      </c>
      <c r="AD58" s="30">
        <f t="shared" si="8"/>
        <v>0.425801386696671</v>
      </c>
      <c r="AE58" s="3">
        <f t="shared" si="9"/>
        <v>0.13859773698202288</v>
      </c>
      <c r="AF58" s="149">
        <v>8</v>
      </c>
      <c r="AG58">
        <v>0.72718622438372915</v>
      </c>
      <c r="AH58">
        <v>0.46022037927902842</v>
      </c>
      <c r="AI58">
        <v>2.3626350134117078</v>
      </c>
      <c r="AJ58">
        <v>4.2000216798777608</v>
      </c>
      <c r="AK58" s="30">
        <f t="shared" si="10"/>
        <v>1.9375158242380566</v>
      </c>
      <c r="AL58" s="3">
        <f t="shared" si="11"/>
        <v>0.20547653256421583</v>
      </c>
      <c r="AM58" s="149">
        <v>8</v>
      </c>
      <c r="AN58">
        <v>2.2412487343445484</v>
      </c>
      <c r="AO58">
        <v>1.8458723250684861</v>
      </c>
      <c r="AP58">
        <v>5.2937966153982643</v>
      </c>
      <c r="AQ58" s="30">
        <f t="shared" si="12"/>
        <v>3.1269725582704329</v>
      </c>
      <c r="AR58" s="3">
        <f t="shared" si="13"/>
        <v>6.6964065527598413E-2</v>
      </c>
      <c r="AS58" s="149">
        <v>8</v>
      </c>
      <c r="AT58">
        <v>0.87598506975325441</v>
      </c>
      <c r="AU58">
        <v>0.95196351435318294</v>
      </c>
      <c r="AV58">
        <v>0.95196351435318294</v>
      </c>
      <c r="AW58" s="30">
        <f t="shared" si="14"/>
        <v>0.9266373661532068</v>
      </c>
      <c r="AX58" s="3">
        <f t="shared" si="15"/>
        <v>8.1054499625334717E-2</v>
      </c>
      <c r="AY58" s="149">
        <v>8</v>
      </c>
      <c r="AZ58">
        <v>1.282729800036372</v>
      </c>
      <c r="BA58">
        <v>1.5148944804399227</v>
      </c>
      <c r="BB58">
        <v>2.1275857903376232</v>
      </c>
      <c r="BC58" s="30">
        <f t="shared" si="16"/>
        <v>1.641736690271306</v>
      </c>
      <c r="BD58" s="3">
        <f t="shared" si="17"/>
        <v>1.4054420451500949E-2</v>
      </c>
    </row>
    <row r="59" spans="1:56" x14ac:dyDescent="0.25">
      <c r="A59" s="9">
        <v>12</v>
      </c>
      <c r="B59" s="7">
        <v>3.9249827510205639</v>
      </c>
      <c r="C59" s="7">
        <v>7.8499655020411092</v>
      </c>
      <c r="D59" s="7">
        <v>6.5554113586839939</v>
      </c>
      <c r="E59" s="30">
        <f t="shared" si="0"/>
        <v>6.1101198705818893</v>
      </c>
      <c r="F59" s="3">
        <f t="shared" si="1"/>
        <v>2.3749398380900281E-2</v>
      </c>
      <c r="G59" s="35">
        <v>12</v>
      </c>
      <c r="H59" s="2">
        <v>1.8987968064371612</v>
      </c>
      <c r="I59">
        <v>1.7594024528002317</v>
      </c>
      <c r="J59" s="7">
        <v>1.0607506248224237</v>
      </c>
      <c r="K59">
        <v>1.0981579148214806</v>
      </c>
      <c r="L59" s="30">
        <f t="shared" si="2"/>
        <v>1.4542769497203243</v>
      </c>
      <c r="M59" s="8">
        <f t="shared" si="3"/>
        <v>4.6038950896819891E-2</v>
      </c>
      <c r="N59" s="149">
        <v>12</v>
      </c>
      <c r="O59" s="7">
        <v>12.265428830304561</v>
      </c>
      <c r="P59" s="7">
        <v>10.242711442795761</v>
      </c>
      <c r="Q59" s="7">
        <v>13.23719712650014</v>
      </c>
      <c r="R59" s="30">
        <f t="shared" si="4"/>
        <v>11.915112466533488</v>
      </c>
      <c r="S59" s="3">
        <f t="shared" si="5"/>
        <v>7.6071730223202961E-4</v>
      </c>
      <c r="T59" s="149">
        <v>12</v>
      </c>
      <c r="U59" s="7">
        <v>4.7393201669171585</v>
      </c>
      <c r="V59" s="7">
        <v>3.3512054282412831</v>
      </c>
      <c r="W59" s="7">
        <v>4.2713144928949305</v>
      </c>
      <c r="X59" s="30">
        <f t="shared" si="6"/>
        <v>4.1206133626844572</v>
      </c>
      <c r="Y59" s="3">
        <f t="shared" si="7"/>
        <v>2.5977068545765002E-2</v>
      </c>
      <c r="Z59" s="149">
        <v>12</v>
      </c>
      <c r="AA59">
        <v>3.810493199884978</v>
      </c>
      <c r="AB59">
        <v>2.2814922304787464</v>
      </c>
      <c r="AC59">
        <v>2.496622577288206</v>
      </c>
      <c r="AD59" s="30">
        <f t="shared" si="8"/>
        <v>2.862869335883977</v>
      </c>
      <c r="AE59" s="3">
        <f t="shared" si="9"/>
        <v>2.334960911454529E-2</v>
      </c>
      <c r="AF59" s="149">
        <v>12</v>
      </c>
      <c r="AG59">
        <v>2.1146175704557248</v>
      </c>
      <c r="AH59">
        <v>2.0710993701382883</v>
      </c>
      <c r="AI59">
        <v>2.2351889208597742</v>
      </c>
      <c r="AJ59">
        <v>1.2486739162190785</v>
      </c>
      <c r="AK59" s="30">
        <f t="shared" si="10"/>
        <v>1.9173949444182163</v>
      </c>
      <c r="AL59" s="3">
        <f t="shared" si="11"/>
        <v>1.5977707151779673E-2</v>
      </c>
      <c r="AM59" s="149">
        <v>12</v>
      </c>
      <c r="AN59">
        <v>1.0455795056917878</v>
      </c>
      <c r="AO59">
        <v>2.0339761582480147</v>
      </c>
      <c r="AP59">
        <v>6.654373147553998</v>
      </c>
      <c r="AQ59" s="30">
        <f t="shared" si="12"/>
        <v>3.2446429371646004</v>
      </c>
      <c r="AR59" s="3">
        <f t="shared" si="13"/>
        <v>0.1921987239922982</v>
      </c>
      <c r="AS59" s="149">
        <v>12</v>
      </c>
      <c r="AT59">
        <v>1.6233546160551391</v>
      </c>
      <c r="AU59">
        <v>0.88821336563083975</v>
      </c>
      <c r="AV59">
        <v>1.0062426086275258</v>
      </c>
      <c r="AW59" s="30">
        <f t="shared" si="14"/>
        <v>1.1726035301045015</v>
      </c>
      <c r="AX59" s="3">
        <f t="shared" si="15"/>
        <v>0.55767437387740115</v>
      </c>
      <c r="AY59" s="149">
        <v>12</v>
      </c>
      <c r="AZ59">
        <v>1.38435822000493</v>
      </c>
      <c r="BA59">
        <v>1.0204583547285841</v>
      </c>
      <c r="BB59">
        <v>1.0937001842215446</v>
      </c>
      <c r="BC59" s="30">
        <f t="shared" si="16"/>
        <v>1.1661722529850198</v>
      </c>
      <c r="BD59" s="3">
        <f t="shared" si="17"/>
        <v>0.35594964135169149</v>
      </c>
    </row>
    <row r="60" spans="1:56" x14ac:dyDescent="0.25">
      <c r="A60" s="9">
        <v>16</v>
      </c>
      <c r="B60" s="7">
        <v>16.480479506716165</v>
      </c>
      <c r="C60" s="7">
        <v>8.9549558155473399</v>
      </c>
      <c r="D60" s="7">
        <v>6.376153290346668</v>
      </c>
      <c r="E60" s="30">
        <f t="shared" si="0"/>
        <v>10.603862870870058</v>
      </c>
      <c r="F60" s="3">
        <f t="shared" si="1"/>
        <v>0.13705902159653632</v>
      </c>
      <c r="G60" s="35">
        <v>16</v>
      </c>
      <c r="H60" s="2">
        <v>2.2580626721595114</v>
      </c>
      <c r="I60">
        <v>2.5229043805648104</v>
      </c>
      <c r="J60" s="7">
        <v>0.69500031095297088</v>
      </c>
      <c r="K60">
        <v>0.47800099566796767</v>
      </c>
      <c r="L60" s="30">
        <f t="shared" si="2"/>
        <v>1.488492089836315</v>
      </c>
      <c r="M60" s="8">
        <f t="shared" si="3"/>
        <v>0.40587110672879761</v>
      </c>
      <c r="N60" s="149">
        <v>16</v>
      </c>
      <c r="O60" s="7">
        <v>6.6646345568620928</v>
      </c>
      <c r="P60" s="7">
        <v>5.015959744700031</v>
      </c>
      <c r="Q60" s="7">
        <v>6.3489841219435306</v>
      </c>
      <c r="R60" s="30">
        <f t="shared" si="4"/>
        <v>6.0098594745018845</v>
      </c>
      <c r="S60" s="3">
        <f t="shared" si="5"/>
        <v>1.8081147119494291E-3</v>
      </c>
      <c r="T60" s="149">
        <v>16</v>
      </c>
      <c r="U60" s="7">
        <v>3.6927104057325484</v>
      </c>
      <c r="V60" s="7">
        <v>3.9032615174280334</v>
      </c>
      <c r="W60" s="7">
        <v>1.8591976189022867</v>
      </c>
      <c r="X60" s="30">
        <f t="shared" si="6"/>
        <v>3.1517231806876231</v>
      </c>
      <c r="Y60" s="3">
        <f t="shared" si="7"/>
        <v>0.24024607033050996</v>
      </c>
      <c r="Z60" s="149">
        <v>16</v>
      </c>
      <c r="AA60">
        <v>1.3660191803759247</v>
      </c>
      <c r="AB60">
        <v>3.7320743837843122</v>
      </c>
      <c r="AC60">
        <v>2.479377145443586</v>
      </c>
      <c r="AD60" s="30">
        <f t="shared" si="8"/>
        <v>2.5258235698679408</v>
      </c>
      <c r="AE60" s="3">
        <f t="shared" si="9"/>
        <v>0.12620626160578513</v>
      </c>
      <c r="AF60" s="149">
        <v>16</v>
      </c>
      <c r="AG60">
        <v>4.0289300978949525</v>
      </c>
      <c r="AH60">
        <v>3.8116001272364173</v>
      </c>
      <c r="AI60">
        <v>1.7176031889796624</v>
      </c>
      <c r="AJ60">
        <v>1.682255426486718</v>
      </c>
      <c r="AK60" s="30">
        <f t="shared" si="10"/>
        <v>2.8100972101494373</v>
      </c>
      <c r="AL60" s="3">
        <f t="shared" si="11"/>
        <v>0.18499971873846774</v>
      </c>
      <c r="AM60" s="149">
        <v>16</v>
      </c>
      <c r="AN60">
        <v>8.0238952296958299</v>
      </c>
      <c r="AO60">
        <v>1.5738551501022309</v>
      </c>
      <c r="AP60">
        <v>5.1134704687525696</v>
      </c>
      <c r="AQ60" s="30">
        <f t="shared" si="12"/>
        <v>4.9037402828502108</v>
      </c>
      <c r="AR60" s="3">
        <f t="shared" si="13"/>
        <v>0.33697950110980329</v>
      </c>
      <c r="AS60" s="149">
        <v>16</v>
      </c>
      <c r="AT60">
        <v>3.5528534625233674</v>
      </c>
      <c r="AU60">
        <v>4.1958938663745897</v>
      </c>
      <c r="AV60">
        <v>6.3597858445833388</v>
      </c>
      <c r="AW60" s="30">
        <f t="shared" si="14"/>
        <v>4.7028443911604318</v>
      </c>
      <c r="AX60" s="3">
        <f t="shared" si="15"/>
        <v>0.13111478753725928</v>
      </c>
      <c r="AY60" s="149">
        <v>16</v>
      </c>
      <c r="AZ60">
        <v>2.6930057433573222</v>
      </c>
      <c r="BA60">
        <v>1.1401449946765863</v>
      </c>
      <c r="BB60">
        <v>2.3282037292583171</v>
      </c>
      <c r="BC60" s="30">
        <f t="shared" si="16"/>
        <v>2.053784822430742</v>
      </c>
      <c r="BD60" s="3">
        <f t="shared" si="17"/>
        <v>0.42964823920788014</v>
      </c>
    </row>
    <row r="61" spans="1:56" x14ac:dyDescent="0.25">
      <c r="A61" s="9">
        <v>20</v>
      </c>
      <c r="B61" s="7">
        <v>11.493022205205015</v>
      </c>
      <c r="C61" s="7">
        <v>9.2067138910583886</v>
      </c>
      <c r="D61" s="7">
        <v>18.159924680550187</v>
      </c>
      <c r="E61" s="30">
        <f t="shared" si="0"/>
        <v>12.953220258937863</v>
      </c>
      <c r="F61" s="3">
        <f t="shared" si="1"/>
        <v>1.8709801989147814E-2</v>
      </c>
      <c r="G61" s="35">
        <v>20</v>
      </c>
      <c r="H61" s="2">
        <v>0.49829967163182098</v>
      </c>
      <c r="I61">
        <v>0.5567438140198443</v>
      </c>
      <c r="J61" s="7">
        <v>5.5600024876237537</v>
      </c>
      <c r="K61">
        <v>4.3622895360559797</v>
      </c>
      <c r="L61" s="30">
        <f t="shared" si="2"/>
        <v>2.7443338773328496</v>
      </c>
      <c r="M61" s="8">
        <f t="shared" si="3"/>
        <v>0.26314672703152742</v>
      </c>
      <c r="N61" s="149">
        <v>20</v>
      </c>
      <c r="O61" s="7">
        <v>0.10270125880428105</v>
      </c>
      <c r="P61" s="7">
        <v>0.13932497212821113</v>
      </c>
      <c r="Q61" s="7">
        <v>1.9541290830365901</v>
      </c>
      <c r="R61" s="30">
        <f t="shared" si="4"/>
        <v>0.73205177132302746</v>
      </c>
      <c r="S61" s="3">
        <f>TTEST(O61:Q61,O70:Q70,2,2)</f>
        <v>0.38859634899880652</v>
      </c>
      <c r="T61" s="149">
        <v>20</v>
      </c>
      <c r="U61" s="7">
        <v>0.10256995680634401</v>
      </c>
      <c r="V61" s="7">
        <v>8.2165702743230595E-2</v>
      </c>
      <c r="W61" s="7">
        <v>0.6948050409199884</v>
      </c>
      <c r="X61" s="30">
        <f t="shared" si="6"/>
        <v>0.29318023348985434</v>
      </c>
      <c r="Y61" s="3">
        <f>TTEST(U61:W61,U70:W70,2,2)</f>
        <v>0.27161494988502805</v>
      </c>
      <c r="Z61" s="149">
        <v>20</v>
      </c>
      <c r="AA61">
        <v>9.8885708191374898E-3</v>
      </c>
      <c r="AB61">
        <v>2.8556792215488798E-2</v>
      </c>
      <c r="AC61">
        <v>0.60708807540514653</v>
      </c>
      <c r="AD61" s="30">
        <f t="shared" si="8"/>
        <v>0.21517781281325762</v>
      </c>
      <c r="AE61" s="3">
        <f>TTEST(AA61:AC61,AA70:AC70,2,2)</f>
        <v>0.3538370980454037</v>
      </c>
      <c r="AF61" s="149">
        <v>20</v>
      </c>
      <c r="AG61">
        <v>1.4746747315732025</v>
      </c>
      <c r="AH61">
        <v>1.4146025576737864</v>
      </c>
      <c r="AI61">
        <v>5.3904165942807563</v>
      </c>
      <c r="AJ61">
        <v>5.0294365205914309</v>
      </c>
      <c r="AK61" s="30">
        <f t="shared" si="10"/>
        <v>3.3272826010297942</v>
      </c>
      <c r="AL61" s="3">
        <f t="shared" si="11"/>
        <v>0.24391729636294088</v>
      </c>
      <c r="AM61" s="149">
        <v>20</v>
      </c>
      <c r="AN61">
        <v>0.8792240581989752</v>
      </c>
      <c r="AO61">
        <v>1.9242586977680873</v>
      </c>
      <c r="AP61">
        <v>1.9242586977680873</v>
      </c>
      <c r="AQ61" s="30">
        <f t="shared" si="12"/>
        <v>1.5759138179117167</v>
      </c>
      <c r="AR61" s="3">
        <f>TTEST(AN61:AP61,AN70:AP70,2,2)</f>
        <v>0.96289179163472682</v>
      </c>
      <c r="AS61" s="149">
        <v>20</v>
      </c>
      <c r="AT61">
        <v>2.4605454848758979</v>
      </c>
      <c r="AU61">
        <v>2.2799120720242616</v>
      </c>
      <c r="AV61">
        <v>7.7220194383411078</v>
      </c>
      <c r="AW61" s="30">
        <f t="shared" si="14"/>
        <v>4.1541589984137559</v>
      </c>
      <c r="AX61" s="3">
        <f>TTEST(AT61:AV61,AT70:AV70,2,2)</f>
        <v>0.35115495537854585</v>
      </c>
      <c r="AY61" s="149">
        <v>20</v>
      </c>
      <c r="AZ61">
        <v>2.512663204950484</v>
      </c>
      <c r="BA61">
        <v>4.4977931264578261</v>
      </c>
      <c r="BB61">
        <v>7.9956610037066795</v>
      </c>
      <c r="BC61" s="30">
        <f t="shared" si="16"/>
        <v>5.0020391117049963</v>
      </c>
      <c r="BD61" s="3">
        <f>TTEST(AZ61:BB61,AZ70:BB70,2,2)</f>
        <v>7.3980657892794288E-2</v>
      </c>
    </row>
    <row r="62" spans="1:56" x14ac:dyDescent="0.25">
      <c r="A62" s="2"/>
      <c r="E62" s="30"/>
      <c r="F62" s="3"/>
      <c r="G62" s="35"/>
      <c r="H62" s="2"/>
      <c r="M62" s="3"/>
      <c r="N62" s="2"/>
      <c r="S62" s="3"/>
      <c r="T62" s="2"/>
      <c r="Y62" s="3"/>
      <c r="Z62" s="2"/>
      <c r="AE62" s="3"/>
      <c r="AF62" s="2"/>
      <c r="AL62" s="3"/>
      <c r="AM62" s="2"/>
      <c r="AR62" s="3"/>
      <c r="AS62" s="2"/>
      <c r="AX62" s="3"/>
      <c r="AY62" s="149"/>
      <c r="BD62" s="3"/>
    </row>
    <row r="63" spans="1:56" x14ac:dyDescent="0.25">
      <c r="A63" s="143"/>
      <c r="B63" s="42" t="s">
        <v>89</v>
      </c>
      <c r="C63" s="42"/>
      <c r="D63" s="42"/>
      <c r="E63" s="155"/>
      <c r="F63" s="156"/>
      <c r="G63" s="159"/>
      <c r="H63" s="143" t="s">
        <v>567</v>
      </c>
      <c r="I63" s="42"/>
      <c r="J63" s="42"/>
      <c r="K63" s="42"/>
      <c r="L63" s="42"/>
      <c r="M63" s="156"/>
      <c r="N63" s="162"/>
      <c r="O63" s="43" t="s">
        <v>571</v>
      </c>
      <c r="P63" s="43"/>
      <c r="Q63" s="42"/>
      <c r="R63" s="43"/>
      <c r="S63" s="145"/>
      <c r="T63" s="163"/>
      <c r="U63" s="164" t="s">
        <v>574</v>
      </c>
      <c r="V63" s="164"/>
      <c r="W63" s="164"/>
      <c r="X63" s="164" t="s">
        <v>35</v>
      </c>
      <c r="Y63" s="165"/>
      <c r="Z63" s="162"/>
      <c r="AA63" s="42" t="s">
        <v>578</v>
      </c>
      <c r="AB63" s="43"/>
      <c r="AC63" s="43"/>
      <c r="AD63" s="42"/>
      <c r="AE63" s="145"/>
      <c r="AF63" s="146"/>
      <c r="AG63" s="43" t="s">
        <v>582</v>
      </c>
      <c r="AH63" s="43"/>
      <c r="AI63" s="43"/>
      <c r="AJ63" s="42"/>
      <c r="AK63" s="43"/>
      <c r="AL63" s="145"/>
      <c r="AM63" s="146"/>
      <c r="AN63" s="43" t="s">
        <v>585</v>
      </c>
      <c r="AO63" s="43"/>
      <c r="AP63" s="42"/>
      <c r="AQ63" s="43"/>
      <c r="AR63" s="145"/>
      <c r="AS63" s="167"/>
      <c r="AT63" s="42" t="s">
        <v>588</v>
      </c>
      <c r="AU63" s="42"/>
      <c r="AV63" s="42"/>
      <c r="AW63" s="42"/>
      <c r="AX63" s="156"/>
      <c r="AY63" s="162"/>
      <c r="AZ63" s="43" t="s">
        <v>592</v>
      </c>
      <c r="BA63" s="43"/>
      <c r="BB63" s="42"/>
      <c r="BC63" s="42"/>
      <c r="BD63" s="156"/>
    </row>
    <row r="64" spans="1:56" x14ac:dyDescent="0.25">
      <c r="A64" s="9" t="s">
        <v>58</v>
      </c>
      <c r="B64" t="s">
        <v>94</v>
      </c>
      <c r="C64" t="s">
        <v>95</v>
      </c>
      <c r="D64" t="s">
        <v>96</v>
      </c>
      <c r="E64" s="30"/>
      <c r="F64" s="3"/>
      <c r="G64" s="35" t="s">
        <v>58</v>
      </c>
      <c r="H64" s="2" t="s">
        <v>94</v>
      </c>
      <c r="I64" t="s">
        <v>95</v>
      </c>
      <c r="J64" t="s">
        <v>96</v>
      </c>
      <c r="M64" s="3"/>
      <c r="N64" s="149" t="s">
        <v>58</v>
      </c>
      <c r="O64" s="7" t="s">
        <v>94</v>
      </c>
      <c r="P64" s="7" t="s">
        <v>95</v>
      </c>
      <c r="Q64" s="7" t="s">
        <v>96</v>
      </c>
      <c r="S64" s="3"/>
      <c r="T64" s="149" t="s">
        <v>58</v>
      </c>
      <c r="U64" s="7" t="s">
        <v>94</v>
      </c>
      <c r="V64" s="7" t="s">
        <v>95</v>
      </c>
      <c r="W64" s="7" t="s">
        <v>96</v>
      </c>
      <c r="Y64" s="3"/>
      <c r="Z64" s="149" t="s">
        <v>58</v>
      </c>
      <c r="AA64" t="s">
        <v>94</v>
      </c>
      <c r="AB64" t="s">
        <v>95</v>
      </c>
      <c r="AC64" t="s">
        <v>96</v>
      </c>
      <c r="AE64" s="3"/>
      <c r="AF64" s="149" t="s">
        <v>58</v>
      </c>
      <c r="AG64" t="s">
        <v>94</v>
      </c>
      <c r="AH64" t="s">
        <v>95</v>
      </c>
      <c r="AI64" t="s">
        <v>96</v>
      </c>
      <c r="AL64" s="3"/>
      <c r="AM64" s="149" t="s">
        <v>58</v>
      </c>
      <c r="AN64" t="s">
        <v>94</v>
      </c>
      <c r="AO64" t="s">
        <v>95</v>
      </c>
      <c r="AP64" t="s">
        <v>96</v>
      </c>
      <c r="AR64" s="3"/>
      <c r="AS64" s="149" t="s">
        <v>58</v>
      </c>
      <c r="AT64" t="s">
        <v>94</v>
      </c>
      <c r="AU64" t="s">
        <v>95</v>
      </c>
      <c r="AV64" t="s">
        <v>96</v>
      </c>
      <c r="AX64" s="3"/>
      <c r="AY64" s="149" t="s">
        <v>58</v>
      </c>
      <c r="AZ64" t="s">
        <v>94</v>
      </c>
      <c r="BA64" t="s">
        <v>95</v>
      </c>
      <c r="BB64" t="s">
        <v>96</v>
      </c>
      <c r="BD64" s="3"/>
    </row>
    <row r="65" spans="1:56" x14ac:dyDescent="0.25">
      <c r="A65" s="9">
        <v>0</v>
      </c>
      <c r="B65" s="7">
        <v>7.4265198897381142</v>
      </c>
      <c r="C65" s="7">
        <v>0.63846804197383389</v>
      </c>
      <c r="D65" s="7">
        <v>3.8442077740281135</v>
      </c>
      <c r="E65" s="30">
        <f t="shared" ref="E65:E70" si="18">AVERAGE(B65:D65)</f>
        <v>3.9697319019133541</v>
      </c>
      <c r="F65" s="3"/>
      <c r="G65" s="35">
        <v>0</v>
      </c>
      <c r="H65" s="2">
        <v>0.91705840829206575</v>
      </c>
      <c r="I65">
        <v>0.54907895741074031</v>
      </c>
      <c r="J65">
        <v>1.9521792507084272</v>
      </c>
      <c r="K65">
        <v>1.7839627957826234</v>
      </c>
      <c r="L65" s="30">
        <f>AVERAGE(H65:K65)</f>
        <v>1.3005698530484642</v>
      </c>
      <c r="M65" s="3"/>
      <c r="N65" s="149">
        <v>0</v>
      </c>
      <c r="O65" s="7">
        <v>0.44643615347169424</v>
      </c>
      <c r="P65" s="7">
        <v>1.9867109114780363E-2</v>
      </c>
      <c r="Q65" s="7">
        <v>2.1740452366563957E-2</v>
      </c>
      <c r="R65" s="30">
        <f>AVERAGE(O65:Q65)</f>
        <v>0.16268123831767953</v>
      </c>
      <c r="S65" s="3"/>
      <c r="T65" s="149">
        <v>0</v>
      </c>
      <c r="U65" s="7">
        <v>0.17250141798236598</v>
      </c>
      <c r="V65" s="7">
        <v>4.5901341432838541E-2</v>
      </c>
      <c r="W65" s="7">
        <v>0.23401617012573703</v>
      </c>
      <c r="X65" s="30">
        <f>AVERAGE(U65:W65)</f>
        <v>0.15080630984698051</v>
      </c>
      <c r="Y65" s="3"/>
      <c r="Z65" s="149">
        <v>0</v>
      </c>
      <c r="AA65">
        <v>0.14864859586869572</v>
      </c>
      <c r="AB65">
        <v>0.12157999256272999</v>
      </c>
      <c r="AC65">
        <v>0.45690867544782077</v>
      </c>
      <c r="AD65" s="30">
        <f>AVERAGE(AA65:AC65)</f>
        <v>0.24237908795974883</v>
      </c>
      <c r="AE65" s="3"/>
      <c r="AF65" s="149">
        <v>0</v>
      </c>
      <c r="AG65">
        <v>0.69274522900204516</v>
      </c>
      <c r="AH65">
        <v>1.1978080845663215</v>
      </c>
      <c r="AI65">
        <v>0.79575530498669511</v>
      </c>
      <c r="AJ65">
        <v>1.1731575506379726</v>
      </c>
      <c r="AK65" s="30">
        <f>AVERAGE(AG65:AJ65)</f>
        <v>0.96486654229825852</v>
      </c>
      <c r="AL65" s="3"/>
      <c r="AM65" s="149">
        <v>0</v>
      </c>
      <c r="AN65">
        <v>0.3151919881090483</v>
      </c>
      <c r="AO65">
        <v>8.9889895891808347E-2</v>
      </c>
      <c r="AP65">
        <v>2.2725354007560585</v>
      </c>
      <c r="AQ65" s="30">
        <f>AVERAGE(AN65:AP65)</f>
        <v>0.89253909491897165</v>
      </c>
      <c r="AR65" s="3"/>
      <c r="AS65" s="149">
        <v>0</v>
      </c>
      <c r="AT65">
        <v>0.29503912470115379</v>
      </c>
      <c r="AU65">
        <v>8.7715656574696779E-2</v>
      </c>
      <c r="AV65">
        <v>1.2825172104876712</v>
      </c>
      <c r="AW65" s="30">
        <f>AVERAGE(AT65:AV65)</f>
        <v>0.5550906639211739</v>
      </c>
      <c r="AX65" s="3"/>
      <c r="AY65" s="149">
        <v>0</v>
      </c>
      <c r="AZ65">
        <v>0.49627693367747827</v>
      </c>
      <c r="BA65">
        <v>1.4774133267934307E-2</v>
      </c>
      <c r="BB65">
        <v>0.62382674309927488</v>
      </c>
      <c r="BC65" s="30">
        <f>AVERAGE(AZ65:BB65)</f>
        <v>0.37829260334822917</v>
      </c>
      <c r="BD65" s="3"/>
    </row>
    <row r="66" spans="1:56" x14ac:dyDescent="0.25">
      <c r="A66" s="9">
        <v>4</v>
      </c>
      <c r="B66" s="7">
        <v>5.8672575162681779</v>
      </c>
      <c r="C66" s="7">
        <v>1.0663538975868689</v>
      </c>
      <c r="D66" s="7">
        <v>5.436530770610644</v>
      </c>
      <c r="E66" s="30">
        <f t="shared" si="18"/>
        <v>4.1233807281552304</v>
      </c>
      <c r="F66" s="3"/>
      <c r="G66" s="35">
        <v>4</v>
      </c>
      <c r="H66" s="2">
        <v>0.21992530660002893</v>
      </c>
      <c r="I66">
        <v>0.48804481267710681</v>
      </c>
      <c r="J66">
        <v>0.16667221530427143</v>
      </c>
      <c r="K66">
        <v>0.96265151104099633</v>
      </c>
      <c r="L66" s="30">
        <f t="shared" ref="L66:L70" si="19">AVERAGE(H66:K66)</f>
        <v>0.45932346140560087</v>
      </c>
      <c r="M66" s="3"/>
      <c r="N66" s="149">
        <v>4</v>
      </c>
      <c r="O66" s="7">
        <v>3.5468191496361361</v>
      </c>
      <c r="P66" s="7">
        <v>4.5520795506150522</v>
      </c>
      <c r="Q66" s="7">
        <v>3.0451763311731268</v>
      </c>
      <c r="R66" s="30">
        <f t="shared" ref="R66:R70" si="20">AVERAGE(O66:Q66)</f>
        <v>3.7146916771414382</v>
      </c>
      <c r="S66" s="3"/>
      <c r="T66" s="149">
        <v>4</v>
      </c>
      <c r="U66" s="7">
        <v>1.7958665227482924</v>
      </c>
      <c r="V66" s="7">
        <v>1.5962428150968797</v>
      </c>
      <c r="W66" s="7">
        <v>1.5962428150968757</v>
      </c>
      <c r="X66" s="30">
        <f t="shared" ref="X66:X70" si="21">AVERAGE(U66:W66)</f>
        <v>1.6627840509806824</v>
      </c>
      <c r="Y66" s="3"/>
      <c r="Z66" s="149">
        <v>4</v>
      </c>
      <c r="AA66">
        <v>0.72697504212575426</v>
      </c>
      <c r="AB66">
        <v>0.81223986426661343</v>
      </c>
      <c r="AC66">
        <v>1.9724349761885052</v>
      </c>
      <c r="AD66" s="30">
        <f t="shared" ref="AD66:AD69" si="22">AVERAGE(AA66:AC66)</f>
        <v>1.170549960860291</v>
      </c>
      <c r="AE66" s="3"/>
      <c r="AF66" s="149">
        <v>4</v>
      </c>
      <c r="AG66">
        <v>0.63745560475698249</v>
      </c>
      <c r="AH66">
        <v>1.0500054199694404</v>
      </c>
      <c r="AI66">
        <v>1.4443263644413462</v>
      </c>
      <c r="AJ66">
        <v>1.5479906686497593</v>
      </c>
      <c r="AK66" s="30">
        <f t="shared" ref="AK66:AK70" si="23">AVERAGE(AG66:AJ66)</f>
        <v>1.1699445144543821</v>
      </c>
      <c r="AL66" s="3"/>
      <c r="AM66" s="149">
        <v>4</v>
      </c>
      <c r="AN66">
        <v>1.3512576338373328</v>
      </c>
      <c r="AO66">
        <v>0.43355976038659999</v>
      </c>
      <c r="AP66">
        <v>1.0824517873301143</v>
      </c>
      <c r="AQ66" s="30">
        <f t="shared" ref="AQ66:AQ69" si="24">AVERAGE(AN66:AP66)</f>
        <v>0.95575639385134892</v>
      </c>
      <c r="AR66" s="3"/>
      <c r="AS66" s="149">
        <v>4</v>
      </c>
      <c r="AT66">
        <v>0.64125860524383405</v>
      </c>
      <c r="AU66">
        <v>0.64125860524383405</v>
      </c>
      <c r="AV66">
        <v>0.90687661652428497</v>
      </c>
      <c r="AW66" s="30">
        <f t="shared" ref="AW66:AW69" si="25">AVERAGE(AT66:AV66)</f>
        <v>0.72979794233731765</v>
      </c>
      <c r="AX66" s="3"/>
      <c r="AY66" s="149">
        <v>4</v>
      </c>
      <c r="AZ66">
        <v>1.1721988334197078</v>
      </c>
      <c r="BA66">
        <v>0.6593961216405807</v>
      </c>
      <c r="BB66">
        <v>0.74185920142263062</v>
      </c>
      <c r="BC66" s="30">
        <f t="shared" ref="BC66:BC69" si="26">AVERAGE(AZ66:BB66)</f>
        <v>0.85781805216097295</v>
      </c>
      <c r="BD66" s="3"/>
    </row>
    <row r="67" spans="1:56" x14ac:dyDescent="0.25">
      <c r="A67" s="9">
        <v>8</v>
      </c>
      <c r="B67" s="7">
        <v>0.78604636297535346</v>
      </c>
      <c r="C67" s="7">
        <v>0.78061674413639914</v>
      </c>
      <c r="D67" s="7">
        <v>0.89669316987262471</v>
      </c>
      <c r="E67" s="30">
        <f t="shared" si="18"/>
        <v>0.82111875899479247</v>
      </c>
      <c r="F67" s="3"/>
      <c r="G67" s="35">
        <v>8</v>
      </c>
      <c r="H67" s="2">
        <v>0.43379505982935562</v>
      </c>
      <c r="I67">
        <v>0.63953070331937156</v>
      </c>
      <c r="J67">
        <v>1.1607727273515713</v>
      </c>
      <c r="K67">
        <v>0.30042682229469336</v>
      </c>
      <c r="L67" s="30">
        <f t="shared" si="19"/>
        <v>0.63363132819874801</v>
      </c>
      <c r="M67" s="3"/>
      <c r="N67" s="149">
        <v>8</v>
      </c>
      <c r="O67" s="7">
        <v>1.7369133335118119</v>
      </c>
      <c r="P67" s="7">
        <v>5.0859799333837703</v>
      </c>
      <c r="Q67" s="7">
        <v>3.4498311934702164</v>
      </c>
      <c r="R67" s="30">
        <f t="shared" si="20"/>
        <v>3.4242414867885991</v>
      </c>
      <c r="S67" s="3"/>
      <c r="T67" s="149">
        <v>8</v>
      </c>
      <c r="U67" s="7">
        <v>0.69963779216176702</v>
      </c>
      <c r="V67" s="7">
        <v>2.7032222421512904</v>
      </c>
      <c r="W67" s="7">
        <v>3.020275442506378</v>
      </c>
      <c r="X67" s="30">
        <f t="shared" si="21"/>
        <v>2.1410451589398121</v>
      </c>
      <c r="Y67" s="3"/>
      <c r="Z67" s="149">
        <v>8</v>
      </c>
      <c r="AA67">
        <v>0.49310874404712512</v>
      </c>
      <c r="AB67">
        <v>1.6586135007979559</v>
      </c>
      <c r="AC67">
        <v>1.0643537604857831</v>
      </c>
      <c r="AD67" s="30">
        <f t="shared" si="22"/>
        <v>1.072025335110288</v>
      </c>
      <c r="AE67" s="3"/>
      <c r="AF67" s="149">
        <v>8</v>
      </c>
      <c r="AG67">
        <v>0.47976398783970137</v>
      </c>
      <c r="AH67">
        <v>0.42940079724491559</v>
      </c>
      <c r="AI67">
        <v>0.92044075855805663</v>
      </c>
      <c r="AJ67">
        <v>0.95290003180910676</v>
      </c>
      <c r="AK67" s="30">
        <f t="shared" si="23"/>
        <v>0.695626393862945</v>
      </c>
      <c r="AL67" s="3"/>
      <c r="AM67" s="149">
        <v>8</v>
      </c>
      <c r="AN67">
        <v>0.3151919881090483</v>
      </c>
      <c r="AO67">
        <v>0.64810648205225374</v>
      </c>
      <c r="AP67">
        <v>0.19268320993398089</v>
      </c>
      <c r="AQ67" s="30">
        <f t="shared" si="24"/>
        <v>0.38532722669842762</v>
      </c>
      <c r="AR67" s="3"/>
      <c r="AS67" s="149">
        <v>8</v>
      </c>
      <c r="AT67">
        <v>0.52448673329682383</v>
      </c>
      <c r="AU67">
        <v>0.30970749152034777</v>
      </c>
      <c r="AV67">
        <v>0.84614580247043292</v>
      </c>
      <c r="AW67" s="30">
        <f t="shared" si="25"/>
        <v>0.56011334242920152</v>
      </c>
      <c r="AX67" s="3"/>
      <c r="AY67" s="149">
        <v>8</v>
      </c>
      <c r="AZ67">
        <v>0.47277226457389782</v>
      </c>
      <c r="BA67">
        <v>0.37610758497596836</v>
      </c>
      <c r="BB67">
        <v>0.70184157029962457</v>
      </c>
      <c r="BC67" s="30">
        <f t="shared" si="26"/>
        <v>0.51690713994983029</v>
      </c>
      <c r="BD67" s="3"/>
    </row>
    <row r="68" spans="1:56" x14ac:dyDescent="0.25">
      <c r="A68" s="9">
        <v>12</v>
      </c>
      <c r="B68" s="7">
        <v>1.6275324562029427</v>
      </c>
      <c r="C68" s="7">
        <v>2.3828469888139794</v>
      </c>
      <c r="D68" s="7">
        <v>1.768696260048404</v>
      </c>
      <c r="E68" s="30">
        <f t="shared" si="18"/>
        <v>1.9263585683551085</v>
      </c>
      <c r="F68" s="3"/>
      <c r="G68" s="35">
        <v>12</v>
      </c>
      <c r="H68" s="2">
        <v>0.56451566803987929</v>
      </c>
      <c r="I68">
        <v>0.54907895741073898</v>
      </c>
      <c r="J68">
        <v>1.3059372057022536</v>
      </c>
      <c r="K68">
        <v>0.22454640478850252</v>
      </c>
      <c r="L68" s="30">
        <f t="shared" si="19"/>
        <v>0.66101955898534359</v>
      </c>
      <c r="M68" s="3"/>
      <c r="N68" s="149">
        <v>12</v>
      </c>
      <c r="O68" s="7">
        <v>3.0876854086252119</v>
      </c>
      <c r="P68" s="7">
        <v>3.9082581660731801</v>
      </c>
      <c r="Q68" s="7">
        <v>3.4023363479816853</v>
      </c>
      <c r="R68" s="30">
        <f t="shared" si="20"/>
        <v>3.4660933075600262</v>
      </c>
      <c r="S68" s="3"/>
      <c r="T68" s="149">
        <v>12</v>
      </c>
      <c r="U68" s="7">
        <v>2.8972418624756062</v>
      </c>
      <c r="V68" s="7">
        <v>1.4997064380529301</v>
      </c>
      <c r="W68" s="7">
        <v>1.3704789092042788</v>
      </c>
      <c r="X68" s="30">
        <f t="shared" si="21"/>
        <v>1.9224757365776053</v>
      </c>
      <c r="Y68" s="3"/>
      <c r="Z68" s="149">
        <v>12</v>
      </c>
      <c r="AA68">
        <v>1.3660191803759214</v>
      </c>
      <c r="AB68">
        <v>0.88882896737983486</v>
      </c>
      <c r="AC68">
        <v>0.97940518629516549</v>
      </c>
      <c r="AD68" s="30">
        <f t="shared" si="22"/>
        <v>1.0780844446836404</v>
      </c>
      <c r="AE68" s="3"/>
      <c r="AF68" s="149">
        <v>12</v>
      </c>
      <c r="AG68">
        <v>1.3951273062378453</v>
      </c>
      <c r="AH68">
        <v>1.0355496850691444</v>
      </c>
      <c r="AI68">
        <v>0.98650397885929908</v>
      </c>
      <c r="AJ68">
        <v>0.68320800072355869</v>
      </c>
      <c r="AK68" s="30">
        <f t="shared" si="23"/>
        <v>1.0250972427224618</v>
      </c>
      <c r="AL68" s="3"/>
      <c r="AM68" s="149">
        <v>12</v>
      </c>
      <c r="AN68">
        <v>1.1362677003780266</v>
      </c>
      <c r="AO68">
        <v>0.29205313338533601</v>
      </c>
      <c r="AP68">
        <v>2.985885737551458E-2</v>
      </c>
      <c r="AQ68" s="30">
        <f t="shared" si="24"/>
        <v>0.48605989704629238</v>
      </c>
      <c r="AR68" s="3"/>
      <c r="AS68" s="149">
        <v>12</v>
      </c>
      <c r="AT68">
        <v>0.41436618682875986</v>
      </c>
      <c r="AU68">
        <v>1.8012247243151984</v>
      </c>
      <c r="AV68">
        <v>0.26961603120006916</v>
      </c>
      <c r="AW68" s="30">
        <f t="shared" si="25"/>
        <v>0.8284023141146758</v>
      </c>
      <c r="AX68" s="3"/>
      <c r="AY68" s="149">
        <v>12</v>
      </c>
      <c r="AZ68">
        <v>2.9063678392998087</v>
      </c>
      <c r="BA68">
        <v>0.68739787964173382</v>
      </c>
      <c r="BB68">
        <v>1.9442548082717013</v>
      </c>
      <c r="BC68" s="30">
        <f t="shared" si="26"/>
        <v>1.8460068424044147</v>
      </c>
      <c r="BD68" s="3"/>
    </row>
    <row r="69" spans="1:56" x14ac:dyDescent="0.25">
      <c r="A69" s="9">
        <v>16</v>
      </c>
      <c r="B69" s="7">
        <v>1.8184210801106413</v>
      </c>
      <c r="C69" s="7">
        <v>5.9080675196182479</v>
      </c>
      <c r="D69" s="7">
        <v>5.6673971861207875</v>
      </c>
      <c r="E69" s="30">
        <f t="shared" si="18"/>
        <v>4.4646285952832256</v>
      </c>
      <c r="F69" s="3"/>
      <c r="G69" s="35">
        <v>16</v>
      </c>
      <c r="H69" s="2">
        <v>1.5001279199196025</v>
      </c>
      <c r="I69">
        <v>1.1447920261980704</v>
      </c>
      <c r="J69">
        <v>0.83803681519460471</v>
      </c>
      <c r="K69">
        <v>0.42193291110603143</v>
      </c>
      <c r="L69" s="30">
        <f t="shared" si="19"/>
        <v>0.97622241810457733</v>
      </c>
      <c r="M69" s="3"/>
      <c r="N69" s="149">
        <v>16</v>
      </c>
      <c r="O69" s="7">
        <v>2.1985095050474812</v>
      </c>
      <c r="P69" s="7">
        <v>2.0655496943553411</v>
      </c>
      <c r="Q69" s="7">
        <v>1.430506219252607</v>
      </c>
      <c r="R69" s="30">
        <f t="shared" si="20"/>
        <v>1.898188472885143</v>
      </c>
      <c r="S69" s="3"/>
      <c r="T69" s="149">
        <v>16</v>
      </c>
      <c r="U69" s="7">
        <v>2.8376174871271651</v>
      </c>
      <c r="V69" s="7">
        <v>2.180531944977294</v>
      </c>
      <c r="W69" s="7">
        <v>0.56045876052410148</v>
      </c>
      <c r="X69" s="30">
        <f t="shared" si="21"/>
        <v>1.85953606420952</v>
      </c>
      <c r="Y69" s="3"/>
      <c r="Z69" s="149">
        <v>16</v>
      </c>
      <c r="AA69">
        <v>1.3947221471124185</v>
      </c>
      <c r="AB69">
        <v>1.3947221471124116</v>
      </c>
      <c r="AC69">
        <v>0.37370654622168192</v>
      </c>
      <c r="AD69" s="30">
        <f t="shared" si="22"/>
        <v>1.0543836134821707</v>
      </c>
      <c r="AE69" s="3"/>
      <c r="AF69" s="149">
        <v>16</v>
      </c>
      <c r="AG69">
        <v>2.9493494631463975</v>
      </c>
      <c r="AH69">
        <v>2.0710993701382883</v>
      </c>
      <c r="AI69">
        <v>0.40343181754223151</v>
      </c>
      <c r="AJ69">
        <v>0.4205638566216785</v>
      </c>
      <c r="AK69" s="30">
        <f t="shared" si="23"/>
        <v>1.4611111268621491</v>
      </c>
      <c r="AL69" s="3"/>
      <c r="AM69" s="149">
        <v>16</v>
      </c>
      <c r="AN69">
        <v>2.0059738074239575</v>
      </c>
      <c r="AO69">
        <v>4.3599233396835002</v>
      </c>
      <c r="AP69">
        <v>1.6406901065050421</v>
      </c>
      <c r="AQ69" s="30">
        <f t="shared" si="24"/>
        <v>2.6688624178708333</v>
      </c>
      <c r="AR69" s="3"/>
      <c r="AS69" s="149">
        <v>16</v>
      </c>
      <c r="AT69">
        <v>0.91318444222578843</v>
      </c>
      <c r="AU69">
        <v>4.109543619247769</v>
      </c>
      <c r="AV69">
        <v>1.8518640439832159</v>
      </c>
      <c r="AW69" s="30">
        <f t="shared" si="25"/>
        <v>2.2915307018189246</v>
      </c>
      <c r="AX69" s="3"/>
      <c r="AY69" s="149">
        <v>16</v>
      </c>
      <c r="AZ69">
        <v>0.7522151699519386</v>
      </c>
      <c r="BA69">
        <v>0.82314432247118241</v>
      </c>
      <c r="BB69">
        <v>2.5833037827395366</v>
      </c>
      <c r="BC69" s="30">
        <f t="shared" si="26"/>
        <v>1.3862210917208859</v>
      </c>
      <c r="BD69" s="3"/>
    </row>
    <row r="70" spans="1:56" x14ac:dyDescent="0.25">
      <c r="A70" s="44">
        <v>20</v>
      </c>
      <c r="B70" s="12">
        <v>3.662138397915073</v>
      </c>
      <c r="C70" s="12">
        <v>1.9761415825085158</v>
      </c>
      <c r="D70" s="12">
        <v>1.5080521442567603</v>
      </c>
      <c r="E70" s="157">
        <f t="shared" si="18"/>
        <v>2.3821107082267829</v>
      </c>
      <c r="F70" s="6"/>
      <c r="G70" s="36">
        <v>20</v>
      </c>
      <c r="H70" s="4">
        <v>0.79283113725242171</v>
      </c>
      <c r="I70" s="5">
        <v>0.86159723694838741</v>
      </c>
      <c r="J70" s="5">
        <v>0.3310418524330761</v>
      </c>
      <c r="K70" s="5">
        <v>2.2424650939481139</v>
      </c>
      <c r="L70" s="157">
        <f t="shared" si="19"/>
        <v>1.0569838301454997</v>
      </c>
      <c r="M70" s="6"/>
      <c r="N70" s="161">
        <v>20</v>
      </c>
      <c r="O70" s="12">
        <v>2.0799167286490721</v>
      </c>
      <c r="P70" s="12">
        <v>1.0256409502082777</v>
      </c>
      <c r="Q70" s="12">
        <v>1.114599777025689</v>
      </c>
      <c r="R70" s="157">
        <f t="shared" si="20"/>
        <v>1.4067191519610132</v>
      </c>
      <c r="S70" s="6"/>
      <c r="T70" s="4"/>
      <c r="U70" s="12">
        <v>2.9581190726940889</v>
      </c>
      <c r="V70" s="12">
        <v>0.54892468601771516</v>
      </c>
      <c r="W70" s="12">
        <v>0.54136747765441939</v>
      </c>
      <c r="X70" s="157">
        <f t="shared" si="21"/>
        <v>1.3494704121220744</v>
      </c>
      <c r="Y70" s="6"/>
      <c r="Z70" s="161">
        <v>20</v>
      </c>
      <c r="AA70" s="5">
        <v>0.79002912246440538</v>
      </c>
      <c r="AB70" s="5">
        <v>0.46328688286862346</v>
      </c>
      <c r="AC70" s="5">
        <v>0.2058945775591253</v>
      </c>
      <c r="AD70" s="157">
        <f>AVERAGE(AA70:AC70)</f>
        <v>0.48640352763071798</v>
      </c>
      <c r="AE70" s="6"/>
      <c r="AF70" s="161">
        <v>20</v>
      </c>
      <c r="AG70" s="5">
        <v>2.0710993701382936</v>
      </c>
      <c r="AH70" s="5">
        <v>2.2821549914442127</v>
      </c>
      <c r="AI70" s="5">
        <v>1.778174334628738</v>
      </c>
      <c r="AJ70" s="5">
        <v>1.4746747315732025</v>
      </c>
      <c r="AK70" s="157">
        <f t="shared" si="23"/>
        <v>1.9015258569461115</v>
      </c>
      <c r="AL70" s="6"/>
      <c r="AM70" s="161">
        <v>20</v>
      </c>
      <c r="AN70" s="5">
        <v>2.4356431352046206</v>
      </c>
      <c r="AO70" s="5">
        <v>1.4583153932294091</v>
      </c>
      <c r="AP70" s="5">
        <v>0.74447884979633894</v>
      </c>
      <c r="AQ70" s="157">
        <f>AVERAGE(AN70:AP70)</f>
        <v>1.5461457927434561</v>
      </c>
      <c r="AR70" s="6"/>
      <c r="AS70" s="161">
        <v>20</v>
      </c>
      <c r="AT70" s="5">
        <v>3.627506466097139</v>
      </c>
      <c r="AU70" s="5">
        <v>1.0202892319865275</v>
      </c>
      <c r="AV70" s="5">
        <v>1.6460158020100069</v>
      </c>
      <c r="AW70" s="157">
        <f>AVERAGE(AT70:AV70)</f>
        <v>2.0979371666978914</v>
      </c>
      <c r="AX70" s="6"/>
      <c r="AY70" s="161">
        <v>20</v>
      </c>
      <c r="AZ70" s="5">
        <v>1.3372018969484949</v>
      </c>
      <c r="BA70" s="5">
        <v>1.1089676698395361</v>
      </c>
      <c r="BB70" s="5">
        <v>0.97212740413584831</v>
      </c>
      <c r="BC70" s="157">
        <f>AVERAGE(AZ70:BB70)</f>
        <v>1.1394323236412931</v>
      </c>
      <c r="BD70" s="6"/>
    </row>
    <row r="72" spans="1:56" x14ac:dyDescent="0.25">
      <c r="A72" s="146"/>
      <c r="B72" s="43" t="s">
        <v>549</v>
      </c>
      <c r="C72" s="43"/>
      <c r="D72" s="43"/>
      <c r="E72" s="43" t="s">
        <v>35</v>
      </c>
      <c r="F72" s="145" t="s">
        <v>547</v>
      </c>
      <c r="G72" s="143"/>
      <c r="H72" s="146" t="s">
        <v>568</v>
      </c>
      <c r="I72" s="43"/>
      <c r="J72" s="43"/>
      <c r="K72" s="43" t="s">
        <v>35</v>
      </c>
      <c r="L72" s="43"/>
      <c r="M72" s="145" t="s">
        <v>547</v>
      </c>
      <c r="N72" s="162"/>
      <c r="O72" s="43" t="s">
        <v>572</v>
      </c>
      <c r="P72" s="43"/>
      <c r="Q72" s="43"/>
      <c r="R72" s="43" t="s">
        <v>35</v>
      </c>
      <c r="S72" s="145" t="s">
        <v>547</v>
      </c>
      <c r="T72" s="169"/>
      <c r="U72" s="43" t="s">
        <v>575</v>
      </c>
      <c r="V72" s="43"/>
      <c r="W72" s="43"/>
      <c r="X72" s="43" t="s">
        <v>35</v>
      </c>
      <c r="Y72" s="145" t="s">
        <v>547</v>
      </c>
      <c r="Z72" s="146"/>
      <c r="AA72" s="43" t="s">
        <v>579</v>
      </c>
      <c r="AB72" s="43"/>
      <c r="AC72" s="43"/>
      <c r="AD72" s="43" t="s">
        <v>35</v>
      </c>
      <c r="AE72" s="145" t="s">
        <v>547</v>
      </c>
      <c r="AF72" s="146"/>
      <c r="AG72" s="43" t="s">
        <v>583</v>
      </c>
      <c r="AH72" s="43"/>
      <c r="AI72" s="43"/>
      <c r="AJ72" s="43"/>
      <c r="AK72" s="43" t="s">
        <v>35</v>
      </c>
      <c r="AL72" s="145" t="s">
        <v>547</v>
      </c>
      <c r="AM72" s="162"/>
      <c r="AN72" s="43" t="s">
        <v>586</v>
      </c>
      <c r="AO72" s="43"/>
      <c r="AP72" s="43"/>
      <c r="AQ72" s="43" t="s">
        <v>35</v>
      </c>
      <c r="AR72" s="145" t="s">
        <v>547</v>
      </c>
      <c r="AS72" s="146"/>
      <c r="AT72" s="43" t="s">
        <v>589</v>
      </c>
      <c r="AU72" s="43"/>
      <c r="AV72" s="43"/>
      <c r="AW72" s="43" t="s">
        <v>35</v>
      </c>
      <c r="AX72" s="43" t="s">
        <v>547</v>
      </c>
    </row>
    <row r="73" spans="1:56" x14ac:dyDescent="0.25">
      <c r="A73" s="9" t="s">
        <v>58</v>
      </c>
      <c r="B73" t="s">
        <v>91</v>
      </c>
      <c r="C73" t="s">
        <v>92</v>
      </c>
      <c r="D73" t="s">
        <v>93</v>
      </c>
      <c r="F73" s="3"/>
      <c r="G73" s="149" t="s">
        <v>58</v>
      </c>
      <c r="H73" s="2" t="s">
        <v>91</v>
      </c>
      <c r="I73" t="s">
        <v>92</v>
      </c>
      <c r="J73" t="s">
        <v>93</v>
      </c>
      <c r="M73" s="3"/>
      <c r="N73" s="149" t="s">
        <v>58</v>
      </c>
      <c r="O73" t="s">
        <v>91</v>
      </c>
      <c r="P73" t="s">
        <v>92</v>
      </c>
      <c r="Q73" t="s">
        <v>93</v>
      </c>
      <c r="S73" s="3"/>
      <c r="T73" s="149" t="s">
        <v>58</v>
      </c>
      <c r="U73" s="7" t="s">
        <v>91</v>
      </c>
      <c r="V73" s="7" t="s">
        <v>92</v>
      </c>
      <c r="W73" s="7" t="s">
        <v>93</v>
      </c>
      <c r="Y73" s="3"/>
      <c r="Z73" s="149" t="s">
        <v>58</v>
      </c>
      <c r="AA73" t="s">
        <v>91</v>
      </c>
      <c r="AB73" t="s">
        <v>92</v>
      </c>
      <c r="AC73" t="s">
        <v>93</v>
      </c>
      <c r="AE73" s="3"/>
      <c r="AF73" s="149" t="s">
        <v>58</v>
      </c>
      <c r="AG73" t="s">
        <v>91</v>
      </c>
      <c r="AH73" t="s">
        <v>92</v>
      </c>
      <c r="AI73" t="s">
        <v>93</v>
      </c>
      <c r="AL73" s="3"/>
      <c r="AM73" s="149" t="s">
        <v>58</v>
      </c>
      <c r="AN73" t="s">
        <v>91</v>
      </c>
      <c r="AO73" t="s">
        <v>92</v>
      </c>
      <c r="AP73" t="s">
        <v>93</v>
      </c>
      <c r="AR73" s="3"/>
      <c r="AS73" s="149" t="s">
        <v>58</v>
      </c>
      <c r="AT73" t="s">
        <v>91</v>
      </c>
      <c r="AU73" t="s">
        <v>92</v>
      </c>
      <c r="AV73" t="s">
        <v>93</v>
      </c>
      <c r="AX73" s="3"/>
    </row>
    <row r="74" spans="1:56" x14ac:dyDescent="0.25">
      <c r="A74" s="9">
        <v>0</v>
      </c>
      <c r="B74" s="7">
        <v>0.71906755008837209</v>
      </c>
      <c r="C74" s="7">
        <v>1.1128037685090528</v>
      </c>
      <c r="D74" s="7">
        <v>1.1681286814025749</v>
      </c>
      <c r="E74" s="30">
        <f t="shared" ref="E74:E79" si="27">AVERAGE(B74:D74)</f>
        <v>1</v>
      </c>
      <c r="F74" s="3">
        <f t="shared" ref="F74:F79" si="28">TTEST(B74:D74,B83:D83,2,2)</f>
        <v>0.42580777816370724</v>
      </c>
      <c r="G74" s="149">
        <v>0</v>
      </c>
      <c r="H74" s="2">
        <v>0.58845212484935361</v>
      </c>
      <c r="I74">
        <v>0.80384929171688213</v>
      </c>
      <c r="J74">
        <v>1.607698583433764</v>
      </c>
      <c r="K74" s="30">
        <f t="shared" ref="K74:K79" si="29">AVERAGE(H74:J74)</f>
        <v>1</v>
      </c>
      <c r="M74" s="8">
        <f t="shared" ref="M74:M79" si="30">TTEST(H74:J74,H83:J83,2,2)</f>
        <v>0.26410093322611877</v>
      </c>
      <c r="N74" s="149">
        <v>0</v>
      </c>
      <c r="O74" s="7">
        <v>0.89370838925835261</v>
      </c>
      <c r="P74" s="7">
        <v>0.91883395199503393</v>
      </c>
      <c r="Q74" s="7">
        <v>1.1874576587466137</v>
      </c>
      <c r="R74" s="30">
        <f>AVERAGE(O74:Q74)</f>
        <v>1</v>
      </c>
      <c r="S74" s="3">
        <f>TTEST(O74:Q74,O83:Q83,2,2)</f>
        <v>1.7061110040916465E-3</v>
      </c>
      <c r="T74" s="149">
        <v>0</v>
      </c>
      <c r="U74" s="7">
        <v>0.76766970495799769</v>
      </c>
      <c r="V74" s="7">
        <v>0.98524718011756751</v>
      </c>
      <c r="W74" s="7">
        <v>1.247083114924435</v>
      </c>
      <c r="X74" s="30">
        <f>AVERAGE(U74:W74)</f>
        <v>1</v>
      </c>
      <c r="Y74" s="3">
        <f>TTEST(U74:W74,U83:W83,2,2)</f>
        <v>6.098666251774216E-3</v>
      </c>
      <c r="Z74" s="149">
        <v>0</v>
      </c>
      <c r="AA74">
        <v>0.8283187367558128</v>
      </c>
      <c r="AB74">
        <v>1.0557424487397862</v>
      </c>
      <c r="AC74">
        <v>1.1159388145044009</v>
      </c>
      <c r="AD74" s="30">
        <f>AVERAGE(AA74:AC74)</f>
        <v>1</v>
      </c>
      <c r="AE74" s="3">
        <f>TTEST(AA74:AC74,AA83:AC83,2,2)</f>
        <v>2.3201345551151489E-3</v>
      </c>
      <c r="AF74" s="149">
        <v>0</v>
      </c>
      <c r="AG74">
        <v>1.0040236646065452</v>
      </c>
      <c r="AH74">
        <v>1.2190803973768363</v>
      </c>
      <c r="AI74">
        <v>0.7768959380166186</v>
      </c>
      <c r="AK74" s="30">
        <f>AVERAGE(AG74:AJ74)</f>
        <v>1</v>
      </c>
      <c r="AL74" s="3">
        <f>TTEST(AG74:AI74,AG83:AI83,2,2)</f>
        <v>0.71277005340180488</v>
      </c>
      <c r="AM74" s="149">
        <v>0</v>
      </c>
      <c r="AN74">
        <v>0.71250165578266367</v>
      </c>
      <c r="AO74">
        <v>1.2150075443254824</v>
      </c>
      <c r="AP74">
        <v>1.0724907998918543</v>
      </c>
      <c r="AQ74" s="30">
        <f>AVERAGE(AN74:AP74)</f>
        <v>1.0000000000000002</v>
      </c>
      <c r="AR74" s="3">
        <f>TTEST(AN74:AP74,AN83:AP83,2,2)</f>
        <v>0.50147593953305503</v>
      </c>
      <c r="AS74" s="149">
        <v>0</v>
      </c>
      <c r="AT74">
        <v>1.0747719594136909</v>
      </c>
      <c r="AU74">
        <v>1.7339118882081441</v>
      </c>
      <c r="AV74">
        <v>0.19131615237816499</v>
      </c>
      <c r="AW74" s="30">
        <f>AVERAGE(AT74:AV74)</f>
        <v>1</v>
      </c>
      <c r="AX74" s="3">
        <f>TTEST(AT74:AV74,AT83:AV83,2,2)</f>
        <v>0.4613000163958666</v>
      </c>
    </row>
    <row r="75" spans="1:56" x14ac:dyDescent="0.25">
      <c r="A75" s="9">
        <v>4</v>
      </c>
      <c r="B75" s="7">
        <v>2.5039386431095858</v>
      </c>
      <c r="C75" s="7">
        <v>2.0197814720621823</v>
      </c>
      <c r="D75" s="7">
        <v>0.72406906042717301</v>
      </c>
      <c r="E75" s="30">
        <f t="shared" si="27"/>
        <v>1.7492630585329803</v>
      </c>
      <c r="F75" s="3">
        <f t="shared" si="28"/>
        <v>0.18046190512677063</v>
      </c>
      <c r="G75" s="149">
        <v>4</v>
      </c>
      <c r="H75" s="2">
        <v>8.4854839959169031</v>
      </c>
      <c r="I75">
        <v>4.4229132649543432</v>
      </c>
      <c r="J75">
        <v>2.6117140540251991</v>
      </c>
      <c r="K75" s="30">
        <f t="shared" si="29"/>
        <v>5.1733704382988153</v>
      </c>
      <c r="M75" s="8">
        <f t="shared" si="30"/>
        <v>0.85566181735640168</v>
      </c>
      <c r="N75" s="149">
        <v>4</v>
      </c>
      <c r="O75" s="7">
        <v>0.73096593132476584</v>
      </c>
      <c r="P75" s="7">
        <v>0.42865119547775749</v>
      </c>
      <c r="Q75" s="7">
        <v>0.46261247377097459</v>
      </c>
      <c r="R75" s="30">
        <f t="shared" ref="R75:R79" si="31">AVERAGE(O75:Q75)</f>
        <v>0.54074320019116595</v>
      </c>
      <c r="S75" s="3">
        <f t="shared" ref="S75:S79" si="32">TTEST(O75:Q75,O84:Q84,2,2)</f>
        <v>7.5412947452163317E-5</v>
      </c>
      <c r="T75" s="149">
        <v>4</v>
      </c>
      <c r="U75" s="7">
        <v>0.22822956877702261</v>
      </c>
      <c r="V75" s="7">
        <v>0.23957638604133899</v>
      </c>
      <c r="W75" s="7">
        <v>0.24802502904927934</v>
      </c>
      <c r="X75" s="30">
        <f t="shared" ref="X75:X79" si="33">AVERAGE(U75:W75)</f>
        <v>0.23861032795588033</v>
      </c>
      <c r="Y75" s="3">
        <f t="shared" ref="Y75:Y79" si="34">TTEST(U75:W75,U84:W84,2,2)</f>
        <v>1.1074242963308398E-2</v>
      </c>
      <c r="Z75" s="149">
        <v>4</v>
      </c>
      <c r="AA75">
        <v>0.58570979574391002</v>
      </c>
      <c r="AB75">
        <v>0.47245798003250028</v>
      </c>
      <c r="AC75">
        <v>0.5816640026572355</v>
      </c>
      <c r="AD75" s="30">
        <f t="shared" ref="AD75:AD79" si="35">AVERAGE(AA75:AC75)</f>
        <v>0.54661059281121527</v>
      </c>
      <c r="AE75" s="3">
        <f t="shared" ref="AE75:AE79" si="36">TTEST(AA75:AC75,AA84:AC84,2,2)</f>
        <v>4.8253292895732471E-2</v>
      </c>
      <c r="AF75" s="149">
        <v>4</v>
      </c>
      <c r="AG75">
        <v>1.0322506118718866</v>
      </c>
      <c r="AH75">
        <v>1.5645993532047111</v>
      </c>
      <c r="AI75">
        <v>0.52697019574493209</v>
      </c>
      <c r="AK75" s="30">
        <f t="shared" ref="AK75:AK79" si="37">AVERAGE(AG75:AJ75)</f>
        <v>1.04127338694051</v>
      </c>
      <c r="AL75" s="3">
        <f t="shared" ref="AL75:AL79" si="38">TTEST(AG75:AI75,AG84:AI84,2,2)</f>
        <v>0.34601061797686994</v>
      </c>
      <c r="AM75" s="149">
        <v>4</v>
      </c>
      <c r="AN75">
        <v>1.614363288165507</v>
      </c>
      <c r="AO75">
        <v>0.91444307708792238</v>
      </c>
      <c r="AP75">
        <v>1.0006692994187993</v>
      </c>
      <c r="AQ75" s="30">
        <f t="shared" ref="AQ75:AQ79" si="39">AVERAGE(AN75:AP75)</f>
        <v>1.1764918882240762</v>
      </c>
      <c r="AR75" s="3">
        <f t="shared" ref="AR75:AR79" si="40">TTEST(AN75:AP75,AN84:AP84,2,2)</f>
        <v>0.47579752521430718</v>
      </c>
      <c r="AS75" s="149">
        <v>4</v>
      </c>
      <c r="AT75">
        <v>0.45502905924611714</v>
      </c>
      <c r="AU75">
        <v>0.21227856219229174</v>
      </c>
      <c r="AV75">
        <v>0.23717610722591143</v>
      </c>
      <c r="AW75" s="30">
        <f t="shared" ref="AW75:AW79" si="41">AVERAGE(AT75:AV75)</f>
        <v>0.3014945762214401</v>
      </c>
      <c r="AX75" s="3">
        <f t="shared" ref="AX75:AX79" si="42">TTEST(AT75:AV75,AT84:AV84,2,2)</f>
        <v>0.34119471108212274</v>
      </c>
    </row>
    <row r="76" spans="1:56" x14ac:dyDescent="0.25">
      <c r="A76" s="9">
        <v>8</v>
      </c>
      <c r="B76" s="7">
        <v>3.9291008829858938</v>
      </c>
      <c r="C76" s="7">
        <v>4.5763557630365437</v>
      </c>
      <c r="D76" s="7">
        <v>4.7377406004910672</v>
      </c>
      <c r="E76" s="30">
        <f t="shared" si="27"/>
        <v>4.4143990821711681</v>
      </c>
      <c r="F76" s="3">
        <f t="shared" si="28"/>
        <v>1.6893360763223765E-4</v>
      </c>
      <c r="G76" s="149">
        <v>8</v>
      </c>
      <c r="H76" s="2">
        <v>7.0371777335095222</v>
      </c>
      <c r="I76">
        <v>4.3318910261627463</v>
      </c>
      <c r="J76">
        <v>12.596901000134187</v>
      </c>
      <c r="K76" s="30">
        <f t="shared" si="29"/>
        <v>7.9886565866021515</v>
      </c>
      <c r="M76" s="8">
        <f t="shared" si="30"/>
        <v>4.7972840980253104E-2</v>
      </c>
      <c r="N76" s="149">
        <v>8</v>
      </c>
      <c r="O76" s="7">
        <v>0.41404976214903122</v>
      </c>
      <c r="P76" s="7">
        <v>0.36548296566238292</v>
      </c>
      <c r="Q76" s="7">
        <v>0.53140218762182723</v>
      </c>
      <c r="R76" s="30">
        <f t="shared" si="31"/>
        <v>0.43697830514441377</v>
      </c>
      <c r="S76" s="3">
        <f t="shared" si="32"/>
        <v>1.5201781357079431E-2</v>
      </c>
      <c r="T76" s="149">
        <v>8</v>
      </c>
      <c r="U76" s="7">
        <v>0.21742015949417387</v>
      </c>
      <c r="V76" s="7">
        <v>0.34354181606464373</v>
      </c>
      <c r="W76" s="7">
        <v>0.25855760061549798</v>
      </c>
      <c r="X76" s="30">
        <f t="shared" si="33"/>
        <v>0.27317319205810514</v>
      </c>
      <c r="Y76" s="3">
        <f t="shared" si="34"/>
        <v>0.13505307153112575</v>
      </c>
      <c r="Z76" s="149">
        <v>8</v>
      </c>
      <c r="AA76">
        <v>0.13757191938472393</v>
      </c>
      <c r="AB76">
        <v>0.16473944381675909</v>
      </c>
      <c r="AC76">
        <v>1.1552923118095364</v>
      </c>
      <c r="AD76" s="30">
        <f t="shared" si="35"/>
        <v>0.48586789167033978</v>
      </c>
      <c r="AE76" s="3">
        <f t="shared" si="36"/>
        <v>4.2458354689735286E-2</v>
      </c>
      <c r="AF76" s="149">
        <v>8</v>
      </c>
      <c r="AG76">
        <v>6.0872612064505009</v>
      </c>
      <c r="AH76">
        <v>2.6680640003598204</v>
      </c>
      <c r="AI76">
        <v>2.2748844601767768</v>
      </c>
      <c r="AK76" s="30">
        <f t="shared" si="37"/>
        <v>3.6767365556623659</v>
      </c>
      <c r="AL76" s="3">
        <f t="shared" si="38"/>
        <v>5.3953120436591714E-2</v>
      </c>
      <c r="AM76" s="149">
        <v>8</v>
      </c>
      <c r="AN76">
        <v>2.7150246038711479</v>
      </c>
      <c r="AO76">
        <v>4.2016770335572913</v>
      </c>
      <c r="AP76">
        <v>6.1944031115724822</v>
      </c>
      <c r="AQ76" s="30">
        <f t="shared" si="39"/>
        <v>4.3703682496669733</v>
      </c>
      <c r="AR76" s="3">
        <f t="shared" si="40"/>
        <v>1.9661773567554143E-2</v>
      </c>
      <c r="AS76" s="149">
        <v>8</v>
      </c>
      <c r="AT76">
        <v>0.45188594394309278</v>
      </c>
      <c r="AU76">
        <v>0.72398443559792824</v>
      </c>
      <c r="AV76">
        <v>0.80331102799172727</v>
      </c>
      <c r="AW76" s="30">
        <f t="shared" si="41"/>
        <v>0.65972713584424947</v>
      </c>
      <c r="AX76" s="3">
        <f t="shared" si="42"/>
        <v>2.0738650945142455E-2</v>
      </c>
    </row>
    <row r="77" spans="1:56" x14ac:dyDescent="0.25">
      <c r="A77" s="9">
        <v>12</v>
      </c>
      <c r="B77" s="7">
        <v>1.1051170714003944</v>
      </c>
      <c r="C77" s="7">
        <v>5.7128047016404517</v>
      </c>
      <c r="D77" s="7">
        <v>7.7500155801088502</v>
      </c>
      <c r="E77" s="30">
        <f t="shared" si="27"/>
        <v>4.855979117716565</v>
      </c>
      <c r="F77" s="3">
        <f t="shared" si="28"/>
        <v>0.25940247917541143</v>
      </c>
      <c r="G77" s="149">
        <v>12</v>
      </c>
      <c r="H77" s="2">
        <v>6.7038829079298816</v>
      </c>
      <c r="I77">
        <v>6.6575758061537726</v>
      </c>
      <c r="J77">
        <v>4.8736307537317041</v>
      </c>
      <c r="K77" s="30">
        <f t="shared" si="29"/>
        <v>6.0783631559384519</v>
      </c>
      <c r="M77" s="8">
        <f t="shared" si="30"/>
        <v>0.32900395416588291</v>
      </c>
      <c r="N77" s="149">
        <v>12</v>
      </c>
      <c r="O77" s="7">
        <v>3.3354376479650463</v>
      </c>
      <c r="P77" s="7">
        <v>5.6095151229521774</v>
      </c>
      <c r="Q77" s="7">
        <v>6.6247961943844995</v>
      </c>
      <c r="R77" s="30">
        <f t="shared" si="31"/>
        <v>5.1899163217672415</v>
      </c>
      <c r="S77" s="3">
        <f t="shared" si="32"/>
        <v>2.2502361417167147E-2</v>
      </c>
      <c r="T77" s="149">
        <v>12</v>
      </c>
      <c r="U77" s="7">
        <v>1.5676001546003593</v>
      </c>
      <c r="V77" s="7">
        <v>1.3741672642585747</v>
      </c>
      <c r="W77" s="7">
        <v>1.5037425817568633</v>
      </c>
      <c r="X77" s="30">
        <f t="shared" si="33"/>
        <v>1.4818366668719323</v>
      </c>
      <c r="Y77" s="3">
        <f t="shared" si="34"/>
        <v>5.537803360884332E-3</v>
      </c>
      <c r="Z77" s="149">
        <v>12</v>
      </c>
      <c r="AA77">
        <v>4.19379961183121</v>
      </c>
      <c r="AB77">
        <v>4.2819202564657788</v>
      </c>
      <c r="AC77">
        <v>3.4539756885244168</v>
      </c>
      <c r="AD77" s="30">
        <f t="shared" si="35"/>
        <v>3.9765651856071345</v>
      </c>
      <c r="AE77" s="3">
        <f t="shared" si="36"/>
        <v>0.72613398039472488</v>
      </c>
      <c r="AF77" s="149">
        <v>12</v>
      </c>
      <c r="AG77">
        <v>0.61377988605197842</v>
      </c>
      <c r="AH77">
        <v>0.88013288873078843</v>
      </c>
      <c r="AI77">
        <v>1.4699766857413517</v>
      </c>
      <c r="AK77" s="30">
        <f t="shared" si="37"/>
        <v>0.98796315350803943</v>
      </c>
      <c r="AL77" s="3">
        <f t="shared" si="38"/>
        <v>0.36238341463254231</v>
      </c>
      <c r="AM77" s="149">
        <v>12</v>
      </c>
      <c r="AN77">
        <v>0.88329378889304677</v>
      </c>
      <c r="AO77">
        <v>1.9737855789385552</v>
      </c>
      <c r="AP77">
        <v>1.0577255021215897</v>
      </c>
      <c r="AQ77" s="30">
        <f t="shared" si="39"/>
        <v>1.304934956651064</v>
      </c>
      <c r="AR77" s="3">
        <f t="shared" si="40"/>
        <v>0.1921178896775439</v>
      </c>
      <c r="AS77" s="149">
        <v>12</v>
      </c>
      <c r="AT77">
        <v>0.39888107670019901</v>
      </c>
      <c r="AU77">
        <v>0.3331007684409158</v>
      </c>
      <c r="AV77">
        <v>1.2345887817754493</v>
      </c>
      <c r="AW77" s="30">
        <f t="shared" si="41"/>
        <v>0.65552354230552135</v>
      </c>
      <c r="AX77" s="3">
        <f t="shared" si="42"/>
        <v>0.55784632269372725</v>
      </c>
    </row>
    <row r="78" spans="1:56" x14ac:dyDescent="0.25">
      <c r="A78" s="9">
        <v>16</v>
      </c>
      <c r="B78" s="7">
        <v>4.9732853510138444</v>
      </c>
      <c r="C78" s="7">
        <v>2.0338301631947364</v>
      </c>
      <c r="D78" s="7">
        <v>4.6081868346236918</v>
      </c>
      <c r="E78" s="30">
        <f t="shared" si="27"/>
        <v>3.8717674496107577</v>
      </c>
      <c r="F78" s="3">
        <f t="shared" si="28"/>
        <v>0.36441890591812232</v>
      </c>
      <c r="G78" s="149">
        <v>16</v>
      </c>
      <c r="H78" s="2">
        <v>8.9073541191305043</v>
      </c>
      <c r="I78">
        <v>4.1843309151141126</v>
      </c>
      <c r="J78">
        <v>9.8150590727945097</v>
      </c>
      <c r="K78" s="30">
        <f t="shared" si="29"/>
        <v>7.6355813690130416</v>
      </c>
      <c r="M78" s="8">
        <f t="shared" si="30"/>
        <v>0.35873509203391801</v>
      </c>
      <c r="N78" s="149">
        <v>16</v>
      </c>
      <c r="O78" s="7">
        <v>2.8636914799360267</v>
      </c>
      <c r="P78" s="7">
        <v>3.177464643557808</v>
      </c>
      <c r="Q78" s="7">
        <v>2.5809032710670339</v>
      </c>
      <c r="R78" s="30">
        <f t="shared" si="31"/>
        <v>2.8740197981869557</v>
      </c>
      <c r="S78" s="3">
        <f t="shared" si="32"/>
        <v>3.3729265224060882E-2</v>
      </c>
      <c r="T78" s="149">
        <v>16</v>
      </c>
      <c r="U78" s="7">
        <v>2.186400386998768</v>
      </c>
      <c r="V78" s="7">
        <v>2.9660802265357953</v>
      </c>
      <c r="W78" s="7">
        <v>2.3271393788259696</v>
      </c>
      <c r="X78" s="30">
        <f t="shared" si="33"/>
        <v>2.4932066641201778</v>
      </c>
      <c r="Y78" s="3">
        <f t="shared" si="34"/>
        <v>4.7938309004780088E-3</v>
      </c>
      <c r="Z78" s="149">
        <v>16</v>
      </c>
      <c r="AA78">
        <v>1.4827320722316797</v>
      </c>
      <c r="AB78">
        <v>1.7032118922738746</v>
      </c>
      <c r="AC78">
        <v>1.8003256970321695</v>
      </c>
      <c r="AD78" s="30">
        <f t="shared" si="35"/>
        <v>1.6620898871792413</v>
      </c>
      <c r="AE78" s="3">
        <f t="shared" si="36"/>
        <v>0.17480237921598132</v>
      </c>
      <c r="AF78" s="149">
        <v>16</v>
      </c>
      <c r="AG78">
        <v>2.7430734891732333</v>
      </c>
      <c r="AH78">
        <v>1.3715367445866167</v>
      </c>
      <c r="AI78">
        <v>2.7430734891732267</v>
      </c>
      <c r="AK78" s="30">
        <f t="shared" si="37"/>
        <v>2.2858945743110257</v>
      </c>
      <c r="AL78" s="3">
        <f t="shared" si="38"/>
        <v>0.29900840727337769</v>
      </c>
      <c r="AM78" s="149">
        <v>16</v>
      </c>
      <c r="AN78">
        <v>0.79057008605423484</v>
      </c>
      <c r="AO78">
        <v>0.7796860740608158</v>
      </c>
      <c r="AP78">
        <v>3.5824964427510295</v>
      </c>
      <c r="AQ78" s="30">
        <f t="shared" si="39"/>
        <v>1.7175842009553601</v>
      </c>
      <c r="AR78" s="3">
        <f t="shared" si="40"/>
        <v>0.37440022841119075</v>
      </c>
      <c r="AS78" s="149">
        <v>16</v>
      </c>
      <c r="AT78">
        <v>5.2927979738077546</v>
      </c>
      <c r="AU78">
        <v>10.585595947615483</v>
      </c>
      <c r="AV78">
        <v>2.9980627663265285</v>
      </c>
      <c r="AW78" s="30">
        <f t="shared" si="41"/>
        <v>6.2921522292499219</v>
      </c>
      <c r="AX78" s="3">
        <f t="shared" si="42"/>
        <v>0.15654783312315304</v>
      </c>
    </row>
    <row r="79" spans="1:56" x14ac:dyDescent="0.25">
      <c r="A79" s="9">
        <v>20</v>
      </c>
      <c r="B79" s="7">
        <v>13.40035402444024</v>
      </c>
      <c r="C79" s="7">
        <v>9.2804786176452669</v>
      </c>
      <c r="D79" s="7">
        <v>18.053406883613164</v>
      </c>
      <c r="E79" s="30">
        <f t="shared" si="27"/>
        <v>13.578079841899557</v>
      </c>
      <c r="F79" s="3">
        <f t="shared" si="28"/>
        <v>1.1502861737496305E-2</v>
      </c>
      <c r="G79" s="149">
        <v>20</v>
      </c>
      <c r="H79" s="2">
        <v>9.2214712837698052</v>
      </c>
      <c r="I79">
        <v>6.8923547099259856</v>
      </c>
      <c r="J79">
        <v>18.442942567539614</v>
      </c>
      <c r="K79" s="30">
        <f t="shared" si="29"/>
        <v>11.518922853745133</v>
      </c>
      <c r="M79" s="8">
        <f t="shared" si="30"/>
        <v>5.9924277982985996E-2</v>
      </c>
      <c r="N79" s="149">
        <v>20</v>
      </c>
      <c r="O79" s="7">
        <v>0.15908570081626244</v>
      </c>
      <c r="P79" s="7">
        <v>0.122247432641162</v>
      </c>
      <c r="Q79" s="7">
        <v>0.67262582303255969</v>
      </c>
      <c r="R79" s="30">
        <f t="shared" si="31"/>
        <v>0.31798631882999473</v>
      </c>
      <c r="S79" s="3">
        <f t="shared" si="32"/>
        <v>0.14689351277794271</v>
      </c>
      <c r="T79" s="149">
        <v>20</v>
      </c>
      <c r="U79" s="7">
        <v>4.7318810579896599E-2</v>
      </c>
      <c r="V79" s="7">
        <v>8.0133962090195493E-2</v>
      </c>
      <c r="W79" s="7">
        <v>0.45017492972063244</v>
      </c>
      <c r="X79" s="30">
        <f t="shared" si="33"/>
        <v>0.19254256746357487</v>
      </c>
      <c r="Y79" s="3">
        <f t="shared" si="34"/>
        <v>0.40778530337359448</v>
      </c>
      <c r="Z79" s="149">
        <v>20</v>
      </c>
      <c r="AA79">
        <v>3.0569948419787281E-2</v>
      </c>
      <c r="AB79">
        <v>2.4658996972666835E-2</v>
      </c>
      <c r="AC79">
        <v>0.67280387887667858</v>
      </c>
      <c r="AD79" s="30">
        <f t="shared" si="35"/>
        <v>0.24267760808971092</v>
      </c>
      <c r="AE79" s="3">
        <f t="shared" si="36"/>
        <v>0.31271076040448476</v>
      </c>
      <c r="AF79" s="149">
        <v>20</v>
      </c>
      <c r="AG79">
        <v>7.4942976268927533</v>
      </c>
      <c r="AH79">
        <v>4.8091878291991863</v>
      </c>
      <c r="AI79">
        <v>5.7989563292835129</v>
      </c>
      <c r="AK79" s="30">
        <f t="shared" si="37"/>
        <v>6.0341472617918184</v>
      </c>
      <c r="AL79" s="3">
        <f t="shared" si="38"/>
        <v>7.8801059570076631E-2</v>
      </c>
      <c r="AM79" s="149">
        <v>20</v>
      </c>
      <c r="AN79">
        <v>6.1944031115724822</v>
      </c>
      <c r="AO79">
        <v>1.9737855789385601</v>
      </c>
      <c r="AP79">
        <v>10.860098415484593</v>
      </c>
      <c r="AQ79" s="30">
        <f t="shared" si="39"/>
        <v>6.3427623686652126</v>
      </c>
      <c r="AR79" s="3">
        <f t="shared" si="40"/>
        <v>0.15371476764359379</v>
      </c>
      <c r="AS79" s="149">
        <v>20</v>
      </c>
      <c r="AT79">
        <v>6.7518680784441703</v>
      </c>
      <c r="AU79">
        <v>5.751868078444172</v>
      </c>
      <c r="AV79">
        <v>8.7182017348801466</v>
      </c>
      <c r="AW79" s="30">
        <f t="shared" si="41"/>
        <v>7.0739792972561633</v>
      </c>
      <c r="AX79" s="3">
        <f t="shared" si="42"/>
        <v>2.5011098718110887E-3</v>
      </c>
    </row>
    <row r="80" spans="1:56" x14ac:dyDescent="0.25">
      <c r="A80" s="2"/>
      <c r="E80" s="30"/>
      <c r="M80" s="3"/>
      <c r="N80" s="2"/>
      <c r="R80" s="30"/>
      <c r="S80" s="3"/>
      <c r="T80" s="2"/>
      <c r="Y80" s="3"/>
      <c r="Z80" s="2"/>
      <c r="AE80" s="3"/>
      <c r="AF80" s="2"/>
      <c r="AL80" s="3"/>
      <c r="AM80" s="2"/>
      <c r="AR80" s="3"/>
      <c r="AS80" s="2"/>
      <c r="AX80" s="3"/>
    </row>
    <row r="81" spans="1:50" x14ac:dyDescent="0.25">
      <c r="A81" s="143"/>
      <c r="B81" s="42" t="s">
        <v>548</v>
      </c>
      <c r="C81" s="42"/>
      <c r="D81" s="42"/>
      <c r="E81" s="43" t="s">
        <v>35</v>
      </c>
      <c r="F81" s="156"/>
      <c r="G81" s="143"/>
      <c r="H81" s="146" t="s">
        <v>569</v>
      </c>
      <c r="I81" s="42"/>
      <c r="J81" s="42"/>
      <c r="K81" s="43" t="s">
        <v>35</v>
      </c>
      <c r="L81" s="42"/>
      <c r="M81" s="156"/>
      <c r="N81" s="143"/>
      <c r="O81" s="43" t="s">
        <v>572</v>
      </c>
      <c r="P81" s="42"/>
      <c r="Q81" s="42"/>
      <c r="R81" s="43" t="s">
        <v>35</v>
      </c>
      <c r="S81" s="156"/>
      <c r="T81" s="168"/>
      <c r="U81" s="42" t="s">
        <v>576</v>
      </c>
      <c r="V81" s="42"/>
      <c r="W81" s="42"/>
      <c r="X81" s="43" t="s">
        <v>35</v>
      </c>
      <c r="Y81" s="156"/>
      <c r="Z81" s="146"/>
      <c r="AA81" s="43" t="s">
        <v>580</v>
      </c>
      <c r="AB81" s="43"/>
      <c r="AC81" s="43"/>
      <c r="AD81" s="42"/>
      <c r="AE81" s="145"/>
      <c r="AF81" s="146"/>
      <c r="AG81" s="43" t="s">
        <v>583</v>
      </c>
      <c r="AH81" s="43"/>
      <c r="AI81" s="42"/>
      <c r="AJ81" s="43"/>
      <c r="AK81" s="43"/>
      <c r="AL81" s="145"/>
      <c r="AM81" s="162"/>
      <c r="AN81" s="43" t="s">
        <v>587</v>
      </c>
      <c r="AO81" s="43"/>
      <c r="AP81" s="42"/>
      <c r="AQ81" s="43"/>
      <c r="AR81" s="145"/>
      <c r="AS81" s="146"/>
      <c r="AT81" s="43" t="s">
        <v>590</v>
      </c>
      <c r="AU81" s="43"/>
      <c r="AV81" s="42"/>
      <c r="AW81" s="43"/>
      <c r="AX81" s="145"/>
    </row>
    <row r="82" spans="1:50" x14ac:dyDescent="0.25">
      <c r="A82" s="9" t="s">
        <v>58</v>
      </c>
      <c r="B82" t="s">
        <v>94</v>
      </c>
      <c r="C82" t="s">
        <v>95</v>
      </c>
      <c r="D82" t="s">
        <v>96</v>
      </c>
      <c r="E82" s="30"/>
      <c r="F82" s="3"/>
      <c r="G82" s="149" t="s">
        <v>58</v>
      </c>
      <c r="H82" s="9" t="s">
        <v>94</v>
      </c>
      <c r="I82" s="7" t="s">
        <v>95</v>
      </c>
      <c r="J82" s="7" t="s">
        <v>96</v>
      </c>
      <c r="M82" s="3"/>
      <c r="N82" s="149" t="s">
        <v>58</v>
      </c>
      <c r="O82" s="7" t="s">
        <v>94</v>
      </c>
      <c r="P82" s="7" t="s">
        <v>95</v>
      </c>
      <c r="Q82" s="7" t="s">
        <v>96</v>
      </c>
      <c r="R82" s="30"/>
      <c r="S82" s="3"/>
      <c r="T82" s="149" t="s">
        <v>58</v>
      </c>
      <c r="U82" s="7" t="s">
        <v>94</v>
      </c>
      <c r="V82" s="7" t="s">
        <v>95</v>
      </c>
      <c r="W82" s="7" t="s">
        <v>96</v>
      </c>
      <c r="X82" s="30"/>
      <c r="Y82" s="3"/>
      <c r="Z82" s="149" t="s">
        <v>58</v>
      </c>
      <c r="AA82" t="s">
        <v>94</v>
      </c>
      <c r="AB82" t="s">
        <v>95</v>
      </c>
      <c r="AC82" t="s">
        <v>96</v>
      </c>
      <c r="AE82" s="3"/>
      <c r="AF82" s="149" t="s">
        <v>58</v>
      </c>
      <c r="AG82" t="s">
        <v>94</v>
      </c>
      <c r="AH82" t="s">
        <v>95</v>
      </c>
      <c r="AI82" t="s">
        <v>96</v>
      </c>
      <c r="AL82" s="3"/>
      <c r="AM82" s="149" t="s">
        <v>58</v>
      </c>
      <c r="AN82" t="s">
        <v>94</v>
      </c>
      <c r="AO82" t="s">
        <v>95</v>
      </c>
      <c r="AP82" t="s">
        <v>96</v>
      </c>
      <c r="AR82" s="3"/>
      <c r="AS82" s="149" t="s">
        <v>58</v>
      </c>
      <c r="AT82" t="s">
        <v>94</v>
      </c>
      <c r="AU82" t="s">
        <v>95</v>
      </c>
      <c r="AV82" t="s">
        <v>96</v>
      </c>
      <c r="AX82" s="3"/>
    </row>
    <row r="83" spans="1:50" x14ac:dyDescent="0.25">
      <c r="A83" s="9">
        <v>0</v>
      </c>
      <c r="B83" s="7">
        <v>3.9564299408553953</v>
      </c>
      <c r="C83" s="7">
        <v>9.3700412587379434E-2</v>
      </c>
      <c r="D83" s="7">
        <v>1.9375038950272123</v>
      </c>
      <c r="E83" s="30">
        <f t="shared" ref="E83:E88" si="43">AVERAGE(B83:D83)</f>
        <v>1.9958780828233291</v>
      </c>
      <c r="F83" s="3"/>
      <c r="G83" s="149">
        <v>0</v>
      </c>
      <c r="H83" s="9">
        <v>4.7733328831487007</v>
      </c>
      <c r="I83" s="7">
        <v>0.28029092708059467</v>
      </c>
      <c r="J83" s="7">
        <v>3.2153971668675281</v>
      </c>
      <c r="K83" s="30">
        <f t="shared" ref="K83:K88" si="44">AVERAGE(H83:J83)</f>
        <v>2.7563403256989409</v>
      </c>
      <c r="M83" s="3"/>
      <c r="N83" s="149">
        <v>0</v>
      </c>
      <c r="O83" s="7">
        <v>0.26570109381091361</v>
      </c>
      <c r="P83" s="7">
        <v>5.5087777610416978E-2</v>
      </c>
      <c r="Q83" s="7">
        <v>0.16584139614036789</v>
      </c>
      <c r="R83" s="30">
        <f>AVERAGE(O83:Q83)</f>
        <v>0.16221008918723281</v>
      </c>
      <c r="S83" s="3"/>
      <c r="T83" s="149">
        <v>0</v>
      </c>
      <c r="U83" s="7">
        <v>0.30115072147356742</v>
      </c>
      <c r="V83" s="7">
        <v>9.0275963005784342E-3</v>
      </c>
      <c r="W83" s="7">
        <v>3.7383815186356147E-2</v>
      </c>
      <c r="X83" s="30">
        <f>AVERAGE(U83:W83)</f>
        <v>0.11585404432016733</v>
      </c>
      <c r="Y83" s="3"/>
      <c r="Z83" s="149">
        <v>0</v>
      </c>
      <c r="AA83">
        <v>0.31170602108033285</v>
      </c>
      <c r="AB83">
        <v>1.9347056894838593E-2</v>
      </c>
      <c r="AC83">
        <v>7.2205769488096025E-2</v>
      </c>
      <c r="AD83" s="30">
        <f>AVERAGE(AA83:AC83)</f>
        <v>0.13441961582108916</v>
      </c>
      <c r="AE83" s="3"/>
      <c r="AF83" s="149">
        <v>0</v>
      </c>
      <c r="AG83">
        <v>2.1671413779240676</v>
      </c>
      <c r="AH83">
        <v>0.34051571206627673</v>
      </c>
      <c r="AI83">
        <v>1.1374422300883913</v>
      </c>
      <c r="AK83" s="30">
        <f>AVERAGE(AG83:AI83)</f>
        <v>1.2150331066929116</v>
      </c>
      <c r="AL83" s="3"/>
      <c r="AM83" s="149">
        <v>0</v>
      </c>
      <c r="AN83">
        <v>1.3112704494019645</v>
      </c>
      <c r="AO83">
        <v>0.25720048566067655</v>
      </c>
      <c r="AP83">
        <v>3.7346298799030597</v>
      </c>
      <c r="AQ83" s="30">
        <f>AVERAGE(AN83:AP83)</f>
        <v>1.7677002716552337</v>
      </c>
      <c r="AR83" s="3"/>
      <c r="AS83" s="149">
        <v>0</v>
      </c>
      <c r="AT83">
        <v>0.36451007279000697</v>
      </c>
      <c r="AU83">
        <v>4.3707679245011802E-2</v>
      </c>
      <c r="AV83">
        <v>1.209181312043994</v>
      </c>
      <c r="AW83" s="30">
        <f>AVERAGE(AT83:AV83)</f>
        <v>0.53913302135967089</v>
      </c>
      <c r="AX83" s="3"/>
    </row>
    <row r="84" spans="1:50" x14ac:dyDescent="0.25">
      <c r="A84" s="9">
        <v>4</v>
      </c>
      <c r="B84" s="7">
        <v>11.036411202734369</v>
      </c>
      <c r="C84" s="7">
        <v>1.3795514003417932</v>
      </c>
      <c r="D84" s="7">
        <v>22.226351026603012</v>
      </c>
      <c r="E84" s="30">
        <f t="shared" si="43"/>
        <v>11.547437876559725</v>
      </c>
      <c r="F84" s="3"/>
      <c r="G84" s="149">
        <v>4</v>
      </c>
      <c r="H84" s="9">
        <v>14.570686540679954</v>
      </c>
      <c r="I84" s="7">
        <v>1.4590172604424017</v>
      </c>
      <c r="J84" s="7">
        <v>2.1659455130813732</v>
      </c>
      <c r="K84" s="30">
        <f t="shared" si="44"/>
        <v>6.0652164380679094</v>
      </c>
      <c r="M84" s="3"/>
      <c r="N84" s="149">
        <v>4</v>
      </c>
      <c r="O84" s="7">
        <v>2.1403935285523255</v>
      </c>
      <c r="P84" s="7">
        <v>2.1552811428812451</v>
      </c>
      <c r="Q84" s="7">
        <v>2.2005681811898103</v>
      </c>
      <c r="R84" s="30">
        <f t="shared" ref="R84:R88" si="45">AVERAGE(O84:Q84)</f>
        <v>2.1654142842077935</v>
      </c>
      <c r="S84" s="3"/>
      <c r="T84" s="149">
        <v>4</v>
      </c>
      <c r="U84" s="7">
        <v>0.74152005663394893</v>
      </c>
      <c r="V84" s="7">
        <v>1.2910614059961136</v>
      </c>
      <c r="W84" s="7">
        <v>0.88795447686697249</v>
      </c>
      <c r="X84" s="30">
        <f t="shared" ref="X84:X88" si="46">AVERAGE(U84:W84)</f>
        <v>0.97351197983234494</v>
      </c>
      <c r="Y84" s="3"/>
      <c r="Z84" s="149">
        <v>4</v>
      </c>
      <c r="AA84">
        <v>2.0395599704516756</v>
      </c>
      <c r="AB84">
        <v>1.812847952536276</v>
      </c>
      <c r="AC84">
        <v>4.19379961183121</v>
      </c>
      <c r="AD84" s="30">
        <f t="shared" ref="AD84:AD88" si="47">AVERAGE(AA84:AC84)</f>
        <v>2.6820691782730535</v>
      </c>
      <c r="AE84" s="3"/>
      <c r="AF84" s="149">
        <v>4</v>
      </c>
      <c r="AG84">
        <v>3.4480800631870165</v>
      </c>
      <c r="AH84">
        <v>0.47165153682353528</v>
      </c>
      <c r="AI84">
        <v>2.1225422532793363</v>
      </c>
      <c r="AK84" s="30">
        <f t="shared" ref="AK84:AK88" si="48">AVERAGE(AG84:AI84)</f>
        <v>2.0140912844299628</v>
      </c>
      <c r="AL84" s="3"/>
      <c r="AM84" s="149">
        <v>4</v>
      </c>
      <c r="AN84">
        <v>2.5508273800127048</v>
      </c>
      <c r="AO84">
        <v>0.73762797241069322</v>
      </c>
      <c r="AP84">
        <v>1.5811401721084692</v>
      </c>
      <c r="AQ84" s="30">
        <f t="shared" ref="AQ84:AQ88" si="49">AVERAGE(AN84:AP84)</f>
        <v>1.6231985081772891</v>
      </c>
      <c r="AR84" s="3"/>
      <c r="AS84" s="149">
        <v>4</v>
      </c>
      <c r="AT84">
        <v>0.36199221779896412</v>
      </c>
      <c r="AU84">
        <v>0.33310076844091668</v>
      </c>
      <c r="AV84">
        <v>1.8455241128101565</v>
      </c>
      <c r="AW84" s="30">
        <f t="shared" ref="AW84:AW88" si="50">AVERAGE(AT84:AV84)</f>
        <v>0.8468723663500124</v>
      </c>
      <c r="AX84" s="3"/>
    </row>
    <row r="85" spans="1:50" x14ac:dyDescent="0.25">
      <c r="A85" s="9">
        <v>8</v>
      </c>
      <c r="B85" s="7">
        <v>0.69457346958134436</v>
      </c>
      <c r="C85" s="7">
        <v>0.96875194751360627</v>
      </c>
      <c r="D85" s="7">
        <v>0.62598466077739501</v>
      </c>
      <c r="E85" s="30">
        <f t="shared" si="43"/>
        <v>0.76310335929078177</v>
      </c>
      <c r="F85" s="3"/>
      <c r="G85" s="149">
        <v>8</v>
      </c>
      <c r="H85" s="9">
        <v>0.99653815653191846</v>
      </c>
      <c r="I85" s="7">
        <v>0.76048776924370964</v>
      </c>
      <c r="J85" s="7">
        <v>1.5529344676996841</v>
      </c>
      <c r="K85" s="30">
        <f t="shared" si="44"/>
        <v>1.1033201311584373</v>
      </c>
      <c r="M85" s="3"/>
      <c r="N85" s="149">
        <v>8</v>
      </c>
      <c r="O85" s="7">
        <v>0.93166039597830097</v>
      </c>
      <c r="P85" s="7">
        <v>1.4219552589857221</v>
      </c>
      <c r="Q85" s="7">
        <v>1.6677188239825231</v>
      </c>
      <c r="R85" s="30">
        <f t="shared" si="45"/>
        <v>1.3404448263155153</v>
      </c>
      <c r="S85" s="3"/>
      <c r="T85" s="149">
        <v>8</v>
      </c>
      <c r="U85" s="7">
        <v>0.27141222704363815</v>
      </c>
      <c r="V85" s="7">
        <v>0.60230144294713472</v>
      </c>
      <c r="W85" s="7">
        <v>0.57776616323701835</v>
      </c>
      <c r="X85" s="30">
        <f t="shared" si="46"/>
        <v>0.48382661107593039</v>
      </c>
      <c r="Y85" s="3"/>
      <c r="Z85" s="149">
        <v>8</v>
      </c>
      <c r="AA85">
        <v>1.8509397416029929</v>
      </c>
      <c r="AB85">
        <v>3.8590826120024713</v>
      </c>
      <c r="AC85">
        <v>5.4955273484473706</v>
      </c>
      <c r="AD85" s="30">
        <f t="shared" si="47"/>
        <v>3.7351832340176117</v>
      </c>
      <c r="AE85" s="3"/>
      <c r="AF85" s="149">
        <v>8</v>
      </c>
      <c r="AG85">
        <v>0.45243839609943648</v>
      </c>
      <c r="AH85">
        <v>0.47165153682353417</v>
      </c>
      <c r="AI85">
        <v>0.27850850187027654</v>
      </c>
      <c r="AK85" s="30">
        <f t="shared" si="48"/>
        <v>0.40086614493108241</v>
      </c>
      <c r="AL85" s="3"/>
      <c r="AM85" s="149">
        <v>8</v>
      </c>
      <c r="AN85">
        <v>0.46360411337083035</v>
      </c>
      <c r="AO85">
        <v>0.85320555980546453</v>
      </c>
      <c r="AP85">
        <v>0.21036480668392854</v>
      </c>
      <c r="AQ85" s="30">
        <f t="shared" si="49"/>
        <v>0.50905815995340775</v>
      </c>
      <c r="AR85" s="3"/>
      <c r="AS85" s="149">
        <v>8</v>
      </c>
      <c r="AT85">
        <v>0.17850428198271037</v>
      </c>
      <c r="AU85">
        <v>0.14102575711085105</v>
      </c>
      <c r="AV85">
        <v>0.32399211041089188</v>
      </c>
      <c r="AW85" s="30">
        <f t="shared" si="50"/>
        <v>0.2145073831681511</v>
      </c>
      <c r="AX85" s="3"/>
    </row>
    <row r="86" spans="1:50" x14ac:dyDescent="0.25">
      <c r="A86" s="9">
        <v>12</v>
      </c>
      <c r="B86" s="7">
        <v>2.3362573628051497</v>
      </c>
      <c r="C86" s="7">
        <v>2.4524083309737952</v>
      </c>
      <c r="D86" s="7">
        <v>2.0197814720621823</v>
      </c>
      <c r="E86" s="30">
        <f t="shared" si="43"/>
        <v>2.2694823886137092</v>
      </c>
      <c r="F86" s="3"/>
      <c r="G86" s="149">
        <v>12</v>
      </c>
      <c r="H86" s="9">
        <v>2.5053235819638946</v>
      </c>
      <c r="I86" s="7">
        <v>6.2117378707987356</v>
      </c>
      <c r="J86" s="7">
        <v>5.296344447159397</v>
      </c>
      <c r="K86" s="30">
        <f t="shared" si="44"/>
        <v>4.6711352999740088</v>
      </c>
      <c r="M86" s="3"/>
      <c r="N86" s="149">
        <v>12</v>
      </c>
      <c r="O86" s="7">
        <v>2.1109260983442391</v>
      </c>
      <c r="P86" s="7">
        <v>1.2464941154823104</v>
      </c>
      <c r="Q86" s="7">
        <v>1.1874576587466166</v>
      </c>
      <c r="R86" s="30">
        <f t="shared" si="45"/>
        <v>1.5149592908577221</v>
      </c>
      <c r="S86" s="3"/>
      <c r="T86" s="149">
        <v>12</v>
      </c>
      <c r="U86" s="7">
        <v>0.61495707657996279</v>
      </c>
      <c r="V86" s="7">
        <v>0.82849082189969336</v>
      </c>
      <c r="W86" s="7">
        <v>0.99210011619711735</v>
      </c>
      <c r="X86" s="30">
        <f t="shared" si="46"/>
        <v>0.81184933822559113</v>
      </c>
      <c r="Y86" s="3"/>
      <c r="Z86" s="149">
        <v>12</v>
      </c>
      <c r="AA86">
        <v>6.312703225002708</v>
      </c>
      <c r="AB86">
        <v>3.7276280912553696</v>
      </c>
      <c r="AC86">
        <v>3.0488346893755813</v>
      </c>
      <c r="AD86" s="30">
        <f t="shared" si="47"/>
        <v>4.3630553352112198</v>
      </c>
      <c r="AE86" s="3"/>
      <c r="AF86" s="149">
        <v>12</v>
      </c>
      <c r="AG86">
        <v>0.93031634147984665</v>
      </c>
      <c r="AH86">
        <v>0.53804295974186789</v>
      </c>
      <c r="AI86">
        <v>0.6354247869889712</v>
      </c>
      <c r="AK86" s="30">
        <f t="shared" si="48"/>
        <v>0.70126136273689532</v>
      </c>
      <c r="AL86" s="3"/>
      <c r="AM86" s="149">
        <v>12</v>
      </c>
      <c r="AN86">
        <v>0.87719243301582706</v>
      </c>
      <c r="AO86">
        <v>0.88329378889304677</v>
      </c>
      <c r="AP86">
        <v>0.38447595273840507</v>
      </c>
      <c r="AQ86" s="30">
        <f t="shared" si="49"/>
        <v>0.71498739154909297</v>
      </c>
      <c r="AR86" s="3"/>
      <c r="AS86" s="149">
        <v>12</v>
      </c>
      <c r="AT86">
        <v>0.47765159502395721</v>
      </c>
      <c r="AU86">
        <v>0.51193430388481043</v>
      </c>
      <c r="AV86">
        <v>0.41871212099373134</v>
      </c>
      <c r="AW86" s="30">
        <f t="shared" si="50"/>
        <v>0.46943267330083299</v>
      </c>
      <c r="AX86" s="3"/>
    </row>
    <row r="87" spans="1:50" x14ac:dyDescent="0.25">
      <c r="A87" s="9">
        <v>16</v>
      </c>
      <c r="B87" s="7">
        <v>4.1244427485084181</v>
      </c>
      <c r="C87" s="7">
        <v>4.299590347869481</v>
      </c>
      <c r="D87" s="7">
        <v>7.9678981747098394</v>
      </c>
      <c r="E87" s="30">
        <f t="shared" si="43"/>
        <v>5.4639770903625795</v>
      </c>
      <c r="F87" s="3"/>
      <c r="G87" s="149">
        <v>16</v>
      </c>
      <c r="H87" s="9">
        <v>1.9793091293370157</v>
      </c>
      <c r="I87" s="7">
        <v>8.027757020504863</v>
      </c>
      <c r="J87" s="7">
        <v>5.2234281080503857</v>
      </c>
      <c r="K87" s="30">
        <f t="shared" si="44"/>
        <v>5.0768314192974211</v>
      </c>
      <c r="M87" s="3"/>
      <c r="N87" s="149">
        <v>16</v>
      </c>
      <c r="O87" s="7">
        <v>2.1403935285523201</v>
      </c>
      <c r="P87" s="7">
        <v>0.99163154565199352</v>
      </c>
      <c r="Q87" s="7">
        <v>0.43463494317800094</v>
      </c>
      <c r="R87" s="30">
        <f t="shared" si="45"/>
        <v>1.1888866724607714</v>
      </c>
      <c r="S87" s="3"/>
      <c r="T87" s="149">
        <v>16</v>
      </c>
      <c r="U87" s="7">
        <v>0.80583569680640799</v>
      </c>
      <c r="V87" s="7">
        <v>1.0414240437964954</v>
      </c>
      <c r="W87" s="7">
        <v>0.3733388682529632</v>
      </c>
      <c r="X87" s="30">
        <f t="shared" si="46"/>
        <v>0.74019953628528878</v>
      </c>
      <c r="Y87" s="3"/>
      <c r="Z87" s="149">
        <v>16</v>
      </c>
      <c r="AA87">
        <v>5.3452518641068565</v>
      </c>
      <c r="AB87">
        <v>7.6119069625969704</v>
      </c>
      <c r="AC87">
        <v>1.2468240843213312</v>
      </c>
      <c r="AD87" s="30">
        <f t="shared" si="47"/>
        <v>4.7346609703417188</v>
      </c>
      <c r="AE87" s="3"/>
      <c r="AF87" s="149">
        <v>16</v>
      </c>
      <c r="AG87">
        <v>1.6085862282068975</v>
      </c>
      <c r="AH87">
        <v>6.1296014564802812</v>
      </c>
      <c r="AI87">
        <v>4.072157250645323</v>
      </c>
      <c r="AK87" s="30">
        <f t="shared" si="48"/>
        <v>3.9367816451108339</v>
      </c>
      <c r="AL87" s="3"/>
      <c r="AM87" s="149">
        <v>16</v>
      </c>
      <c r="AN87">
        <v>1.2842848937702174</v>
      </c>
      <c r="AO87">
        <v>4.2016770335572913</v>
      </c>
      <c r="AP87">
        <v>3.5087697320633171</v>
      </c>
      <c r="AQ87" s="30">
        <f t="shared" si="49"/>
        <v>2.9982438864636087</v>
      </c>
      <c r="AR87" s="3"/>
      <c r="AS87" s="149">
        <v>16</v>
      </c>
      <c r="AT87">
        <v>1.6864979764426302</v>
      </c>
      <c r="AU87">
        <v>3.5406901255367438</v>
      </c>
      <c r="AV87">
        <v>1.3986457358403774</v>
      </c>
      <c r="AW87" s="30">
        <f t="shared" si="50"/>
        <v>2.2086112792732506</v>
      </c>
      <c r="AX87" s="3"/>
    </row>
    <row r="88" spans="1:50" x14ac:dyDescent="0.25">
      <c r="A88" s="4"/>
      <c r="B88" s="12">
        <v>3.3500885061100596</v>
      </c>
      <c r="C88" s="12">
        <v>1.1440889407591333</v>
      </c>
      <c r="D88" s="12">
        <v>1.3700221427490906</v>
      </c>
      <c r="E88" s="157">
        <f t="shared" si="43"/>
        <v>1.9547331965394277</v>
      </c>
      <c r="F88" s="6"/>
      <c r="G88" s="161">
        <v>20</v>
      </c>
      <c r="H88" s="44">
        <v>2.5757578148645819</v>
      </c>
      <c r="I88" s="12">
        <v>1.9793091293370109</v>
      </c>
      <c r="J88" s="12">
        <v>2.436815376865852</v>
      </c>
      <c r="K88" s="157">
        <f t="shared" si="44"/>
        <v>2.3306274403558151</v>
      </c>
      <c r="L88" s="5"/>
      <c r="M88" s="6"/>
      <c r="N88" s="161">
        <v>20</v>
      </c>
      <c r="O88" s="12">
        <v>0.91248710227902086</v>
      </c>
      <c r="P88" s="12">
        <v>0.50975505151657019</v>
      </c>
      <c r="Q88" s="12">
        <v>0.67730430561410326</v>
      </c>
      <c r="R88" s="157">
        <f t="shared" si="45"/>
        <v>0.69984881980323144</v>
      </c>
      <c r="S88" s="6"/>
      <c r="T88" s="161">
        <v>20</v>
      </c>
      <c r="U88" s="12">
        <v>0.38383485247899884</v>
      </c>
      <c r="V88" s="12">
        <v>0.26953744584688977</v>
      </c>
      <c r="W88" s="12">
        <v>0.2949531292441589</v>
      </c>
      <c r="X88" s="157">
        <f t="shared" si="46"/>
        <v>0.3161084758566825</v>
      </c>
      <c r="Y88" s="6"/>
      <c r="Z88" s="161">
        <v>20</v>
      </c>
      <c r="AA88" s="5">
        <v>5.5722420514035722</v>
      </c>
      <c r="AB88" s="5">
        <v>0.55411523102561222</v>
      </c>
      <c r="AC88" s="5">
        <v>0.48238532650030896</v>
      </c>
      <c r="AD88" s="157">
        <f t="shared" si="47"/>
        <v>2.2029142029764981</v>
      </c>
      <c r="AE88" s="6"/>
      <c r="AF88" s="161">
        <v>20</v>
      </c>
      <c r="AG88" s="5">
        <v>3.0861181031192797</v>
      </c>
      <c r="AH88" s="5">
        <v>4.5814150658255812</v>
      </c>
      <c r="AI88" s="5">
        <v>0.63542478698896954</v>
      </c>
      <c r="AJ88" s="5"/>
      <c r="AK88" s="157">
        <f t="shared" si="48"/>
        <v>2.7676526519779436</v>
      </c>
      <c r="AL88" s="6"/>
      <c r="AM88" s="161">
        <v>20</v>
      </c>
      <c r="AN88" s="5">
        <v>2.8303201893768986</v>
      </c>
      <c r="AO88" s="5">
        <v>1.5486007778931243</v>
      </c>
      <c r="AP88" s="5">
        <v>0.74792487518412198</v>
      </c>
      <c r="AQ88" s="157">
        <f t="shared" si="49"/>
        <v>1.7089486141513817</v>
      </c>
      <c r="AR88" s="6"/>
      <c r="AS88" s="161">
        <v>20</v>
      </c>
      <c r="AT88" s="5">
        <v>0.93564333468246808</v>
      </c>
      <c r="AU88" s="5">
        <v>1.4181701027232512</v>
      </c>
      <c r="AV88" s="5">
        <v>0.79225160768562386</v>
      </c>
      <c r="AW88" s="157">
        <f t="shared" si="50"/>
        <v>1.048688348363781</v>
      </c>
      <c r="AX88" s="6"/>
    </row>
    <row r="92" spans="1:50" ht="21" x14ac:dyDescent="0.35">
      <c r="A92" s="46" t="s">
        <v>74</v>
      </c>
    </row>
    <row r="93" spans="1:50" x14ac:dyDescent="0.25">
      <c r="A93" s="1" t="s">
        <v>60</v>
      </c>
      <c r="B93" s="28"/>
      <c r="C93" s="28"/>
      <c r="D93" s="28"/>
      <c r="E93" s="28"/>
      <c r="F93" s="28"/>
      <c r="G93" s="153" t="s">
        <v>227</v>
      </c>
      <c r="H93" s="141" t="s">
        <v>525</v>
      </c>
      <c r="I93" s="28"/>
      <c r="J93" s="153" t="s">
        <v>227</v>
      </c>
      <c r="K93" s="141" t="s">
        <v>533</v>
      </c>
      <c r="L93" s="28"/>
      <c r="M93" s="153" t="s">
        <v>227</v>
      </c>
      <c r="N93" s="142" t="s">
        <v>541</v>
      </c>
    </row>
    <row r="94" spans="1:50" x14ac:dyDescent="0.25">
      <c r="A94" s="2"/>
      <c r="G94" s="106"/>
      <c r="H94" s="104"/>
      <c r="J94" s="106"/>
      <c r="K94" s="104"/>
      <c r="M94" s="106"/>
      <c r="N94" s="114"/>
    </row>
    <row r="95" spans="1:50" x14ac:dyDescent="0.25">
      <c r="A95" s="2" t="s">
        <v>61</v>
      </c>
      <c r="B95" t="s">
        <v>11</v>
      </c>
      <c r="C95" t="s">
        <v>18</v>
      </c>
      <c r="E95" t="s">
        <v>62</v>
      </c>
      <c r="G95" s="106" t="s">
        <v>230</v>
      </c>
      <c r="H95" s="104" t="s">
        <v>451</v>
      </c>
      <c r="J95" s="106" t="s">
        <v>230</v>
      </c>
      <c r="K95" s="104" t="s">
        <v>451</v>
      </c>
      <c r="M95" s="106" t="s">
        <v>230</v>
      </c>
      <c r="N95" s="114" t="s">
        <v>451</v>
      </c>
    </row>
    <row r="96" spans="1:50" x14ac:dyDescent="0.25">
      <c r="A96" s="2"/>
      <c r="B96">
        <v>1.1568274921031871</v>
      </c>
      <c r="C96">
        <v>0.20592255205020193</v>
      </c>
      <c r="G96" s="106" t="s">
        <v>231</v>
      </c>
      <c r="H96" s="104" t="s">
        <v>231</v>
      </c>
      <c r="J96" s="106" t="s">
        <v>231</v>
      </c>
      <c r="K96" s="104" t="s">
        <v>231</v>
      </c>
      <c r="M96" s="106" t="s">
        <v>231</v>
      </c>
      <c r="N96" s="114" t="s">
        <v>231</v>
      </c>
    </row>
    <row r="97" spans="1:14" x14ac:dyDescent="0.25">
      <c r="A97" s="2"/>
      <c r="B97">
        <v>0.35605542602666335</v>
      </c>
      <c r="C97">
        <v>0.15074413146465968</v>
      </c>
      <c r="G97" s="106" t="s">
        <v>232</v>
      </c>
      <c r="H97" s="104" t="s">
        <v>476</v>
      </c>
      <c r="J97" s="106" t="s">
        <v>232</v>
      </c>
      <c r="K97" s="104" t="s">
        <v>476</v>
      </c>
      <c r="M97" s="106" t="s">
        <v>232</v>
      </c>
      <c r="N97" s="114" t="s">
        <v>476</v>
      </c>
    </row>
    <row r="98" spans="1:14" x14ac:dyDescent="0.25">
      <c r="A98" s="2"/>
      <c r="B98">
        <v>0.93314536334663389</v>
      </c>
      <c r="C98">
        <v>0.75271401749989963</v>
      </c>
      <c r="G98" s="106"/>
      <c r="H98" s="104"/>
      <c r="J98" s="106"/>
      <c r="K98" s="104"/>
      <c r="M98" s="106"/>
      <c r="N98" s="114"/>
    </row>
    <row r="99" spans="1:14" x14ac:dyDescent="0.25">
      <c r="A99" s="2"/>
      <c r="B99">
        <v>0.89513286517316337</v>
      </c>
      <c r="C99">
        <v>0.31867853293380377</v>
      </c>
      <c r="G99" s="106" t="s">
        <v>233</v>
      </c>
      <c r="H99" s="104"/>
      <c r="J99" s="106" t="s">
        <v>233</v>
      </c>
      <c r="K99" s="104"/>
      <c r="M99" s="106" t="s">
        <v>233</v>
      </c>
      <c r="N99" s="114"/>
    </row>
    <row r="100" spans="1:14" x14ac:dyDescent="0.25">
      <c r="A100" s="2"/>
      <c r="B100">
        <v>1.6588388533503531</v>
      </c>
      <c r="C100">
        <v>0.16495835356379782</v>
      </c>
      <c r="E100">
        <v>2.1416535057049484E-2</v>
      </c>
      <c r="G100" s="106" t="s">
        <v>234</v>
      </c>
      <c r="H100" s="104">
        <v>2.1399999999999999E-2</v>
      </c>
      <c r="J100" s="106" t="s">
        <v>234</v>
      </c>
      <c r="K100" s="104">
        <v>5.9499999999999997E-2</v>
      </c>
      <c r="M100" s="106" t="s">
        <v>234</v>
      </c>
      <c r="N100" s="114">
        <v>0.96389999999999998</v>
      </c>
    </row>
    <row r="101" spans="1:14" x14ac:dyDescent="0.25">
      <c r="A101" s="2"/>
      <c r="G101" s="106" t="s">
        <v>236</v>
      </c>
      <c r="H101" s="104" t="s">
        <v>350</v>
      </c>
      <c r="J101" s="106" t="s">
        <v>236</v>
      </c>
      <c r="K101" s="104" t="s">
        <v>278</v>
      </c>
      <c r="M101" s="106" t="s">
        <v>236</v>
      </c>
      <c r="N101" s="114" t="s">
        <v>278</v>
      </c>
    </row>
    <row r="102" spans="1:14" x14ac:dyDescent="0.25">
      <c r="A102" s="40" t="s">
        <v>69</v>
      </c>
      <c r="B102">
        <v>1.7537662110753882</v>
      </c>
      <c r="C102">
        <v>0.27941017026994686</v>
      </c>
      <c r="G102" s="106" t="s">
        <v>238</v>
      </c>
      <c r="H102" s="104" t="s">
        <v>239</v>
      </c>
      <c r="J102" s="106" t="s">
        <v>238</v>
      </c>
      <c r="K102" s="104" t="s">
        <v>277</v>
      </c>
      <c r="M102" s="106" t="s">
        <v>238</v>
      </c>
      <c r="N102" s="114" t="s">
        <v>277</v>
      </c>
    </row>
    <row r="103" spans="1:14" x14ac:dyDescent="0.25">
      <c r="A103" s="2"/>
      <c r="B103">
        <v>1.8537625240336657</v>
      </c>
      <c r="C103">
        <v>7.1320292972881852E-2</v>
      </c>
      <c r="G103" s="106" t="s">
        <v>240</v>
      </c>
      <c r="H103" s="104" t="s">
        <v>241</v>
      </c>
      <c r="J103" s="106" t="s">
        <v>240</v>
      </c>
      <c r="K103" s="104" t="s">
        <v>241</v>
      </c>
      <c r="M103" s="106" t="s">
        <v>240</v>
      </c>
      <c r="N103" s="114" t="s">
        <v>241</v>
      </c>
    </row>
    <row r="104" spans="1:14" x14ac:dyDescent="0.25">
      <c r="A104" s="2"/>
      <c r="B104">
        <v>0.55112689577655949</v>
      </c>
      <c r="C104">
        <v>0.12417584244397387</v>
      </c>
      <c r="G104" s="106" t="s">
        <v>242</v>
      </c>
      <c r="H104" s="104" t="s">
        <v>526</v>
      </c>
      <c r="J104" s="106" t="s">
        <v>242</v>
      </c>
      <c r="K104" s="104" t="s">
        <v>534</v>
      </c>
      <c r="M104" s="106" t="s">
        <v>242</v>
      </c>
      <c r="N104" s="114" t="s">
        <v>542</v>
      </c>
    </row>
    <row r="105" spans="1:14" x14ac:dyDescent="0.25">
      <c r="A105" s="2"/>
      <c r="B105">
        <v>0.4119258130270485</v>
      </c>
      <c r="C105">
        <v>0.11505985318376555</v>
      </c>
      <c r="J105" s="106"/>
      <c r="K105" s="104"/>
      <c r="M105" s="106"/>
      <c r="N105" s="114"/>
    </row>
    <row r="106" spans="1:14" x14ac:dyDescent="0.25">
      <c r="A106" s="2"/>
      <c r="B106">
        <v>0.4294185560873382</v>
      </c>
      <c r="C106">
        <v>0.35860224856691031</v>
      </c>
      <c r="E106">
        <v>4.143473318704697E-2</v>
      </c>
      <c r="G106" s="106" t="s">
        <v>478</v>
      </c>
      <c r="H106" s="104"/>
      <c r="J106" s="106" t="s">
        <v>478</v>
      </c>
      <c r="K106" s="104"/>
      <c r="M106" s="106" t="s">
        <v>478</v>
      </c>
      <c r="N106" s="114"/>
    </row>
    <row r="107" spans="1:14" x14ac:dyDescent="0.25">
      <c r="A107" s="2"/>
      <c r="G107" s="106" t="s">
        <v>479</v>
      </c>
      <c r="H107" s="104">
        <v>5</v>
      </c>
      <c r="J107" s="106" t="s">
        <v>479</v>
      </c>
      <c r="K107" s="104">
        <v>5</v>
      </c>
      <c r="M107" s="106" t="s">
        <v>479</v>
      </c>
      <c r="N107" s="114">
        <v>5</v>
      </c>
    </row>
    <row r="108" spans="1:14" x14ac:dyDescent="0.25">
      <c r="A108" s="2" t="s">
        <v>66</v>
      </c>
      <c r="B108">
        <v>1.4236695734440392</v>
      </c>
      <c r="C108">
        <v>0.24649227570484794</v>
      </c>
      <c r="G108" s="106" t="s">
        <v>480</v>
      </c>
      <c r="H108" s="104">
        <v>5</v>
      </c>
      <c r="J108" s="106" t="s">
        <v>480</v>
      </c>
      <c r="K108" s="104">
        <v>5</v>
      </c>
      <c r="M108" s="106" t="s">
        <v>480</v>
      </c>
      <c r="N108" s="114">
        <v>5</v>
      </c>
    </row>
    <row r="109" spans="1:14" x14ac:dyDescent="0.25">
      <c r="A109" s="2"/>
      <c r="B109">
        <v>1.2138703526667942</v>
      </c>
      <c r="C109">
        <v>0.2299854253916096</v>
      </c>
      <c r="J109" s="106"/>
      <c r="K109" s="104"/>
      <c r="M109" s="106"/>
      <c r="N109" s="114"/>
    </row>
    <row r="110" spans="1:14" x14ac:dyDescent="0.25">
      <c r="A110" s="2"/>
      <c r="B110">
        <v>0.81768344853724884</v>
      </c>
      <c r="C110">
        <v>0.54322219924648019</v>
      </c>
      <c r="G110" s="154" t="s">
        <v>227</v>
      </c>
      <c r="H110" s="139" t="s">
        <v>527</v>
      </c>
      <c r="J110" s="154" t="s">
        <v>227</v>
      </c>
      <c r="K110" s="139" t="s">
        <v>535</v>
      </c>
      <c r="M110" s="154" t="s">
        <v>227</v>
      </c>
      <c r="N110" s="140" t="s">
        <v>543</v>
      </c>
    </row>
    <row r="111" spans="1:14" x14ac:dyDescent="0.25">
      <c r="A111" s="2"/>
      <c r="B111">
        <v>0.69236962704534188</v>
      </c>
      <c r="C111">
        <v>0.32978880770745095</v>
      </c>
      <c r="G111" s="106"/>
      <c r="H111" s="104"/>
      <c r="J111" s="106"/>
      <c r="K111" s="104"/>
      <c r="M111" s="106"/>
      <c r="N111" s="114"/>
    </row>
    <row r="112" spans="1:14" x14ac:dyDescent="0.25">
      <c r="A112" s="2"/>
      <c r="B112">
        <v>0.85240699830657629</v>
      </c>
      <c r="C112">
        <v>0.91994170156643607</v>
      </c>
      <c r="E112">
        <v>1.9852846484903007E-2</v>
      </c>
      <c r="G112" s="106" t="s">
        <v>230</v>
      </c>
      <c r="H112" s="104" t="s">
        <v>451</v>
      </c>
      <c r="J112" s="106" t="s">
        <v>230</v>
      </c>
      <c r="K112" s="104" t="s">
        <v>451</v>
      </c>
      <c r="M112" s="106" t="s">
        <v>230</v>
      </c>
      <c r="N112" s="114" t="s">
        <v>451</v>
      </c>
    </row>
    <row r="113" spans="1:14" x14ac:dyDescent="0.25">
      <c r="A113" s="2"/>
      <c r="G113" s="106" t="s">
        <v>231</v>
      </c>
      <c r="H113" s="104" t="s">
        <v>231</v>
      </c>
      <c r="J113" s="106" t="s">
        <v>231</v>
      </c>
      <c r="K113" s="104" t="s">
        <v>231</v>
      </c>
      <c r="M113" s="106" t="s">
        <v>231</v>
      </c>
      <c r="N113" s="114" t="s">
        <v>231</v>
      </c>
    </row>
    <row r="114" spans="1:14" x14ac:dyDescent="0.25">
      <c r="A114" s="2" t="s">
        <v>67</v>
      </c>
      <c r="B114">
        <v>1.4320535069837439</v>
      </c>
      <c r="C114">
        <v>0.70129113598521142</v>
      </c>
      <c r="G114" s="106" t="s">
        <v>232</v>
      </c>
      <c r="H114" s="104" t="s">
        <v>476</v>
      </c>
      <c r="J114" s="106" t="s">
        <v>232</v>
      </c>
      <c r="K114" s="104" t="s">
        <v>476</v>
      </c>
      <c r="M114" s="106" t="s">
        <v>232</v>
      </c>
      <c r="N114" s="114" t="s">
        <v>476</v>
      </c>
    </row>
    <row r="115" spans="1:14" x14ac:dyDescent="0.25">
      <c r="A115" s="2"/>
      <c r="B115">
        <v>1.3548051708021791</v>
      </c>
      <c r="C115">
        <v>1.9888598105022224E-2</v>
      </c>
      <c r="G115" s="106"/>
      <c r="H115" s="104"/>
      <c r="J115" s="106"/>
      <c r="K115" s="104"/>
      <c r="M115" s="106"/>
      <c r="N115" s="114"/>
    </row>
    <row r="116" spans="1:14" x14ac:dyDescent="0.25">
      <c r="A116" s="2"/>
      <c r="B116">
        <v>0.81681733997459238</v>
      </c>
      <c r="C116">
        <v>0.58971320229916957</v>
      </c>
      <c r="G116" s="106" t="s">
        <v>233</v>
      </c>
      <c r="H116" s="104"/>
      <c r="J116" s="106" t="s">
        <v>233</v>
      </c>
      <c r="K116" s="104"/>
      <c r="M116" s="106" t="s">
        <v>233</v>
      </c>
      <c r="N116" s="114"/>
    </row>
    <row r="117" spans="1:14" x14ac:dyDescent="0.25">
      <c r="A117" s="2"/>
      <c r="B117">
        <v>0.38370923642930355</v>
      </c>
      <c r="C117">
        <v>0.61903178700622352</v>
      </c>
      <c r="G117" s="106" t="s">
        <v>234</v>
      </c>
      <c r="H117" s="104">
        <v>4.1399999999999999E-2</v>
      </c>
      <c r="J117" s="106" t="s">
        <v>234</v>
      </c>
      <c r="K117" s="104">
        <v>2.6599999999999999E-2</v>
      </c>
      <c r="M117" s="106" t="s">
        <v>234</v>
      </c>
      <c r="N117" s="114">
        <v>0.51190000000000002</v>
      </c>
    </row>
    <row r="118" spans="1:14" x14ac:dyDescent="0.25">
      <c r="A118" s="2"/>
      <c r="B118">
        <v>1.0126147458101822</v>
      </c>
      <c r="C118">
        <v>0.28878854004339527</v>
      </c>
      <c r="E118">
        <v>4.120937214850403E-2</v>
      </c>
      <c r="G118" s="106" t="s">
        <v>236</v>
      </c>
      <c r="H118" s="104" t="s">
        <v>350</v>
      </c>
      <c r="J118" s="106" t="s">
        <v>236</v>
      </c>
      <c r="K118" s="104" t="s">
        <v>350</v>
      </c>
      <c r="M118" s="106" t="s">
        <v>236</v>
      </c>
      <c r="N118" s="114" t="s">
        <v>278</v>
      </c>
    </row>
    <row r="119" spans="1:14" x14ac:dyDescent="0.25">
      <c r="A119" s="2"/>
      <c r="G119" s="106" t="s">
        <v>238</v>
      </c>
      <c r="H119" s="104" t="s">
        <v>239</v>
      </c>
      <c r="J119" s="106" t="s">
        <v>238</v>
      </c>
      <c r="K119" s="104" t="s">
        <v>239</v>
      </c>
      <c r="M119" s="106" t="s">
        <v>238</v>
      </c>
      <c r="N119" s="114" t="s">
        <v>277</v>
      </c>
    </row>
    <row r="120" spans="1:14" x14ac:dyDescent="0.25">
      <c r="A120" s="2" t="s">
        <v>68</v>
      </c>
      <c r="B120">
        <v>1.250780513604876</v>
      </c>
      <c r="C120">
        <v>7.5510896100139321E-2</v>
      </c>
      <c r="G120" s="106" t="s">
        <v>240</v>
      </c>
      <c r="H120" s="104" t="s">
        <v>241</v>
      </c>
      <c r="J120" s="106" t="s">
        <v>240</v>
      </c>
      <c r="K120" s="104" t="s">
        <v>241</v>
      </c>
      <c r="M120" s="106" t="s">
        <v>240</v>
      </c>
      <c r="N120" s="114" t="s">
        <v>241</v>
      </c>
    </row>
    <row r="121" spans="1:14" x14ac:dyDescent="0.25">
      <c r="A121" s="2"/>
      <c r="B121">
        <v>1.2335606486601298</v>
      </c>
      <c r="C121">
        <v>4.0185773129660894E-2</v>
      </c>
      <c r="G121" s="106" t="s">
        <v>242</v>
      </c>
      <c r="H121" s="104" t="s">
        <v>528</v>
      </c>
      <c r="J121" s="106" t="s">
        <v>242</v>
      </c>
      <c r="K121" s="104" t="s">
        <v>536</v>
      </c>
      <c r="M121" s="106" t="s">
        <v>242</v>
      </c>
      <c r="N121" s="114" t="s">
        <v>544</v>
      </c>
    </row>
    <row r="122" spans="1:14" x14ac:dyDescent="0.25">
      <c r="A122" s="2"/>
      <c r="B122">
        <v>1.5292546344856925</v>
      </c>
      <c r="C122">
        <v>0.16186114914492855</v>
      </c>
      <c r="G122" s="106" t="s">
        <v>478</v>
      </c>
      <c r="H122" s="104"/>
      <c r="J122" s="106" t="s">
        <v>478</v>
      </c>
      <c r="K122" s="104"/>
      <c r="M122" s="106" t="s">
        <v>478</v>
      </c>
      <c r="N122" s="114"/>
    </row>
    <row r="123" spans="1:14" x14ac:dyDescent="0.25">
      <c r="A123" s="2"/>
      <c r="B123">
        <v>0.30204358440055723</v>
      </c>
      <c r="C123">
        <v>0.36420651837396578</v>
      </c>
      <c r="G123" s="106" t="s">
        <v>479</v>
      </c>
      <c r="H123" s="104">
        <v>5</v>
      </c>
      <c r="J123" s="106" t="s">
        <v>479</v>
      </c>
      <c r="K123" s="104">
        <v>5</v>
      </c>
      <c r="M123" s="106" t="s">
        <v>479</v>
      </c>
      <c r="N123" s="114">
        <v>5</v>
      </c>
    </row>
    <row r="124" spans="1:14" x14ac:dyDescent="0.25">
      <c r="A124" s="2"/>
      <c r="B124">
        <v>0.68436061884874377</v>
      </c>
      <c r="C124">
        <v>1.1040677070609857</v>
      </c>
      <c r="E124">
        <v>5.9544384977193478E-2</v>
      </c>
      <c r="G124" s="106" t="s">
        <v>480</v>
      </c>
      <c r="H124" s="104">
        <v>5</v>
      </c>
      <c r="J124" s="106" t="s">
        <v>480</v>
      </c>
      <c r="K124" s="104">
        <v>5</v>
      </c>
      <c r="M124" s="106" t="s">
        <v>480</v>
      </c>
      <c r="N124" s="114">
        <v>5</v>
      </c>
    </row>
    <row r="125" spans="1:14" x14ac:dyDescent="0.25">
      <c r="A125" s="2"/>
      <c r="G125" s="106"/>
      <c r="H125" s="104"/>
      <c r="J125" s="106"/>
      <c r="K125" s="104"/>
      <c r="M125" s="106"/>
      <c r="N125" s="114"/>
    </row>
    <row r="126" spans="1:14" x14ac:dyDescent="0.25">
      <c r="A126" s="2" t="s">
        <v>70</v>
      </c>
      <c r="B126">
        <v>1.3104753441752222</v>
      </c>
      <c r="C126">
        <v>2.1288734773441771</v>
      </c>
      <c r="G126" s="106"/>
      <c r="H126" s="104"/>
      <c r="J126" s="106"/>
      <c r="K126" s="104"/>
      <c r="M126" s="106"/>
      <c r="N126" s="114"/>
    </row>
    <row r="127" spans="1:14" x14ac:dyDescent="0.25">
      <c r="A127" s="2"/>
      <c r="B127">
        <v>1.3287688982575694</v>
      </c>
      <c r="C127">
        <v>1.1408350490574217</v>
      </c>
      <c r="G127" s="154" t="s">
        <v>227</v>
      </c>
      <c r="H127" s="139" t="s">
        <v>529</v>
      </c>
      <c r="J127" s="154" t="s">
        <v>227</v>
      </c>
      <c r="K127" s="139" t="s">
        <v>537</v>
      </c>
      <c r="M127" s="154" t="s">
        <v>227</v>
      </c>
      <c r="N127" s="140" t="s">
        <v>545</v>
      </c>
    </row>
    <row r="128" spans="1:14" x14ac:dyDescent="0.25">
      <c r="A128" s="2"/>
      <c r="B128">
        <v>0.27549350479883106</v>
      </c>
      <c r="C128">
        <v>1.5584266033288172</v>
      </c>
      <c r="G128" s="106"/>
      <c r="H128" s="104"/>
      <c r="J128" s="106"/>
      <c r="K128" s="104"/>
      <c r="M128" s="106"/>
      <c r="N128" s="114"/>
    </row>
    <row r="129" spans="1:14" x14ac:dyDescent="0.25">
      <c r="A129" s="2"/>
      <c r="B129">
        <v>1.057084137042726</v>
      </c>
      <c r="C129">
        <v>2.9487228098796456</v>
      </c>
      <c r="G129" s="106" t="s">
        <v>230</v>
      </c>
      <c r="H129" s="104" t="s">
        <v>451</v>
      </c>
      <c r="J129" s="106" t="s">
        <v>230</v>
      </c>
      <c r="K129" s="104" t="s">
        <v>451</v>
      </c>
      <c r="M129" s="106" t="s">
        <v>230</v>
      </c>
      <c r="N129" s="114" t="s">
        <v>451</v>
      </c>
    </row>
    <row r="130" spans="1:14" x14ac:dyDescent="0.25">
      <c r="A130" s="2"/>
      <c r="B130">
        <v>1.0281781157256518</v>
      </c>
      <c r="C130">
        <v>3.2718128114325662</v>
      </c>
      <c r="E130">
        <v>2.6594322631591494E-2</v>
      </c>
      <c r="G130" s="106" t="s">
        <v>231</v>
      </c>
      <c r="H130" s="104" t="s">
        <v>231</v>
      </c>
      <c r="J130" s="106" t="s">
        <v>231</v>
      </c>
      <c r="K130" s="104" t="s">
        <v>231</v>
      </c>
      <c r="M130" s="106" t="s">
        <v>231</v>
      </c>
      <c r="N130" s="114" t="s">
        <v>231</v>
      </c>
    </row>
    <row r="131" spans="1:14" x14ac:dyDescent="0.25">
      <c r="A131" s="2"/>
      <c r="G131" s="106" t="s">
        <v>232</v>
      </c>
      <c r="H131" s="104" t="s">
        <v>476</v>
      </c>
      <c r="J131" s="106" t="s">
        <v>232</v>
      </c>
      <c r="K131" s="104" t="s">
        <v>476</v>
      </c>
      <c r="M131" s="106" t="s">
        <v>232</v>
      </c>
      <c r="N131" s="114" t="s">
        <v>476</v>
      </c>
    </row>
    <row r="132" spans="1:14" x14ac:dyDescent="0.25">
      <c r="A132" s="2" t="s">
        <v>71</v>
      </c>
      <c r="B132">
        <v>1.5659776226489392</v>
      </c>
      <c r="C132">
        <v>1.4310396019320701</v>
      </c>
      <c r="G132" s="106"/>
      <c r="H132" s="104"/>
      <c r="J132" s="106"/>
      <c r="K132" s="104"/>
      <c r="M132" s="106"/>
      <c r="N132" s="114"/>
    </row>
    <row r="133" spans="1:14" x14ac:dyDescent="0.25">
      <c r="A133" s="2"/>
      <c r="B133">
        <v>1.5878378556239445</v>
      </c>
      <c r="C133">
        <v>1.0695942368574969</v>
      </c>
      <c r="G133" s="106" t="s">
        <v>233</v>
      </c>
      <c r="H133" s="104"/>
      <c r="J133" s="106" t="s">
        <v>233</v>
      </c>
      <c r="K133" s="104"/>
      <c r="M133" s="106" t="s">
        <v>233</v>
      </c>
      <c r="N133" s="114"/>
    </row>
    <row r="134" spans="1:14" x14ac:dyDescent="0.25">
      <c r="A134" s="2"/>
      <c r="B134">
        <v>0.19305229324514264</v>
      </c>
      <c r="C134">
        <v>1.6900472680968093</v>
      </c>
      <c r="G134" s="106" t="s">
        <v>234</v>
      </c>
      <c r="H134" s="104">
        <v>1.9900000000000001E-2</v>
      </c>
      <c r="J134" s="106" t="s">
        <v>234</v>
      </c>
      <c r="K134" s="104">
        <v>0.2157</v>
      </c>
      <c r="M134" s="106" t="s">
        <v>234</v>
      </c>
      <c r="N134" s="114">
        <v>0.29270000000000002</v>
      </c>
    </row>
    <row r="135" spans="1:14" x14ac:dyDescent="0.25">
      <c r="A135" s="2"/>
      <c r="B135">
        <v>0.71551980096603518</v>
      </c>
      <c r="C135">
        <v>1.0189361125192586</v>
      </c>
      <c r="G135" s="106" t="s">
        <v>236</v>
      </c>
      <c r="H135" s="104" t="s">
        <v>350</v>
      </c>
      <c r="J135" s="106" t="s">
        <v>236</v>
      </c>
      <c r="K135" s="104" t="s">
        <v>278</v>
      </c>
      <c r="M135" s="106" t="s">
        <v>236</v>
      </c>
      <c r="N135" s="114" t="s">
        <v>278</v>
      </c>
    </row>
    <row r="136" spans="1:14" x14ac:dyDescent="0.25">
      <c r="A136" s="2"/>
      <c r="B136">
        <v>0.93761242751593921</v>
      </c>
      <c r="C136">
        <v>4.4292535846458128</v>
      </c>
      <c r="E136">
        <v>0.21569583683917062</v>
      </c>
      <c r="G136" s="106" t="s">
        <v>238</v>
      </c>
      <c r="H136" s="104" t="s">
        <v>239</v>
      </c>
      <c r="J136" s="106" t="s">
        <v>238</v>
      </c>
      <c r="K136" s="104" t="s">
        <v>277</v>
      </c>
      <c r="M136" s="106" t="s">
        <v>238</v>
      </c>
      <c r="N136" s="114" t="s">
        <v>277</v>
      </c>
    </row>
    <row r="137" spans="1:14" x14ac:dyDescent="0.25">
      <c r="A137" s="2"/>
      <c r="G137" s="106" t="s">
        <v>240</v>
      </c>
      <c r="H137" s="104" t="s">
        <v>241</v>
      </c>
      <c r="J137" s="106" t="s">
        <v>240</v>
      </c>
      <c r="K137" s="104" t="s">
        <v>241</v>
      </c>
      <c r="M137" s="106" t="s">
        <v>240</v>
      </c>
      <c r="N137" s="114" t="s">
        <v>241</v>
      </c>
    </row>
    <row r="138" spans="1:14" x14ac:dyDescent="0.25">
      <c r="A138" s="2" t="s">
        <v>65</v>
      </c>
      <c r="B138">
        <v>1.9903862610110452</v>
      </c>
      <c r="C138">
        <v>1.2861406592398035</v>
      </c>
      <c r="G138" s="106" t="s">
        <v>242</v>
      </c>
      <c r="H138" s="104" t="s">
        <v>530</v>
      </c>
      <c r="J138" s="106" t="s">
        <v>242</v>
      </c>
      <c r="K138" s="104" t="s">
        <v>538</v>
      </c>
      <c r="M138" s="106" t="s">
        <v>242</v>
      </c>
      <c r="N138" s="114" t="s">
        <v>546</v>
      </c>
    </row>
    <row r="139" spans="1:14" x14ac:dyDescent="0.25">
      <c r="A139" s="2"/>
      <c r="B139">
        <v>1.8961175830237242</v>
      </c>
      <c r="C139">
        <v>1.3314963116371914</v>
      </c>
      <c r="G139" s="106" t="s">
        <v>478</v>
      </c>
      <c r="H139" s="104"/>
      <c r="J139" s="106" t="s">
        <v>478</v>
      </c>
      <c r="K139" s="104"/>
      <c r="M139" s="106"/>
      <c r="N139" s="114"/>
    </row>
    <row r="140" spans="1:14" x14ac:dyDescent="0.25">
      <c r="A140" s="2"/>
      <c r="B140">
        <v>0.82533311498849471</v>
      </c>
      <c r="C140">
        <v>4.8670528217540419</v>
      </c>
      <c r="G140" s="106" t="s">
        <v>479</v>
      </c>
      <c r="H140" s="104">
        <v>5</v>
      </c>
      <c r="J140" s="106" t="s">
        <v>479</v>
      </c>
      <c r="K140" s="104">
        <v>5</v>
      </c>
      <c r="M140" s="106" t="s">
        <v>478</v>
      </c>
      <c r="N140" s="114"/>
    </row>
    <row r="141" spans="1:14" x14ac:dyDescent="0.25">
      <c r="A141" s="2"/>
      <c r="B141">
        <v>0.24879828262638187</v>
      </c>
      <c r="C141">
        <v>0.67504165374499447</v>
      </c>
      <c r="G141" s="106" t="s">
        <v>480</v>
      </c>
      <c r="H141" s="104">
        <v>5</v>
      </c>
      <c r="J141" s="106" t="s">
        <v>480</v>
      </c>
      <c r="K141" s="104">
        <v>5</v>
      </c>
      <c r="M141" s="106" t="s">
        <v>479</v>
      </c>
      <c r="N141" s="114">
        <v>5</v>
      </c>
    </row>
    <row r="142" spans="1:14" x14ac:dyDescent="0.25">
      <c r="A142" s="2"/>
      <c r="B142">
        <v>3.9364758350352927E-2</v>
      </c>
      <c r="C142">
        <v>0.70860248607662657</v>
      </c>
      <c r="E142">
        <v>0.4072078749175877</v>
      </c>
      <c r="G142" s="106"/>
      <c r="H142" s="104"/>
      <c r="J142" s="106"/>
      <c r="K142" s="104"/>
      <c r="M142" s="106" t="s">
        <v>480</v>
      </c>
      <c r="N142" s="114">
        <v>5</v>
      </c>
    </row>
    <row r="143" spans="1:14" x14ac:dyDescent="0.25">
      <c r="A143" s="2"/>
      <c r="G143" s="154" t="s">
        <v>227</v>
      </c>
      <c r="H143" s="139" t="s">
        <v>531</v>
      </c>
      <c r="J143" s="154" t="s">
        <v>227</v>
      </c>
      <c r="K143" s="139" t="s">
        <v>539</v>
      </c>
      <c r="M143" s="106"/>
      <c r="N143" s="114"/>
    </row>
    <row r="144" spans="1:14" x14ac:dyDescent="0.25">
      <c r="A144" s="2" t="s">
        <v>72</v>
      </c>
      <c r="B144">
        <v>1.348264469778202</v>
      </c>
      <c r="C144">
        <v>0.42961120209819592</v>
      </c>
      <c r="G144" s="106"/>
      <c r="H144" s="104"/>
      <c r="J144" s="106"/>
      <c r="K144" s="104"/>
      <c r="M144" s="106"/>
      <c r="N144" s="114"/>
    </row>
    <row r="145" spans="1:14" x14ac:dyDescent="0.25">
      <c r="A145" s="2"/>
      <c r="B145">
        <v>1.7424334039658227</v>
      </c>
      <c r="C145">
        <v>0.25722513288916377</v>
      </c>
      <c r="G145" s="106" t="s">
        <v>230</v>
      </c>
      <c r="H145" s="104" t="s">
        <v>451</v>
      </c>
      <c r="J145" s="106" t="s">
        <v>230</v>
      </c>
      <c r="K145" s="104" t="s">
        <v>451</v>
      </c>
      <c r="M145" s="106"/>
      <c r="N145" s="114"/>
    </row>
    <row r="146" spans="1:14" x14ac:dyDescent="0.25">
      <c r="A146" s="2"/>
      <c r="B146">
        <v>0.11119035210539763</v>
      </c>
      <c r="C146">
        <v>1.6484424457319735</v>
      </c>
      <c r="G146" s="106" t="s">
        <v>231</v>
      </c>
      <c r="H146" s="104" t="s">
        <v>231</v>
      </c>
      <c r="J146" s="106" t="s">
        <v>231</v>
      </c>
      <c r="K146" s="104" t="s">
        <v>231</v>
      </c>
      <c r="M146" s="106"/>
      <c r="N146" s="114"/>
    </row>
    <row r="147" spans="1:14" x14ac:dyDescent="0.25">
      <c r="A147" s="2"/>
      <c r="B147">
        <v>0.3925922278481907</v>
      </c>
      <c r="C147">
        <v>0.59505854363272515</v>
      </c>
      <c r="G147" s="106" t="s">
        <v>232</v>
      </c>
      <c r="H147" s="104" t="s">
        <v>476</v>
      </c>
      <c r="J147" s="106" t="s">
        <v>232</v>
      </c>
      <c r="K147" s="104" t="s">
        <v>476</v>
      </c>
      <c r="M147" s="106"/>
      <c r="N147" s="114"/>
    </row>
    <row r="148" spans="1:14" x14ac:dyDescent="0.25">
      <c r="A148" s="2"/>
      <c r="B148">
        <v>1.4055195463023866</v>
      </c>
      <c r="C148">
        <v>1.96033948513695</v>
      </c>
      <c r="E148">
        <v>0.96386881528843049</v>
      </c>
      <c r="G148" s="106"/>
      <c r="H148" s="104"/>
      <c r="J148" s="106"/>
      <c r="K148" s="104"/>
      <c r="M148" s="106"/>
      <c r="N148" s="114"/>
    </row>
    <row r="149" spans="1:14" x14ac:dyDescent="0.25">
      <c r="A149" s="2"/>
      <c r="G149" s="106" t="s">
        <v>233</v>
      </c>
      <c r="H149" s="104"/>
      <c r="J149" s="106" t="s">
        <v>233</v>
      </c>
      <c r="K149" s="104"/>
      <c r="L149" s="7"/>
      <c r="M149" s="106"/>
      <c r="N149" s="114"/>
    </row>
    <row r="150" spans="1:14" x14ac:dyDescent="0.25">
      <c r="A150" s="2" t="s">
        <v>73</v>
      </c>
      <c r="B150">
        <v>0.67571138066420666</v>
      </c>
      <c r="C150">
        <v>0.10184725900807891</v>
      </c>
      <c r="G150" s="106" t="s">
        <v>234</v>
      </c>
      <c r="H150" s="104">
        <v>4.1200000000000001E-2</v>
      </c>
      <c r="J150" s="106" t="s">
        <v>234</v>
      </c>
      <c r="K150" s="104">
        <v>0.40720000000000001</v>
      </c>
      <c r="L150" s="7"/>
      <c r="M150" s="106"/>
      <c r="N150" s="114"/>
    </row>
    <row r="151" spans="1:14" x14ac:dyDescent="0.25">
      <c r="A151" s="2"/>
      <c r="B151">
        <v>2.9577068309241619</v>
      </c>
      <c r="C151">
        <v>0.18485667693275964</v>
      </c>
      <c r="G151" s="106" t="s">
        <v>236</v>
      </c>
      <c r="H151" s="104" t="s">
        <v>350</v>
      </c>
      <c r="J151" s="106" t="s">
        <v>236</v>
      </c>
      <c r="K151" s="104" t="s">
        <v>278</v>
      </c>
      <c r="L151" s="7"/>
      <c r="M151" s="106"/>
      <c r="N151" s="114"/>
    </row>
    <row r="152" spans="1:14" x14ac:dyDescent="0.25">
      <c r="A152" s="2"/>
      <c r="B152">
        <v>0.26142681961353037</v>
      </c>
      <c r="C152">
        <v>0.10255566271624932</v>
      </c>
      <c r="G152" s="106" t="s">
        <v>238</v>
      </c>
      <c r="H152" s="104" t="s">
        <v>239</v>
      </c>
      <c r="J152" s="106" t="s">
        <v>238</v>
      </c>
      <c r="K152" s="104" t="s">
        <v>277</v>
      </c>
      <c r="L152" s="7"/>
      <c r="M152" s="106"/>
      <c r="N152" s="114"/>
    </row>
    <row r="153" spans="1:14" x14ac:dyDescent="0.25">
      <c r="A153" s="2"/>
      <c r="B153">
        <v>0.24391984757196594</v>
      </c>
      <c r="C153">
        <v>0.63926191865688176</v>
      </c>
      <c r="G153" s="106" t="s">
        <v>240</v>
      </c>
      <c r="H153" s="104" t="s">
        <v>241</v>
      </c>
      <c r="J153" s="106" t="s">
        <v>240</v>
      </c>
      <c r="K153" s="104" t="s">
        <v>241</v>
      </c>
      <c r="L153" s="7"/>
      <c r="N153" s="3"/>
    </row>
    <row r="154" spans="1:14" x14ac:dyDescent="0.25">
      <c r="A154" s="2"/>
      <c r="B154">
        <v>0.86123512122613466</v>
      </c>
      <c r="C154">
        <v>1.8848883369245759</v>
      </c>
      <c r="E154">
        <v>0.51186927406071403</v>
      </c>
      <c r="G154" s="106" t="s">
        <v>242</v>
      </c>
      <c r="H154" s="104" t="s">
        <v>532</v>
      </c>
      <c r="J154" s="106" t="s">
        <v>242</v>
      </c>
      <c r="K154" s="104" t="s">
        <v>540</v>
      </c>
      <c r="L154" s="7"/>
      <c r="N154" s="3"/>
    </row>
    <row r="155" spans="1:14" x14ac:dyDescent="0.25">
      <c r="A155" s="2"/>
      <c r="G155" s="106"/>
      <c r="H155" s="104"/>
      <c r="L155" s="7"/>
      <c r="N155" s="3"/>
    </row>
    <row r="156" spans="1:14" x14ac:dyDescent="0.25">
      <c r="A156" s="2" t="s">
        <v>63</v>
      </c>
      <c r="B156">
        <v>0.79060184249660748</v>
      </c>
      <c r="C156">
        <v>5.4680378238313212</v>
      </c>
      <c r="G156" s="106" t="s">
        <v>478</v>
      </c>
      <c r="H156" s="104"/>
      <c r="J156" s="106" t="s">
        <v>478</v>
      </c>
      <c r="K156" s="104"/>
      <c r="L156" s="7"/>
      <c r="M156" s="7"/>
      <c r="N156" s="8"/>
    </row>
    <row r="157" spans="1:14" x14ac:dyDescent="0.25">
      <c r="A157" s="2"/>
      <c r="B157">
        <v>1.1026869124271073</v>
      </c>
      <c r="C157">
        <v>1.3575668319031853</v>
      </c>
      <c r="G157" s="106" t="s">
        <v>479</v>
      </c>
      <c r="H157" s="104">
        <v>5</v>
      </c>
      <c r="J157" s="106" t="s">
        <v>479</v>
      </c>
      <c r="K157" s="104">
        <v>5</v>
      </c>
      <c r="N157" s="3"/>
    </row>
    <row r="158" spans="1:14" x14ac:dyDescent="0.25">
      <c r="A158" s="2"/>
      <c r="B158">
        <v>1.3296285104967585</v>
      </c>
      <c r="C158">
        <v>1.0725338808190015</v>
      </c>
      <c r="G158" s="106" t="s">
        <v>480</v>
      </c>
      <c r="H158" s="104">
        <v>5</v>
      </c>
      <c r="J158" s="106" t="s">
        <v>480</v>
      </c>
      <c r="K158" s="104">
        <v>5</v>
      </c>
      <c r="N158" s="3"/>
    </row>
    <row r="159" spans="1:14" x14ac:dyDescent="0.25">
      <c r="A159" s="2"/>
      <c r="B159">
        <v>1.1983283101857567</v>
      </c>
      <c r="C159">
        <v>0.43861383449741381</v>
      </c>
      <c r="G159" s="106"/>
      <c r="H159" s="104"/>
      <c r="J159" s="106"/>
      <c r="K159" s="104"/>
      <c r="N159" s="3"/>
    </row>
    <row r="160" spans="1:14" x14ac:dyDescent="0.25">
      <c r="A160" s="4"/>
      <c r="B160" s="5">
        <v>0.57875442439377001</v>
      </c>
      <c r="C160" s="5">
        <v>1.7303012328983447</v>
      </c>
      <c r="D160" s="5"/>
      <c r="E160" s="5">
        <v>0.29266127936018149</v>
      </c>
      <c r="F160" s="5"/>
      <c r="G160" s="108"/>
      <c r="H160" s="109"/>
      <c r="I160" s="5"/>
      <c r="J160" s="108"/>
      <c r="K160" s="109"/>
      <c r="L160" s="5"/>
      <c r="M160" s="5"/>
      <c r="N160" s="6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5" spans="1:2" x14ac:dyDescent="0.25">
      <c r="A225" s="7"/>
    </row>
    <row r="226" spans="1:2" x14ac:dyDescent="0.25">
      <c r="A226" s="7"/>
    </row>
    <row r="227" spans="1:2" x14ac:dyDescent="0.25">
      <c r="A227" s="7"/>
    </row>
    <row r="228" spans="1:2" x14ac:dyDescent="0.25">
      <c r="A228" s="7"/>
    </row>
    <row r="229" spans="1:2" x14ac:dyDescent="0.25">
      <c r="A229" s="7"/>
    </row>
    <row r="230" spans="1:2" x14ac:dyDescent="0.25">
      <c r="A230" s="7"/>
    </row>
    <row r="231" spans="1:2" x14ac:dyDescent="0.25">
      <c r="A231" s="7"/>
    </row>
    <row r="236" spans="1:2" x14ac:dyDescent="0.25">
      <c r="B236" s="7"/>
    </row>
    <row r="237" spans="1:2" x14ac:dyDescent="0.25">
      <c r="A237" s="7"/>
    </row>
    <row r="238" spans="1:2" x14ac:dyDescent="0.25">
      <c r="A238" s="7"/>
    </row>
    <row r="239" spans="1:2" x14ac:dyDescent="0.25">
      <c r="A239" s="7"/>
    </row>
    <row r="240" spans="1:2" x14ac:dyDescent="0.25">
      <c r="A240" s="7"/>
    </row>
    <row r="241" spans="1:1" x14ac:dyDescent="0.25">
      <c r="A241" s="7"/>
    </row>
    <row r="242" spans="1:1" x14ac:dyDescent="0.25">
      <c r="A24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453"/>
  <sheetViews>
    <sheetView tabSelected="1" topLeftCell="A1421" zoomScale="110" zoomScaleNormal="110" workbookViewId="0">
      <selection activeCell="U1447" sqref="U1447"/>
    </sheetView>
  </sheetViews>
  <sheetFormatPr defaultRowHeight="15" x14ac:dyDescent="0.25"/>
  <cols>
    <col min="2" max="2" width="12.42578125" customWidth="1"/>
    <col min="3" max="9" width="10.42578125" bestFit="1" customWidth="1"/>
    <col min="10" max="10" width="10.140625" bestFit="1" customWidth="1"/>
    <col min="12" max="12" width="12.28515625" customWidth="1"/>
    <col min="13" max="16" width="10.42578125" bestFit="1" customWidth="1"/>
    <col min="17" max="17" width="9.42578125" customWidth="1"/>
    <col min="18" max="19" width="10.42578125" bestFit="1" customWidth="1"/>
    <col min="20" max="20" width="10.140625" bestFit="1" customWidth="1"/>
    <col min="21" max="21" width="12.140625" bestFit="1" customWidth="1"/>
    <col min="22" max="22" width="12.5703125" bestFit="1" customWidth="1"/>
    <col min="23" max="23" width="12.42578125" bestFit="1" customWidth="1"/>
    <col min="24" max="24" width="12.28515625" bestFit="1" customWidth="1"/>
    <col min="25" max="27" width="12.5703125" bestFit="1" customWidth="1"/>
    <col min="28" max="28" width="12.140625" bestFit="1" customWidth="1"/>
    <col min="29" max="29" width="10.28515625" bestFit="1" customWidth="1"/>
    <col min="30" max="30" width="12.42578125" bestFit="1" customWidth="1"/>
    <col min="31" max="31" width="12.5703125" bestFit="1" customWidth="1"/>
    <col min="32" max="32" width="12.42578125" bestFit="1" customWidth="1"/>
    <col min="33" max="33" width="12.5703125" bestFit="1" customWidth="1"/>
    <col min="34" max="34" width="12.28515625" bestFit="1" customWidth="1"/>
    <col min="35" max="35" width="12.42578125" bestFit="1" customWidth="1"/>
    <col min="36" max="37" width="12.5703125" bestFit="1" customWidth="1"/>
    <col min="38" max="38" width="10.140625" bestFit="1" customWidth="1"/>
    <col min="39" max="39" width="9.42578125" bestFit="1" customWidth="1"/>
    <col min="40" max="41" width="9.7109375" bestFit="1" customWidth="1"/>
    <col min="42" max="43" width="9.42578125" bestFit="1" customWidth="1"/>
    <col min="44" max="45" width="9.7109375" bestFit="1" customWidth="1"/>
    <col min="46" max="46" width="9.42578125" bestFit="1" customWidth="1"/>
    <col min="47" max="47" width="13.140625" bestFit="1" customWidth="1"/>
    <col min="48" max="48" width="9.42578125" bestFit="1" customWidth="1"/>
    <col min="49" max="50" width="12.140625" bestFit="1" customWidth="1"/>
    <col min="51" max="51" width="12" bestFit="1" customWidth="1"/>
    <col min="52" max="52" width="12.140625" bestFit="1" customWidth="1"/>
    <col min="53" max="53" width="11" bestFit="1" customWidth="1"/>
    <col min="54" max="56" width="12" bestFit="1" customWidth="1"/>
    <col min="58" max="58" width="12.42578125" bestFit="1" customWidth="1"/>
    <col min="59" max="59" width="12.5703125" bestFit="1" customWidth="1"/>
    <col min="60" max="60" width="12.42578125" bestFit="1" customWidth="1"/>
    <col min="61" max="63" width="12.140625" bestFit="1" customWidth="1"/>
    <col min="64" max="64" width="12.42578125" bestFit="1" customWidth="1"/>
    <col min="65" max="65" width="11.5703125" bestFit="1" customWidth="1"/>
  </cols>
  <sheetData>
    <row r="1" spans="1:25" ht="26.25" x14ac:dyDescent="0.4">
      <c r="A1" s="47" t="s">
        <v>120</v>
      </c>
      <c r="B1" s="47"/>
      <c r="C1" s="47"/>
      <c r="Q1" s="47" t="s">
        <v>121</v>
      </c>
      <c r="R1" s="47"/>
      <c r="S1" s="47"/>
    </row>
    <row r="2" spans="1:25" ht="26.25" x14ac:dyDescent="0.4">
      <c r="A2" s="47" t="s">
        <v>9</v>
      </c>
      <c r="B2" s="47"/>
      <c r="C2" s="47"/>
      <c r="Q2" s="47" t="s">
        <v>10</v>
      </c>
      <c r="R2" s="47"/>
      <c r="S2" s="47"/>
    </row>
    <row r="3" spans="1:25" x14ac:dyDescent="0.25">
      <c r="C3" t="s">
        <v>107</v>
      </c>
      <c r="D3" t="s">
        <v>108</v>
      </c>
      <c r="E3" t="s">
        <v>109</v>
      </c>
      <c r="F3" t="s">
        <v>110</v>
      </c>
      <c r="G3" t="s">
        <v>111</v>
      </c>
      <c r="H3" t="s">
        <v>112</v>
      </c>
      <c r="I3" t="s">
        <v>113</v>
      </c>
      <c r="J3" t="s">
        <v>114</v>
      </c>
      <c r="K3" t="s">
        <v>115</v>
      </c>
      <c r="Q3" t="s">
        <v>107</v>
      </c>
      <c r="R3" t="s">
        <v>119</v>
      </c>
      <c r="S3" t="s">
        <v>109</v>
      </c>
      <c r="T3" t="s">
        <v>110</v>
      </c>
      <c r="U3" t="s">
        <v>111</v>
      </c>
      <c r="V3" t="s">
        <v>112</v>
      </c>
      <c r="W3" t="s">
        <v>113</v>
      </c>
      <c r="X3" t="s">
        <v>114</v>
      </c>
      <c r="Y3" t="s">
        <v>115</v>
      </c>
    </row>
    <row r="4" spans="1:25" x14ac:dyDescent="0.25">
      <c r="A4" t="s">
        <v>8</v>
      </c>
      <c r="C4" t="s">
        <v>116</v>
      </c>
      <c r="D4" t="s">
        <v>117</v>
      </c>
      <c r="E4" t="s">
        <v>118</v>
      </c>
      <c r="F4" t="s">
        <v>118</v>
      </c>
      <c r="G4" t="s">
        <v>118</v>
      </c>
      <c r="H4" t="s">
        <v>118</v>
      </c>
      <c r="I4" t="s">
        <v>118</v>
      </c>
      <c r="J4" t="s">
        <v>118</v>
      </c>
      <c r="K4" t="s">
        <v>118</v>
      </c>
      <c r="Q4" t="s">
        <v>116</v>
      </c>
      <c r="R4" t="s">
        <v>117</v>
      </c>
      <c r="S4" t="s">
        <v>118</v>
      </c>
      <c r="T4" t="s">
        <v>118</v>
      </c>
      <c r="U4" t="s">
        <v>118</v>
      </c>
      <c r="V4" t="s">
        <v>118</v>
      </c>
      <c r="W4" t="s">
        <v>118</v>
      </c>
      <c r="X4" t="s">
        <v>118</v>
      </c>
      <c r="Y4" t="s">
        <v>118</v>
      </c>
    </row>
    <row r="5" spans="1:25" x14ac:dyDescent="0.25">
      <c r="A5" t="s">
        <v>0</v>
      </c>
      <c r="B5" t="s">
        <v>1</v>
      </c>
      <c r="C5">
        <v>28.2</v>
      </c>
      <c r="D5">
        <v>282</v>
      </c>
      <c r="E5">
        <v>58</v>
      </c>
      <c r="F5">
        <v>407</v>
      </c>
      <c r="G5">
        <v>438</v>
      </c>
      <c r="H5">
        <v>356</v>
      </c>
      <c r="I5">
        <v>235</v>
      </c>
      <c r="J5">
        <v>148</v>
      </c>
      <c r="K5">
        <v>32840</v>
      </c>
      <c r="O5" t="s">
        <v>0</v>
      </c>
      <c r="P5" t="s">
        <v>1</v>
      </c>
      <c r="Q5">
        <v>30.6</v>
      </c>
      <c r="R5">
        <v>306</v>
      </c>
      <c r="S5">
        <v>182</v>
      </c>
      <c r="T5">
        <v>83</v>
      </c>
      <c r="U5">
        <v>60</v>
      </c>
      <c r="V5">
        <v>57</v>
      </c>
      <c r="W5">
        <v>61</v>
      </c>
      <c r="X5">
        <v>82</v>
      </c>
      <c r="Y5">
        <v>10500</v>
      </c>
    </row>
    <row r="6" spans="1:25" x14ac:dyDescent="0.25">
      <c r="C6">
        <v>26.4</v>
      </c>
      <c r="D6">
        <v>264</v>
      </c>
      <c r="E6">
        <v>60</v>
      </c>
      <c r="F6">
        <v>489</v>
      </c>
      <c r="G6">
        <v>534</v>
      </c>
      <c r="H6">
        <v>415</v>
      </c>
      <c r="I6">
        <v>265</v>
      </c>
      <c r="J6">
        <v>141</v>
      </c>
      <c r="K6">
        <v>38080</v>
      </c>
      <c r="Q6">
        <v>28</v>
      </c>
      <c r="R6">
        <v>280</v>
      </c>
      <c r="S6">
        <v>160</v>
      </c>
      <c r="T6">
        <v>118</v>
      </c>
      <c r="U6">
        <v>65</v>
      </c>
      <c r="V6">
        <v>32</v>
      </c>
      <c r="W6">
        <v>53</v>
      </c>
      <c r="X6">
        <v>58</v>
      </c>
      <c r="Y6">
        <v>9720</v>
      </c>
    </row>
    <row r="7" spans="1:25" x14ac:dyDescent="0.25">
      <c r="C7">
        <v>24</v>
      </c>
      <c r="D7">
        <v>240</v>
      </c>
      <c r="E7">
        <v>60</v>
      </c>
      <c r="F7">
        <v>469</v>
      </c>
      <c r="G7">
        <v>420</v>
      </c>
      <c r="H7">
        <v>338</v>
      </c>
      <c r="I7">
        <v>262</v>
      </c>
      <c r="J7">
        <v>157</v>
      </c>
      <c r="K7">
        <v>34120</v>
      </c>
      <c r="Q7">
        <v>25.4</v>
      </c>
      <c r="R7">
        <v>254</v>
      </c>
      <c r="S7">
        <v>138</v>
      </c>
      <c r="T7">
        <v>101</v>
      </c>
      <c r="U7">
        <v>49</v>
      </c>
      <c r="V7">
        <v>34</v>
      </c>
      <c r="W7">
        <v>44</v>
      </c>
      <c r="X7">
        <v>51</v>
      </c>
      <c r="Y7">
        <v>8340</v>
      </c>
    </row>
    <row r="8" spans="1:25" x14ac:dyDescent="0.25">
      <c r="C8">
        <v>25.6</v>
      </c>
      <c r="D8">
        <v>256</v>
      </c>
      <c r="E8">
        <v>69</v>
      </c>
      <c r="F8">
        <v>453</v>
      </c>
      <c r="G8">
        <v>518</v>
      </c>
      <c r="H8">
        <v>422</v>
      </c>
      <c r="I8">
        <v>224</v>
      </c>
      <c r="J8">
        <v>156</v>
      </c>
      <c r="K8">
        <v>36840</v>
      </c>
      <c r="Q8">
        <v>27.4</v>
      </c>
      <c r="R8">
        <v>274</v>
      </c>
      <c r="S8">
        <v>119</v>
      </c>
      <c r="T8">
        <v>76</v>
      </c>
      <c r="U8">
        <v>53</v>
      </c>
      <c r="V8">
        <v>41</v>
      </c>
      <c r="W8">
        <v>53</v>
      </c>
      <c r="X8">
        <v>73</v>
      </c>
      <c r="Y8">
        <v>8300</v>
      </c>
    </row>
    <row r="9" spans="1:25" x14ac:dyDescent="0.25">
      <c r="C9">
        <v>25.6</v>
      </c>
      <c r="D9">
        <v>256</v>
      </c>
      <c r="E9">
        <v>61</v>
      </c>
      <c r="F9">
        <v>571</v>
      </c>
      <c r="G9">
        <v>414</v>
      </c>
      <c r="H9">
        <v>299</v>
      </c>
      <c r="I9">
        <v>183</v>
      </c>
      <c r="J9">
        <v>120</v>
      </c>
      <c r="K9">
        <v>32960</v>
      </c>
      <c r="Q9">
        <v>28.8</v>
      </c>
      <c r="R9">
        <v>288</v>
      </c>
      <c r="S9">
        <v>180</v>
      </c>
      <c r="T9">
        <v>99</v>
      </c>
      <c r="U9">
        <v>47</v>
      </c>
      <c r="V9">
        <v>42</v>
      </c>
      <c r="W9">
        <v>58</v>
      </c>
      <c r="X9">
        <v>71</v>
      </c>
      <c r="Y9">
        <v>9940</v>
      </c>
    </row>
    <row r="10" spans="1:25" x14ac:dyDescent="0.25">
      <c r="C10">
        <v>27.6</v>
      </c>
      <c r="D10">
        <v>276</v>
      </c>
      <c r="E10">
        <v>65</v>
      </c>
      <c r="F10">
        <v>420</v>
      </c>
      <c r="G10">
        <v>351</v>
      </c>
      <c r="H10">
        <v>312</v>
      </c>
      <c r="I10">
        <v>162</v>
      </c>
      <c r="J10">
        <v>112</v>
      </c>
      <c r="K10">
        <v>28440</v>
      </c>
      <c r="Q10">
        <v>29</v>
      </c>
      <c r="R10">
        <v>290</v>
      </c>
      <c r="S10">
        <v>141</v>
      </c>
      <c r="T10">
        <v>62</v>
      </c>
      <c r="U10">
        <v>52</v>
      </c>
      <c r="V10">
        <v>48</v>
      </c>
      <c r="W10">
        <v>59</v>
      </c>
      <c r="X10">
        <v>66</v>
      </c>
      <c r="Y10">
        <v>8560</v>
      </c>
    </row>
    <row r="11" spans="1:25" x14ac:dyDescent="0.25">
      <c r="C11">
        <v>28.4</v>
      </c>
      <c r="D11">
        <v>284</v>
      </c>
      <c r="E11">
        <v>63</v>
      </c>
      <c r="F11">
        <v>434</v>
      </c>
      <c r="G11">
        <v>453</v>
      </c>
      <c r="H11">
        <v>344</v>
      </c>
      <c r="I11">
        <v>242</v>
      </c>
      <c r="J11">
        <v>137</v>
      </c>
      <c r="K11">
        <v>33460</v>
      </c>
      <c r="Q11">
        <v>31.2</v>
      </c>
      <c r="R11">
        <v>312</v>
      </c>
      <c r="S11">
        <v>157</v>
      </c>
      <c r="T11">
        <v>59</v>
      </c>
      <c r="U11">
        <v>35</v>
      </c>
      <c r="V11">
        <v>40</v>
      </c>
      <c r="W11">
        <v>64</v>
      </c>
      <c r="X11">
        <v>80</v>
      </c>
      <c r="Y11">
        <v>8700</v>
      </c>
    </row>
    <row r="12" spans="1:25" x14ac:dyDescent="0.25">
      <c r="C12">
        <v>25.2</v>
      </c>
      <c r="D12">
        <v>252</v>
      </c>
      <c r="E12">
        <v>60</v>
      </c>
      <c r="F12">
        <v>444</v>
      </c>
      <c r="G12">
        <v>312</v>
      </c>
      <c r="H12">
        <v>337</v>
      </c>
      <c r="I12">
        <v>209</v>
      </c>
      <c r="J12">
        <v>126</v>
      </c>
      <c r="K12">
        <v>29760</v>
      </c>
      <c r="Q12">
        <v>27.6</v>
      </c>
      <c r="R12">
        <v>276</v>
      </c>
      <c r="S12">
        <v>122</v>
      </c>
      <c r="T12">
        <v>58</v>
      </c>
      <c r="U12">
        <v>27</v>
      </c>
      <c r="V12">
        <v>31</v>
      </c>
      <c r="W12">
        <v>58</v>
      </c>
      <c r="X12">
        <v>67</v>
      </c>
      <c r="Y12">
        <v>7260</v>
      </c>
    </row>
    <row r="13" spans="1:25" x14ac:dyDescent="0.25">
      <c r="C13">
        <v>31.6</v>
      </c>
      <c r="D13">
        <v>316</v>
      </c>
      <c r="E13">
        <v>104</v>
      </c>
      <c r="F13">
        <v>359</v>
      </c>
      <c r="G13">
        <v>333</v>
      </c>
      <c r="H13">
        <v>251</v>
      </c>
      <c r="I13">
        <v>150</v>
      </c>
      <c r="J13">
        <v>136</v>
      </c>
      <c r="K13">
        <v>26660</v>
      </c>
      <c r="Q13">
        <v>36.4</v>
      </c>
      <c r="R13">
        <v>364</v>
      </c>
      <c r="S13">
        <v>119</v>
      </c>
      <c r="T13">
        <v>118</v>
      </c>
      <c r="U13">
        <v>116</v>
      </c>
      <c r="V13">
        <v>95</v>
      </c>
      <c r="W13">
        <v>101</v>
      </c>
      <c r="X13">
        <v>120</v>
      </c>
      <c r="Y13">
        <v>13380</v>
      </c>
    </row>
    <row r="14" spans="1:25" x14ac:dyDescent="0.25">
      <c r="C14">
        <v>29.8</v>
      </c>
      <c r="D14">
        <v>298</v>
      </c>
      <c r="E14">
        <v>142</v>
      </c>
      <c r="F14">
        <v>398</v>
      </c>
      <c r="G14">
        <v>361</v>
      </c>
      <c r="H14">
        <v>301</v>
      </c>
      <c r="I14">
        <v>210</v>
      </c>
      <c r="J14">
        <v>178</v>
      </c>
      <c r="K14">
        <v>31800</v>
      </c>
      <c r="Q14">
        <v>29.4</v>
      </c>
      <c r="R14">
        <v>294</v>
      </c>
      <c r="S14">
        <v>151</v>
      </c>
      <c r="T14">
        <v>97</v>
      </c>
      <c r="U14">
        <v>84</v>
      </c>
      <c r="V14">
        <v>59</v>
      </c>
      <c r="W14">
        <v>44</v>
      </c>
      <c r="X14">
        <v>49</v>
      </c>
      <c r="Y14">
        <v>9680</v>
      </c>
    </row>
    <row r="15" spans="1:25" x14ac:dyDescent="0.25">
      <c r="C15">
        <v>31.2</v>
      </c>
      <c r="D15">
        <v>312</v>
      </c>
      <c r="E15">
        <v>104</v>
      </c>
      <c r="F15">
        <v>423</v>
      </c>
      <c r="G15">
        <v>320</v>
      </c>
      <c r="H15">
        <v>248</v>
      </c>
      <c r="I15">
        <v>184</v>
      </c>
      <c r="J15">
        <v>146</v>
      </c>
      <c r="K15">
        <v>28500</v>
      </c>
      <c r="Q15">
        <v>32.200000000000003</v>
      </c>
      <c r="R15">
        <v>322</v>
      </c>
      <c r="S15">
        <v>140</v>
      </c>
      <c r="T15">
        <v>68</v>
      </c>
      <c r="U15">
        <v>50</v>
      </c>
      <c r="V15">
        <v>52</v>
      </c>
      <c r="W15">
        <v>68</v>
      </c>
      <c r="X15">
        <v>67</v>
      </c>
      <c r="Y15">
        <v>8900</v>
      </c>
    </row>
    <row r="16" spans="1:25" x14ac:dyDescent="0.25">
      <c r="C16">
        <v>30.8</v>
      </c>
      <c r="D16">
        <v>308</v>
      </c>
      <c r="E16">
        <v>117</v>
      </c>
      <c r="F16">
        <v>211</v>
      </c>
      <c r="G16">
        <v>303</v>
      </c>
      <c r="H16">
        <v>217</v>
      </c>
      <c r="I16">
        <v>205</v>
      </c>
      <c r="J16">
        <v>142</v>
      </c>
      <c r="K16">
        <v>23900</v>
      </c>
      <c r="Q16">
        <v>31</v>
      </c>
      <c r="R16">
        <v>310</v>
      </c>
      <c r="S16">
        <v>123</v>
      </c>
      <c r="T16">
        <v>65</v>
      </c>
      <c r="U16">
        <v>40</v>
      </c>
      <c r="V16">
        <v>30</v>
      </c>
      <c r="W16">
        <v>46</v>
      </c>
      <c r="X16">
        <v>58</v>
      </c>
      <c r="Y16">
        <v>7240</v>
      </c>
    </row>
    <row r="17" spans="1:25" x14ac:dyDescent="0.25">
      <c r="C17">
        <v>28.4</v>
      </c>
      <c r="D17">
        <v>284</v>
      </c>
      <c r="E17">
        <v>88</v>
      </c>
      <c r="F17">
        <v>394</v>
      </c>
      <c r="G17">
        <v>323</v>
      </c>
      <c r="H17">
        <v>271</v>
      </c>
      <c r="I17">
        <v>203</v>
      </c>
      <c r="J17">
        <v>144</v>
      </c>
      <c r="K17">
        <v>28460</v>
      </c>
      <c r="Q17">
        <v>34.799999999999997</v>
      </c>
      <c r="R17">
        <v>348</v>
      </c>
      <c r="S17">
        <v>104</v>
      </c>
      <c r="T17">
        <v>51</v>
      </c>
      <c r="U17">
        <v>35</v>
      </c>
      <c r="V17">
        <v>40</v>
      </c>
      <c r="W17">
        <v>41</v>
      </c>
      <c r="X17">
        <v>59</v>
      </c>
      <c r="Y17">
        <v>6600</v>
      </c>
    </row>
    <row r="18" spans="1:25" x14ac:dyDescent="0.25">
      <c r="C18">
        <v>34</v>
      </c>
      <c r="D18">
        <v>340</v>
      </c>
      <c r="E18">
        <v>73</v>
      </c>
      <c r="F18">
        <v>280</v>
      </c>
      <c r="G18">
        <v>279</v>
      </c>
      <c r="H18">
        <v>173</v>
      </c>
      <c r="I18">
        <v>140</v>
      </c>
      <c r="J18">
        <v>141</v>
      </c>
      <c r="K18">
        <v>21720</v>
      </c>
      <c r="Q18">
        <v>32.6</v>
      </c>
      <c r="R18">
        <v>326</v>
      </c>
      <c r="S18">
        <v>107</v>
      </c>
      <c r="T18">
        <v>54</v>
      </c>
      <c r="U18">
        <v>39</v>
      </c>
      <c r="V18">
        <v>44</v>
      </c>
      <c r="W18">
        <v>63</v>
      </c>
      <c r="X18">
        <v>68</v>
      </c>
      <c r="Y18">
        <v>7500</v>
      </c>
    </row>
    <row r="19" spans="1:25" x14ac:dyDescent="0.25">
      <c r="C19">
        <v>32.4</v>
      </c>
      <c r="D19">
        <v>324</v>
      </c>
      <c r="E19">
        <v>91</v>
      </c>
      <c r="F19">
        <v>375</v>
      </c>
      <c r="G19">
        <v>306</v>
      </c>
      <c r="H19">
        <v>232</v>
      </c>
      <c r="I19">
        <v>157</v>
      </c>
      <c r="J19">
        <v>148</v>
      </c>
      <c r="K19">
        <v>26180</v>
      </c>
      <c r="Q19">
        <v>33.4</v>
      </c>
      <c r="R19">
        <v>334</v>
      </c>
      <c r="S19">
        <v>100</v>
      </c>
      <c r="T19">
        <v>54</v>
      </c>
      <c r="U19">
        <v>44</v>
      </c>
      <c r="V19">
        <v>41</v>
      </c>
      <c r="W19">
        <v>46</v>
      </c>
      <c r="X19">
        <v>61</v>
      </c>
      <c r="Y19">
        <v>6920</v>
      </c>
    </row>
    <row r="20" spans="1:25" x14ac:dyDescent="0.25">
      <c r="C20">
        <v>29.6</v>
      </c>
      <c r="D20">
        <v>296</v>
      </c>
      <c r="E20">
        <v>124</v>
      </c>
      <c r="F20">
        <v>417</v>
      </c>
      <c r="G20">
        <v>316</v>
      </c>
      <c r="H20">
        <v>211</v>
      </c>
      <c r="I20">
        <v>150</v>
      </c>
      <c r="J20">
        <v>144</v>
      </c>
      <c r="K20">
        <v>27240</v>
      </c>
      <c r="Q20">
        <v>31.2</v>
      </c>
      <c r="R20">
        <v>312</v>
      </c>
      <c r="S20">
        <v>114</v>
      </c>
      <c r="T20">
        <v>97</v>
      </c>
      <c r="U20">
        <v>82</v>
      </c>
      <c r="V20">
        <v>62</v>
      </c>
      <c r="W20">
        <v>49</v>
      </c>
      <c r="X20">
        <v>63</v>
      </c>
      <c r="Y20">
        <v>9340</v>
      </c>
    </row>
    <row r="22" spans="1:25" x14ac:dyDescent="0.25">
      <c r="B22" t="s">
        <v>2</v>
      </c>
      <c r="C22">
        <v>28.674999999999997</v>
      </c>
      <c r="D22">
        <v>286.75</v>
      </c>
      <c r="E22">
        <v>83.6875</v>
      </c>
      <c r="F22">
        <v>409</v>
      </c>
      <c r="G22">
        <v>373.8125</v>
      </c>
      <c r="H22">
        <v>295.4375</v>
      </c>
      <c r="I22">
        <v>198.8125</v>
      </c>
      <c r="J22">
        <v>142.25</v>
      </c>
      <c r="K22">
        <v>30060</v>
      </c>
      <c r="P22" t="s">
        <v>2</v>
      </c>
      <c r="Q22">
        <v>30.562499999999996</v>
      </c>
      <c r="R22">
        <v>305.625</v>
      </c>
      <c r="S22">
        <v>134.8125</v>
      </c>
      <c r="T22">
        <v>78.75</v>
      </c>
      <c r="U22">
        <v>54.875</v>
      </c>
      <c r="V22">
        <v>46.75</v>
      </c>
      <c r="W22">
        <v>56.75</v>
      </c>
      <c r="X22">
        <v>68.3125</v>
      </c>
      <c r="Y22">
        <v>8805</v>
      </c>
    </row>
    <row r="23" spans="1:25" x14ac:dyDescent="0.25">
      <c r="B23" t="s">
        <v>3</v>
      </c>
      <c r="C23">
        <v>2.8676354952004157</v>
      </c>
      <c r="D23">
        <v>28.676354952004157</v>
      </c>
      <c r="E23">
        <v>27.076973612278017</v>
      </c>
      <c r="F23">
        <v>81.756549177012928</v>
      </c>
      <c r="G23">
        <v>79.239063388373452</v>
      </c>
      <c r="H23">
        <v>71.794121161369006</v>
      </c>
      <c r="I23">
        <v>40.219760897681461</v>
      </c>
      <c r="J23">
        <v>15.30795000427338</v>
      </c>
      <c r="K23">
        <v>4526.0313741731843</v>
      </c>
      <c r="P23" t="s">
        <v>3</v>
      </c>
      <c r="Q23">
        <v>2.9076622912573598</v>
      </c>
      <c r="R23">
        <v>29.076622912573601</v>
      </c>
      <c r="S23">
        <v>25.696222160724975</v>
      </c>
      <c r="T23">
        <v>23.207757323791544</v>
      </c>
      <c r="U23">
        <v>22.715266525694418</v>
      </c>
      <c r="V23">
        <v>16.209050969545792</v>
      </c>
      <c r="W23">
        <v>14.364307617610162</v>
      </c>
      <c r="X23">
        <v>16.507447814042404</v>
      </c>
      <c r="Y23">
        <v>1682.9894038089881</v>
      </c>
    </row>
    <row r="24" spans="1:25" x14ac:dyDescent="0.25">
      <c r="B24" t="s">
        <v>4</v>
      </c>
      <c r="C24">
        <v>0.71690887380010393</v>
      </c>
      <c r="D24">
        <v>7.1690887380010393</v>
      </c>
      <c r="E24">
        <v>6.7692434030695043</v>
      </c>
      <c r="F24">
        <v>20.439137294253232</v>
      </c>
      <c r="G24">
        <v>19.809765847093363</v>
      </c>
      <c r="H24">
        <v>17.948530290342251</v>
      </c>
      <c r="I24">
        <v>10.054940224420365</v>
      </c>
      <c r="J24">
        <v>3.826987501068345</v>
      </c>
      <c r="K24">
        <v>1131.5078435432961</v>
      </c>
      <c r="P24" t="s">
        <v>4</v>
      </c>
      <c r="Q24">
        <v>0.72691557281433994</v>
      </c>
      <c r="R24">
        <v>7.2691557281434003</v>
      </c>
      <c r="S24">
        <v>6.4240555401812438</v>
      </c>
      <c r="T24">
        <v>5.8019393309478859</v>
      </c>
      <c r="U24">
        <v>5.6788166314236044</v>
      </c>
      <c r="V24">
        <v>4.0522627423864481</v>
      </c>
      <c r="W24">
        <v>3.5910769044025406</v>
      </c>
      <c r="X24">
        <v>4.126861953510601</v>
      </c>
      <c r="Y24">
        <v>420.74735095224702</v>
      </c>
    </row>
    <row r="27" spans="1:25" x14ac:dyDescent="0.25">
      <c r="A27" t="s">
        <v>0</v>
      </c>
      <c r="B27" t="s">
        <v>5</v>
      </c>
      <c r="C27">
        <v>24.6</v>
      </c>
      <c r="D27">
        <v>246</v>
      </c>
      <c r="E27">
        <v>63</v>
      </c>
      <c r="F27">
        <v>598</v>
      </c>
      <c r="G27">
        <v>586</v>
      </c>
      <c r="H27">
        <v>484</v>
      </c>
      <c r="I27">
        <v>325</v>
      </c>
      <c r="J27">
        <v>160</v>
      </c>
      <c r="K27">
        <v>44320</v>
      </c>
      <c r="O27" t="s">
        <v>0</v>
      </c>
      <c r="P27" t="s">
        <v>5</v>
      </c>
      <c r="Q27">
        <v>26.2</v>
      </c>
      <c r="R27">
        <v>262</v>
      </c>
      <c r="S27">
        <v>130</v>
      </c>
      <c r="T27">
        <v>77</v>
      </c>
      <c r="U27">
        <v>60</v>
      </c>
      <c r="V27">
        <v>55</v>
      </c>
      <c r="W27">
        <v>73</v>
      </c>
      <c r="X27">
        <v>98</v>
      </c>
      <c r="Y27">
        <v>9860</v>
      </c>
    </row>
    <row r="28" spans="1:25" x14ac:dyDescent="0.25">
      <c r="C28">
        <v>27.4</v>
      </c>
      <c r="D28">
        <v>274</v>
      </c>
      <c r="E28">
        <v>55</v>
      </c>
      <c r="F28">
        <v>441</v>
      </c>
      <c r="G28">
        <v>476</v>
      </c>
      <c r="H28">
        <v>465</v>
      </c>
      <c r="I28">
        <v>332</v>
      </c>
      <c r="J28">
        <v>165</v>
      </c>
      <c r="K28">
        <v>38680</v>
      </c>
      <c r="Q28">
        <v>29.6</v>
      </c>
      <c r="R28">
        <v>296</v>
      </c>
      <c r="S28">
        <v>146</v>
      </c>
      <c r="T28">
        <v>74</v>
      </c>
      <c r="U28">
        <v>61</v>
      </c>
      <c r="V28">
        <v>71</v>
      </c>
      <c r="W28">
        <v>98</v>
      </c>
      <c r="X28">
        <v>117</v>
      </c>
      <c r="Y28">
        <v>11340</v>
      </c>
    </row>
    <row r="29" spans="1:25" x14ac:dyDescent="0.25">
      <c r="C29">
        <v>25.8</v>
      </c>
      <c r="D29">
        <v>258</v>
      </c>
      <c r="E29">
        <v>83</v>
      </c>
      <c r="F29">
        <v>527</v>
      </c>
      <c r="G29">
        <v>575</v>
      </c>
      <c r="H29">
        <v>428</v>
      </c>
      <c r="I29">
        <v>286</v>
      </c>
      <c r="J29">
        <v>180</v>
      </c>
      <c r="K29">
        <v>41580</v>
      </c>
      <c r="Q29">
        <v>28.2</v>
      </c>
      <c r="R29">
        <v>282</v>
      </c>
      <c r="S29">
        <v>135</v>
      </c>
      <c r="T29">
        <v>94</v>
      </c>
      <c r="U29">
        <v>68</v>
      </c>
      <c r="V29">
        <v>80</v>
      </c>
      <c r="W29">
        <v>83</v>
      </c>
      <c r="X29">
        <v>112</v>
      </c>
      <c r="Y29">
        <v>11440</v>
      </c>
    </row>
    <row r="30" spans="1:25" x14ac:dyDescent="0.25">
      <c r="C30">
        <v>25.6</v>
      </c>
      <c r="D30">
        <v>256</v>
      </c>
      <c r="E30">
        <v>72</v>
      </c>
      <c r="F30">
        <v>493</v>
      </c>
      <c r="G30">
        <v>546</v>
      </c>
      <c r="H30">
        <v>401</v>
      </c>
      <c r="I30">
        <v>280</v>
      </c>
      <c r="J30">
        <v>186</v>
      </c>
      <c r="K30">
        <v>39560</v>
      </c>
      <c r="Q30">
        <v>27.2</v>
      </c>
      <c r="R30">
        <v>272</v>
      </c>
      <c r="S30">
        <v>138</v>
      </c>
      <c r="T30">
        <v>94</v>
      </c>
      <c r="U30">
        <v>71</v>
      </c>
      <c r="V30">
        <v>63</v>
      </c>
      <c r="W30">
        <v>69</v>
      </c>
      <c r="X30">
        <v>71</v>
      </c>
      <c r="Y30">
        <v>10120</v>
      </c>
    </row>
    <row r="31" spans="1:25" x14ac:dyDescent="0.25">
      <c r="C31">
        <v>24.2</v>
      </c>
      <c r="D31">
        <v>242</v>
      </c>
      <c r="E31">
        <v>53</v>
      </c>
      <c r="F31">
        <v>600</v>
      </c>
      <c r="G31">
        <v>650</v>
      </c>
      <c r="H31">
        <v>543</v>
      </c>
      <c r="I31">
        <v>523</v>
      </c>
      <c r="J31">
        <v>283</v>
      </c>
      <c r="K31">
        <v>53040</v>
      </c>
      <c r="Q31">
        <v>25.4</v>
      </c>
      <c r="R31">
        <v>254</v>
      </c>
      <c r="S31">
        <v>129</v>
      </c>
      <c r="T31">
        <v>58</v>
      </c>
      <c r="U31">
        <v>51</v>
      </c>
      <c r="V31">
        <v>44</v>
      </c>
      <c r="W31">
        <v>57</v>
      </c>
      <c r="X31">
        <v>63</v>
      </c>
      <c r="Y31">
        <v>8040</v>
      </c>
    </row>
    <row r="32" spans="1:25" x14ac:dyDescent="0.25">
      <c r="C32">
        <v>25.4</v>
      </c>
      <c r="D32">
        <v>254</v>
      </c>
      <c r="E32">
        <v>60</v>
      </c>
      <c r="F32">
        <v>434</v>
      </c>
      <c r="G32">
        <v>496</v>
      </c>
      <c r="H32">
        <v>436</v>
      </c>
      <c r="I32">
        <v>286</v>
      </c>
      <c r="J32">
        <v>212</v>
      </c>
      <c r="K32">
        <v>38480</v>
      </c>
      <c r="Q32">
        <v>26.8</v>
      </c>
      <c r="R32">
        <v>268</v>
      </c>
      <c r="S32">
        <v>176</v>
      </c>
      <c r="T32">
        <v>103</v>
      </c>
      <c r="U32">
        <v>55</v>
      </c>
      <c r="V32">
        <v>46</v>
      </c>
      <c r="W32">
        <v>84</v>
      </c>
      <c r="X32">
        <v>104</v>
      </c>
      <c r="Y32">
        <v>11360</v>
      </c>
    </row>
    <row r="33" spans="2:25" x14ac:dyDescent="0.25">
      <c r="C33">
        <v>27.2</v>
      </c>
      <c r="D33">
        <v>272</v>
      </c>
      <c r="E33">
        <v>75</v>
      </c>
      <c r="F33">
        <v>471</v>
      </c>
      <c r="G33">
        <v>458</v>
      </c>
      <c r="H33">
        <v>472</v>
      </c>
      <c r="I33">
        <v>289</v>
      </c>
      <c r="J33">
        <v>200</v>
      </c>
      <c r="K33">
        <v>39300</v>
      </c>
      <c r="Q33">
        <v>27.4</v>
      </c>
      <c r="R33">
        <v>274</v>
      </c>
      <c r="S33">
        <v>162</v>
      </c>
      <c r="T33">
        <v>92</v>
      </c>
      <c r="U33">
        <v>90</v>
      </c>
      <c r="V33">
        <v>86</v>
      </c>
      <c r="W33">
        <v>97</v>
      </c>
      <c r="X33">
        <v>122</v>
      </c>
      <c r="Y33">
        <v>12980</v>
      </c>
    </row>
    <row r="34" spans="2:25" x14ac:dyDescent="0.25">
      <c r="C34">
        <v>26.4</v>
      </c>
      <c r="D34">
        <v>264</v>
      </c>
      <c r="E34">
        <v>54</v>
      </c>
      <c r="F34">
        <v>600</v>
      </c>
      <c r="G34">
        <v>650</v>
      </c>
      <c r="H34">
        <v>509</v>
      </c>
      <c r="I34">
        <v>343</v>
      </c>
      <c r="J34">
        <v>174</v>
      </c>
      <c r="K34">
        <v>46600</v>
      </c>
      <c r="Q34">
        <v>26.8</v>
      </c>
      <c r="R34">
        <v>268</v>
      </c>
      <c r="S34">
        <v>147</v>
      </c>
      <c r="T34">
        <v>75</v>
      </c>
      <c r="U34">
        <v>87</v>
      </c>
      <c r="V34">
        <v>101</v>
      </c>
      <c r="W34">
        <v>120</v>
      </c>
      <c r="X34">
        <v>145</v>
      </c>
      <c r="Y34">
        <v>13500</v>
      </c>
    </row>
    <row r="35" spans="2:25" x14ac:dyDescent="0.25">
      <c r="C35">
        <v>32.200000000000003</v>
      </c>
      <c r="D35">
        <v>322</v>
      </c>
      <c r="E35">
        <v>122</v>
      </c>
      <c r="F35">
        <v>481</v>
      </c>
      <c r="G35">
        <v>360</v>
      </c>
      <c r="H35">
        <v>261</v>
      </c>
      <c r="I35">
        <v>263</v>
      </c>
      <c r="J35">
        <v>250</v>
      </c>
      <c r="K35">
        <v>34740</v>
      </c>
      <c r="Q35">
        <v>33</v>
      </c>
      <c r="R35">
        <v>330</v>
      </c>
      <c r="S35">
        <v>163</v>
      </c>
      <c r="T35">
        <v>134</v>
      </c>
      <c r="U35">
        <v>137</v>
      </c>
      <c r="V35">
        <v>148</v>
      </c>
      <c r="W35">
        <v>145</v>
      </c>
      <c r="X35">
        <v>104</v>
      </c>
      <c r="Y35">
        <v>16620</v>
      </c>
    </row>
    <row r="36" spans="2:25" x14ac:dyDescent="0.25">
      <c r="C36">
        <v>33.4</v>
      </c>
      <c r="D36">
        <v>334</v>
      </c>
      <c r="E36">
        <v>136</v>
      </c>
      <c r="F36">
        <v>389</v>
      </c>
      <c r="G36">
        <v>454</v>
      </c>
      <c r="H36">
        <v>450</v>
      </c>
      <c r="I36">
        <v>488</v>
      </c>
      <c r="J36">
        <v>577</v>
      </c>
      <c r="K36">
        <v>49880</v>
      </c>
      <c r="Q36">
        <v>32.4</v>
      </c>
      <c r="R36">
        <v>324</v>
      </c>
      <c r="S36">
        <v>159</v>
      </c>
      <c r="T36">
        <v>134</v>
      </c>
      <c r="U36">
        <v>116</v>
      </c>
      <c r="V36">
        <v>169</v>
      </c>
      <c r="W36">
        <v>133</v>
      </c>
      <c r="X36">
        <v>117</v>
      </c>
      <c r="Y36">
        <v>16560</v>
      </c>
    </row>
    <row r="37" spans="2:25" x14ac:dyDescent="0.25">
      <c r="C37">
        <v>30</v>
      </c>
      <c r="D37">
        <v>300</v>
      </c>
      <c r="E37">
        <v>128</v>
      </c>
      <c r="F37">
        <v>389</v>
      </c>
      <c r="G37">
        <v>336</v>
      </c>
      <c r="H37">
        <v>364</v>
      </c>
      <c r="I37">
        <v>267</v>
      </c>
      <c r="J37">
        <v>155</v>
      </c>
      <c r="K37">
        <v>32780</v>
      </c>
      <c r="Q37">
        <v>30.8</v>
      </c>
      <c r="R37">
        <v>308</v>
      </c>
      <c r="S37">
        <v>101</v>
      </c>
      <c r="T37">
        <v>71</v>
      </c>
      <c r="U37">
        <v>68</v>
      </c>
      <c r="V37">
        <v>48</v>
      </c>
      <c r="W37">
        <v>54</v>
      </c>
      <c r="X37">
        <v>53</v>
      </c>
      <c r="Y37">
        <v>7899.9999999999991</v>
      </c>
    </row>
    <row r="38" spans="2:25" x14ac:dyDescent="0.25">
      <c r="C38">
        <v>29.2</v>
      </c>
      <c r="D38">
        <v>292</v>
      </c>
      <c r="E38">
        <v>119</v>
      </c>
      <c r="F38">
        <v>416</v>
      </c>
      <c r="G38">
        <v>308</v>
      </c>
      <c r="H38">
        <v>250</v>
      </c>
      <c r="I38">
        <v>318</v>
      </c>
      <c r="J38">
        <v>194</v>
      </c>
      <c r="K38">
        <v>32100</v>
      </c>
      <c r="Q38">
        <v>29.8</v>
      </c>
      <c r="R38">
        <v>298</v>
      </c>
      <c r="S38">
        <v>133</v>
      </c>
      <c r="T38">
        <v>75</v>
      </c>
      <c r="U38">
        <v>82</v>
      </c>
      <c r="V38">
        <v>84</v>
      </c>
      <c r="W38">
        <v>85</v>
      </c>
      <c r="X38">
        <v>88</v>
      </c>
      <c r="Y38">
        <v>10940</v>
      </c>
    </row>
    <row r="39" spans="2:25" x14ac:dyDescent="0.25">
      <c r="C39">
        <v>34.4</v>
      </c>
      <c r="D39">
        <v>344</v>
      </c>
      <c r="E39">
        <v>124</v>
      </c>
      <c r="F39">
        <v>334</v>
      </c>
      <c r="G39">
        <v>418</v>
      </c>
      <c r="H39">
        <v>453</v>
      </c>
      <c r="I39">
        <v>366</v>
      </c>
      <c r="J39">
        <v>284</v>
      </c>
      <c r="K39">
        <v>39580</v>
      </c>
      <c r="Q39">
        <v>37.4</v>
      </c>
      <c r="R39">
        <v>374</v>
      </c>
      <c r="S39">
        <v>148</v>
      </c>
      <c r="T39">
        <v>130</v>
      </c>
      <c r="U39">
        <v>126</v>
      </c>
      <c r="V39">
        <v>133</v>
      </c>
      <c r="W39">
        <v>142</v>
      </c>
      <c r="X39">
        <v>117</v>
      </c>
      <c r="Y39">
        <v>15919.999999999998</v>
      </c>
    </row>
    <row r="40" spans="2:25" x14ac:dyDescent="0.25">
      <c r="C40">
        <v>36</v>
      </c>
      <c r="D40">
        <v>360</v>
      </c>
      <c r="E40">
        <v>115</v>
      </c>
      <c r="F40">
        <v>456</v>
      </c>
      <c r="G40">
        <v>423</v>
      </c>
      <c r="H40">
        <v>395</v>
      </c>
      <c r="I40">
        <v>311</v>
      </c>
      <c r="J40">
        <v>253</v>
      </c>
      <c r="K40">
        <v>39060</v>
      </c>
      <c r="Q40">
        <v>36.6</v>
      </c>
      <c r="R40">
        <v>366</v>
      </c>
      <c r="S40">
        <v>183</v>
      </c>
      <c r="T40">
        <v>124</v>
      </c>
      <c r="U40">
        <v>98</v>
      </c>
      <c r="V40">
        <v>72</v>
      </c>
      <c r="W40">
        <v>60</v>
      </c>
      <c r="X40">
        <v>69</v>
      </c>
      <c r="Y40">
        <v>12120</v>
      </c>
    </row>
    <row r="41" spans="2:25" x14ac:dyDescent="0.25">
      <c r="C41">
        <v>36.799999999999997</v>
      </c>
      <c r="D41">
        <v>368</v>
      </c>
      <c r="E41">
        <v>134</v>
      </c>
      <c r="F41">
        <v>380</v>
      </c>
      <c r="G41">
        <v>447</v>
      </c>
      <c r="H41">
        <v>348</v>
      </c>
      <c r="I41">
        <v>318</v>
      </c>
      <c r="J41">
        <v>254</v>
      </c>
      <c r="K41">
        <v>37620</v>
      </c>
      <c r="Q41">
        <v>36</v>
      </c>
      <c r="R41">
        <v>360</v>
      </c>
      <c r="S41">
        <v>147</v>
      </c>
      <c r="T41">
        <v>115</v>
      </c>
      <c r="U41">
        <v>107</v>
      </c>
      <c r="V41">
        <v>110</v>
      </c>
      <c r="W41">
        <v>85</v>
      </c>
      <c r="X41">
        <v>96</v>
      </c>
      <c r="Y41">
        <v>13200</v>
      </c>
    </row>
    <row r="42" spans="2:25" x14ac:dyDescent="0.25">
      <c r="C42" t="s">
        <v>6</v>
      </c>
      <c r="D42" t="s">
        <v>6</v>
      </c>
      <c r="E42" t="s">
        <v>6</v>
      </c>
      <c r="F42" t="s">
        <v>6</v>
      </c>
      <c r="G42" t="s">
        <v>6</v>
      </c>
      <c r="H42" t="s">
        <v>6</v>
      </c>
      <c r="I42" t="s">
        <v>6</v>
      </c>
      <c r="J42" t="s">
        <v>6</v>
      </c>
      <c r="K42" t="s">
        <v>6</v>
      </c>
      <c r="Q42">
        <v>37.200000000000003</v>
      </c>
      <c r="R42">
        <v>372</v>
      </c>
      <c r="S42">
        <v>130</v>
      </c>
      <c r="T42">
        <v>84</v>
      </c>
      <c r="U42">
        <v>101</v>
      </c>
      <c r="V42">
        <v>86</v>
      </c>
      <c r="W42">
        <v>119</v>
      </c>
      <c r="X42">
        <v>119</v>
      </c>
      <c r="Y42">
        <v>12780</v>
      </c>
    </row>
    <row r="44" spans="2:25" x14ac:dyDescent="0.25">
      <c r="B44" t="s">
        <v>2</v>
      </c>
      <c r="C44">
        <v>29.24</v>
      </c>
      <c r="D44">
        <v>292.39999999999998</v>
      </c>
      <c r="E44">
        <v>92.86666666666666</v>
      </c>
      <c r="F44">
        <v>467.26666666666665</v>
      </c>
      <c r="G44">
        <v>478.86666666666667</v>
      </c>
      <c r="H44">
        <v>417.26666666666665</v>
      </c>
      <c r="I44">
        <v>333</v>
      </c>
      <c r="J44">
        <v>235.13333333333333</v>
      </c>
      <c r="K44">
        <v>40488</v>
      </c>
      <c r="P44" t="s">
        <v>2</v>
      </c>
      <c r="Q44">
        <v>30.675000000000001</v>
      </c>
      <c r="R44">
        <v>306.75</v>
      </c>
      <c r="S44">
        <v>145.4375</v>
      </c>
      <c r="T44">
        <v>95.875</v>
      </c>
      <c r="U44">
        <v>86.125</v>
      </c>
      <c r="V44">
        <v>87.25</v>
      </c>
      <c r="W44">
        <v>94</v>
      </c>
      <c r="X44">
        <v>99.6875</v>
      </c>
      <c r="Y44">
        <v>12167.5</v>
      </c>
    </row>
    <row r="45" spans="2:25" x14ac:dyDescent="0.25">
      <c r="B45" t="s">
        <v>3</v>
      </c>
      <c r="C45">
        <v>4.296975680638675</v>
      </c>
      <c r="D45">
        <v>42.969756806386592</v>
      </c>
      <c r="E45">
        <v>32.880447222077287</v>
      </c>
      <c r="F45">
        <v>84.065847207214006</v>
      </c>
      <c r="G45">
        <v>105.80701209997291</v>
      </c>
      <c r="H45">
        <v>83.477513367943715</v>
      </c>
      <c r="I45">
        <v>75.93794459011535</v>
      </c>
      <c r="J45">
        <v>104.22699586319594</v>
      </c>
      <c r="K45">
        <v>5870.4431567934344</v>
      </c>
      <c r="P45" t="s">
        <v>3</v>
      </c>
      <c r="Q45">
        <v>4.2299724191378161</v>
      </c>
      <c r="R45">
        <v>42.299724191378203</v>
      </c>
      <c r="S45">
        <v>20.271387882102861</v>
      </c>
      <c r="T45">
        <v>24.767922803497271</v>
      </c>
      <c r="U45">
        <v>26.209095113465224</v>
      </c>
      <c r="V45">
        <v>36.947710799633221</v>
      </c>
      <c r="W45">
        <v>29.80603965641863</v>
      </c>
      <c r="X45">
        <v>25.107020930409085</v>
      </c>
      <c r="Y45">
        <v>2648.4800672587035</v>
      </c>
    </row>
    <row r="46" spans="2:25" x14ac:dyDescent="0.25">
      <c r="B46" t="s">
        <v>4</v>
      </c>
      <c r="C46">
        <v>1.1094743500114579</v>
      </c>
      <c r="D46">
        <v>11.094743500114538</v>
      </c>
      <c r="E46">
        <v>8.4896949671304824</v>
      </c>
      <c r="F46">
        <v>21.70570841455714</v>
      </c>
      <c r="G46">
        <v>27.319253051677446</v>
      </c>
      <c r="H46">
        <v>21.553801270456866</v>
      </c>
      <c r="I46">
        <v>19.607092982849224</v>
      </c>
      <c r="J46">
        <v>26.911294613559146</v>
      </c>
      <c r="K46">
        <v>1515.7419054078844</v>
      </c>
      <c r="P46" t="s">
        <v>4</v>
      </c>
      <c r="Q46">
        <v>1.057493104784454</v>
      </c>
      <c r="R46">
        <v>10.574931047844551</v>
      </c>
      <c r="S46">
        <v>5.0678469705257152</v>
      </c>
      <c r="T46">
        <v>6.1919807008743177</v>
      </c>
      <c r="U46">
        <v>6.5522737783663061</v>
      </c>
      <c r="V46">
        <v>9.2369276999083052</v>
      </c>
      <c r="W46">
        <v>7.4515099141046575</v>
      </c>
      <c r="X46">
        <v>6.2767552326022713</v>
      </c>
      <c r="Y46">
        <v>662.12001681467586</v>
      </c>
    </row>
    <row r="48" spans="2:25" x14ac:dyDescent="0.25">
      <c r="B48" t="s">
        <v>7</v>
      </c>
      <c r="C48">
        <v>0.66804624430888793</v>
      </c>
      <c r="D48">
        <v>0.66804624430888793</v>
      </c>
      <c r="E48">
        <v>0.40184727313334012</v>
      </c>
      <c r="F48">
        <v>6.0142845918520219E-2</v>
      </c>
      <c r="G48">
        <v>3.8417553195631061E-3</v>
      </c>
      <c r="H48">
        <v>1.4724641693586842E-4</v>
      </c>
      <c r="I48">
        <v>9.0879301216854213E-7</v>
      </c>
      <c r="J48">
        <v>1.4153390458623864E-3</v>
      </c>
      <c r="K48">
        <v>5.3568498571838782E-6</v>
      </c>
      <c r="P48" t="s">
        <v>7</v>
      </c>
      <c r="Q48">
        <v>0.93072242939762462</v>
      </c>
      <c r="R48">
        <v>0.93072242939763961</v>
      </c>
      <c r="S48">
        <v>0.20400229796331296</v>
      </c>
      <c r="T48">
        <v>5.2594413607640306E-2</v>
      </c>
      <c r="U48">
        <v>1.1188675176412204E-3</v>
      </c>
      <c r="V48">
        <v>3.6623150024597535E-4</v>
      </c>
      <c r="W48">
        <v>9.4314026686899346E-5</v>
      </c>
      <c r="X48">
        <v>2.3445306120032438E-4</v>
      </c>
      <c r="Y48">
        <v>1.7297033472972833E-4</v>
      </c>
    </row>
    <row r="49" spans="1:73" x14ac:dyDescent="0.25">
      <c r="AX49" t="s">
        <v>146</v>
      </c>
    </row>
    <row r="50" spans="1:73" ht="26.25" x14ac:dyDescent="0.4">
      <c r="A50" s="47" t="s">
        <v>187</v>
      </c>
      <c r="B50" s="47"/>
      <c r="C50" s="47"/>
      <c r="AN50" t="s">
        <v>11</v>
      </c>
      <c r="AR50" t="s">
        <v>18</v>
      </c>
    </row>
    <row r="51" spans="1:73" x14ac:dyDescent="0.25">
      <c r="A51" s="49" t="s">
        <v>182</v>
      </c>
      <c r="B51" s="49" t="s">
        <v>147</v>
      </c>
      <c r="C51" s="49" t="s">
        <v>148</v>
      </c>
      <c r="D51" s="49" t="s">
        <v>149</v>
      </c>
      <c r="E51" s="49" t="s">
        <v>150</v>
      </c>
      <c r="F51" s="49" t="s">
        <v>151</v>
      </c>
      <c r="G51" s="49" t="s">
        <v>152</v>
      </c>
      <c r="H51" s="49" t="s">
        <v>153</v>
      </c>
      <c r="I51" s="49" t="s">
        <v>154</v>
      </c>
      <c r="J51" s="49"/>
      <c r="K51" s="49" t="s">
        <v>155</v>
      </c>
      <c r="L51" s="49" t="s">
        <v>156</v>
      </c>
      <c r="M51" s="49" t="s">
        <v>157</v>
      </c>
      <c r="N51" s="49" t="s">
        <v>158</v>
      </c>
      <c r="O51" s="49" t="s">
        <v>159</v>
      </c>
      <c r="P51" s="49" t="s">
        <v>160</v>
      </c>
      <c r="Q51" s="49" t="s">
        <v>161</v>
      </c>
      <c r="R51" s="49" t="s">
        <v>162</v>
      </c>
      <c r="S51" s="49" t="s">
        <v>163</v>
      </c>
      <c r="T51" s="49"/>
      <c r="U51" s="50" t="s">
        <v>164</v>
      </c>
      <c r="V51" s="50" t="s">
        <v>165</v>
      </c>
      <c r="W51" s="50" t="s">
        <v>166</v>
      </c>
      <c r="X51" s="50" t="s">
        <v>167</v>
      </c>
      <c r="Y51" s="50" t="s">
        <v>168</v>
      </c>
      <c r="Z51" s="50" t="s">
        <v>169</v>
      </c>
      <c r="AA51" s="50" t="s">
        <v>170</v>
      </c>
      <c r="AB51" s="50" t="s">
        <v>171</v>
      </c>
      <c r="AC51" s="49"/>
      <c r="AD51" s="51" t="s">
        <v>172</v>
      </c>
      <c r="AE51" s="51" t="s">
        <v>173</v>
      </c>
      <c r="AF51" s="51" t="s">
        <v>174</v>
      </c>
      <c r="AG51" s="51" t="s">
        <v>175</v>
      </c>
      <c r="AH51" s="51" t="s">
        <v>176</v>
      </c>
      <c r="AI51" s="51" t="s">
        <v>177</v>
      </c>
      <c r="AJ51" s="51" t="s">
        <v>178</v>
      </c>
      <c r="AK51" s="51" t="s">
        <v>179</v>
      </c>
      <c r="AL51" s="49"/>
      <c r="AM51" s="52" t="s">
        <v>2</v>
      </c>
      <c r="AN51" s="52" t="s">
        <v>3</v>
      </c>
      <c r="AO51" s="52" t="s">
        <v>4</v>
      </c>
      <c r="AP51" s="53"/>
      <c r="AQ51" s="51" t="s">
        <v>2</v>
      </c>
      <c r="AR51" s="51" t="s">
        <v>3</v>
      </c>
      <c r="AS51" s="51" t="s">
        <v>4</v>
      </c>
      <c r="AT51" s="49"/>
      <c r="AU51" s="51" t="s">
        <v>7</v>
      </c>
      <c r="AV51" s="49"/>
      <c r="AW51" s="50" t="s">
        <v>164</v>
      </c>
      <c r="AX51" s="50" t="s">
        <v>165</v>
      </c>
      <c r="AY51" s="50" t="s">
        <v>166</v>
      </c>
      <c r="AZ51" s="50" t="s">
        <v>167</v>
      </c>
      <c r="BA51" s="50" t="s">
        <v>168</v>
      </c>
      <c r="BB51" s="50" t="s">
        <v>169</v>
      </c>
      <c r="BC51" s="50" t="s">
        <v>170</v>
      </c>
      <c r="BD51" s="50" t="s">
        <v>171</v>
      </c>
      <c r="BE51" s="49"/>
      <c r="BF51" s="51" t="s">
        <v>172</v>
      </c>
      <c r="BG51" s="51" t="s">
        <v>173</v>
      </c>
      <c r="BH51" s="51" t="s">
        <v>174</v>
      </c>
      <c r="BI51" s="51" t="s">
        <v>175</v>
      </c>
      <c r="BJ51" s="51" t="s">
        <v>176</v>
      </c>
      <c r="BK51" s="51" t="s">
        <v>177</v>
      </c>
      <c r="BL51" s="51" t="s">
        <v>178</v>
      </c>
      <c r="BM51" s="51" t="s">
        <v>179</v>
      </c>
      <c r="BN51" s="49"/>
      <c r="BO51" s="49"/>
      <c r="BP51" s="49"/>
      <c r="BQ51" s="49"/>
      <c r="BR51" s="49"/>
      <c r="BS51" s="49"/>
      <c r="BT51" s="49"/>
      <c r="BU51" s="49"/>
    </row>
    <row r="52" spans="1:73" x14ac:dyDescent="0.25">
      <c r="A52" s="66"/>
      <c r="B52" s="51" t="s">
        <v>18</v>
      </c>
      <c r="C52" s="51" t="s">
        <v>18</v>
      </c>
      <c r="D52" s="50" t="s">
        <v>11</v>
      </c>
      <c r="E52" s="50" t="s">
        <v>11</v>
      </c>
      <c r="F52" s="51" t="s">
        <v>18</v>
      </c>
      <c r="G52" s="51" t="s">
        <v>18</v>
      </c>
      <c r="H52" s="50" t="s">
        <v>11</v>
      </c>
      <c r="I52" s="50" t="s">
        <v>11</v>
      </c>
      <c r="J52" s="49"/>
      <c r="K52" s="89"/>
      <c r="L52" s="51" t="s">
        <v>18</v>
      </c>
      <c r="M52" s="51" t="s">
        <v>18</v>
      </c>
      <c r="N52" s="50" t="s">
        <v>11</v>
      </c>
      <c r="O52" s="50" t="s">
        <v>11</v>
      </c>
      <c r="P52" s="51" t="s">
        <v>18</v>
      </c>
      <c r="Q52" s="51" t="s">
        <v>18</v>
      </c>
      <c r="R52" s="50" t="s">
        <v>11</v>
      </c>
      <c r="S52" s="50" t="s">
        <v>11</v>
      </c>
      <c r="T52" s="54"/>
      <c r="U52" s="55">
        <f>D81</f>
        <v>0.69091789999999997</v>
      </c>
      <c r="V52" s="55">
        <f>E81</f>
        <v>0.3606007</v>
      </c>
      <c r="W52" s="55">
        <f>H81</f>
        <v>0.71317609999999998</v>
      </c>
      <c r="X52" s="55">
        <f>I81</f>
        <v>0.64441470000000001</v>
      </c>
      <c r="Y52" s="55">
        <f>N81</f>
        <v>0.62617250000000002</v>
      </c>
      <c r="Z52" s="55">
        <f>O81</f>
        <v>0.51157799999999998</v>
      </c>
      <c r="AA52" s="55">
        <f>R81</f>
        <v>0.62179200000000001</v>
      </c>
      <c r="AB52" s="55">
        <f>S81</f>
        <v>0.69126350000000003</v>
      </c>
      <c r="AC52" s="56"/>
      <c r="AD52" s="56">
        <f>B81</f>
        <v>0.30108360000000001</v>
      </c>
      <c r="AE52" s="56">
        <f>C81</f>
        <v>0.389214</v>
      </c>
      <c r="AF52" s="56">
        <f>F81</f>
        <v>0.54580090000000003</v>
      </c>
      <c r="AG52" s="56">
        <f>G81</f>
        <v>0.76352540000000002</v>
      </c>
      <c r="AH52" s="56">
        <f>L81</f>
        <v>0.52331139999999998</v>
      </c>
      <c r="AI52" s="56">
        <f>M81</f>
        <v>0.53884509999999997</v>
      </c>
      <c r="AJ52" s="56">
        <f>P81</f>
        <v>0.52087349999999999</v>
      </c>
      <c r="AK52" s="56">
        <f>Q81</f>
        <v>0.42939719999999998</v>
      </c>
      <c r="AL52" s="49"/>
      <c r="AM52" s="57">
        <f>AVERAGE(U52:AB52)</f>
        <v>0.60748942500000003</v>
      </c>
      <c r="AN52" s="57">
        <f>STDEV(U52:AB52)</f>
        <v>0.1178487045871312</v>
      </c>
      <c r="AO52" s="57">
        <f>AN52/SQRT(COUNT(U52:AB52))</f>
        <v>4.1665809083805329E-2</v>
      </c>
      <c r="AP52" s="57"/>
      <c r="AQ52" s="57">
        <f>AVERAGE(AD52:AK52)</f>
        <v>0.50150638750000009</v>
      </c>
      <c r="AR52" s="57">
        <f>STDEV(AD52:AK52)</f>
        <v>0.13671623311421782</v>
      </c>
      <c r="AS52" s="57">
        <f>AR52/SQRT(COUNT(AD52:AK52))</f>
        <v>4.8336487766672119E-2</v>
      </c>
      <c r="AT52" s="49"/>
      <c r="AU52" s="60">
        <f>TTEST(U52:AB52,AD52:AK52,2,2)</f>
        <v>0.11898244432665979</v>
      </c>
      <c r="AV52" s="49"/>
      <c r="AW52" s="56">
        <f>U52</f>
        <v>0.69091789999999997</v>
      </c>
      <c r="AX52" s="56">
        <f t="shared" ref="AX52:BH52" si="0">V52</f>
        <v>0.3606007</v>
      </c>
      <c r="AY52" s="56">
        <f t="shared" si="0"/>
        <v>0.71317609999999998</v>
      </c>
      <c r="AZ52" s="56">
        <f t="shared" si="0"/>
        <v>0.64441470000000001</v>
      </c>
      <c r="BA52" s="56">
        <f t="shared" si="0"/>
        <v>0.62617250000000002</v>
      </c>
      <c r="BB52" s="56">
        <f t="shared" si="0"/>
        <v>0.51157799999999998</v>
      </c>
      <c r="BC52" s="56">
        <f t="shared" si="0"/>
        <v>0.62179200000000001</v>
      </c>
      <c r="BD52" s="56">
        <f t="shared" si="0"/>
        <v>0.69126350000000003</v>
      </c>
      <c r="BE52" s="56"/>
      <c r="BF52" s="56">
        <f t="shared" si="0"/>
        <v>0.30108360000000001</v>
      </c>
      <c r="BG52" s="56">
        <f t="shared" si="0"/>
        <v>0.389214</v>
      </c>
      <c r="BH52" s="56">
        <f t="shared" si="0"/>
        <v>0.54580090000000003</v>
      </c>
      <c r="BI52" s="56">
        <f>AG52</f>
        <v>0.76352540000000002</v>
      </c>
      <c r="BJ52" s="56">
        <f t="shared" ref="BJ52:BM52" si="1">AH52</f>
        <v>0.52331139999999998</v>
      </c>
      <c r="BK52" s="56">
        <f t="shared" si="1"/>
        <v>0.53884509999999997</v>
      </c>
      <c r="BL52" s="56">
        <f t="shared" si="1"/>
        <v>0.52087349999999999</v>
      </c>
      <c r="BM52" s="56">
        <f t="shared" si="1"/>
        <v>0.42939719999999998</v>
      </c>
      <c r="BN52" s="49"/>
      <c r="BO52" s="49"/>
      <c r="BP52" s="49"/>
      <c r="BQ52" s="49"/>
      <c r="BR52" s="49"/>
      <c r="BS52" s="49"/>
      <c r="BT52" s="49"/>
      <c r="BU52" s="49"/>
    </row>
    <row r="53" spans="1:73" x14ac:dyDescent="0.25">
      <c r="A53" s="69"/>
      <c r="B53" s="59">
        <v>0.52135240000000005</v>
      </c>
      <c r="C53" s="59">
        <v>0.4700086</v>
      </c>
      <c r="D53" s="59">
        <v>0.7104663</v>
      </c>
      <c r="E53" s="59">
        <v>0.63653020000000005</v>
      </c>
      <c r="F53" s="59">
        <v>0.77577580000000002</v>
      </c>
      <c r="G53" s="59">
        <v>0.77158859999999996</v>
      </c>
      <c r="H53" s="59">
        <v>0.6953684</v>
      </c>
      <c r="I53" s="59">
        <v>0.43160409999999999</v>
      </c>
      <c r="J53" s="49"/>
      <c r="K53" s="69"/>
      <c r="L53" s="59">
        <v>0.57443330000000004</v>
      </c>
      <c r="M53" s="59">
        <v>0.60961370000000004</v>
      </c>
      <c r="N53" s="59">
        <v>0.79661099999999996</v>
      </c>
      <c r="O53" s="59">
        <v>0.69151560000000001</v>
      </c>
      <c r="P53" s="59">
        <v>0.65653130000000004</v>
      </c>
      <c r="Q53" s="59">
        <v>0.78017250000000005</v>
      </c>
      <c r="R53" s="59">
        <v>0.71486269999999996</v>
      </c>
      <c r="S53" s="59">
        <v>0.65462830000000005</v>
      </c>
      <c r="T53" s="49"/>
      <c r="U53" s="55">
        <f t="shared" ref="U53:V68" si="2">D82</f>
        <v>0.63031559999999998</v>
      </c>
      <c r="V53" s="55">
        <f t="shared" si="2"/>
        <v>0.60940459999999996</v>
      </c>
      <c r="W53" s="55">
        <f t="shared" ref="W53:X68" si="3">H82</f>
        <v>0.69341269999999999</v>
      </c>
      <c r="X53" s="55">
        <f t="shared" si="3"/>
        <v>0.65896109999999997</v>
      </c>
      <c r="Y53" s="55">
        <f t="shared" ref="Y53:Z68" si="4">N82</f>
        <v>0.57597480000000001</v>
      </c>
      <c r="Z53" s="55">
        <f t="shared" si="4"/>
        <v>0.3840924</v>
      </c>
      <c r="AA53" s="55">
        <f t="shared" ref="AA53:AB68" si="5">R82</f>
        <v>0.61950709999999998</v>
      </c>
      <c r="AB53" s="55">
        <f t="shared" si="5"/>
        <v>0.68609629999999999</v>
      </c>
      <c r="AC53" s="56"/>
      <c r="AD53" s="56">
        <f t="shared" ref="AD53:AE68" si="6">B82</f>
        <v>0.29020420000000002</v>
      </c>
      <c r="AE53" s="56">
        <f t="shared" si="6"/>
        <v>0.34713440000000001</v>
      </c>
      <c r="AF53" s="56">
        <f t="shared" ref="AF53:AG68" si="7">F82</f>
        <v>0.56389829999999996</v>
      </c>
      <c r="AG53" s="56">
        <f t="shared" si="7"/>
        <v>0.80911069999999996</v>
      </c>
      <c r="AH53" s="56">
        <f t="shared" ref="AH53:AI68" si="8">L82</f>
        <v>0.50955609999999996</v>
      </c>
      <c r="AI53" s="56">
        <f t="shared" si="8"/>
        <v>0.54883059999999995</v>
      </c>
      <c r="AJ53" s="56">
        <f t="shared" ref="AJ53:AK68" si="9">P82</f>
        <v>0.54815389999999997</v>
      </c>
      <c r="AK53" s="56">
        <f t="shared" si="9"/>
        <v>0.43991340000000001</v>
      </c>
      <c r="AL53" s="49"/>
      <c r="AM53" s="57">
        <f t="shared" ref="AM53:AM116" si="10">AVERAGE(U53:AB53)</f>
        <v>0.60722057500000004</v>
      </c>
      <c r="AN53" s="57">
        <f t="shared" ref="AN53:AN116" si="11">STDEV(U53:AB53)</f>
        <v>9.8400881318116695E-2</v>
      </c>
      <c r="AO53" s="57">
        <f t="shared" ref="AO53:AO116" si="12">AN53/SQRT(COUNT(U53:AB53))</f>
        <v>3.4789965227386484E-2</v>
      </c>
      <c r="AP53" s="57"/>
      <c r="AQ53" s="57">
        <f t="shared" ref="AQ53:AQ116" si="13">AVERAGE(AD53:AK53)</f>
        <v>0.5071002</v>
      </c>
      <c r="AR53" s="57">
        <f t="shared" ref="AR53:AR116" si="14">STDEV(AD53:AK53)</f>
        <v>0.15812121406711113</v>
      </c>
      <c r="AS53" s="57">
        <f t="shared" ref="AS53:AS116" si="15">AR53/SQRT(COUNT(AD53:AK53))</f>
        <v>5.5904291358151989E-2</v>
      </c>
      <c r="AT53" s="49"/>
      <c r="AU53" s="60">
        <f t="shared" ref="AU53:AU116" si="16">TTEST(U53:AB53,AD53:AK53,2,2)</f>
        <v>0.15063664119078291</v>
      </c>
      <c r="AV53" s="49"/>
      <c r="AW53" s="56">
        <f>U53+AW52</f>
        <v>1.3212334999999999</v>
      </c>
      <c r="AX53" s="56">
        <f t="shared" ref="AX53:BI68" si="17">V53+AX52</f>
        <v>0.97000529999999996</v>
      </c>
      <c r="AY53" s="56">
        <f t="shared" si="17"/>
        <v>1.4065888</v>
      </c>
      <c r="AZ53" s="56">
        <f t="shared" si="17"/>
        <v>1.3033758</v>
      </c>
      <c r="BA53" s="56">
        <f t="shared" si="17"/>
        <v>1.2021473</v>
      </c>
      <c r="BB53" s="56">
        <f t="shared" si="17"/>
        <v>0.89567039999999998</v>
      </c>
      <c r="BC53" s="56">
        <f t="shared" si="17"/>
        <v>1.2412991</v>
      </c>
      <c r="BD53" s="56">
        <f t="shared" si="17"/>
        <v>1.3773598</v>
      </c>
      <c r="BE53" s="56"/>
      <c r="BF53" s="56">
        <f t="shared" si="17"/>
        <v>0.59128780000000003</v>
      </c>
      <c r="BG53" s="56">
        <f t="shared" si="17"/>
        <v>0.73634840000000001</v>
      </c>
      <c r="BH53" s="56">
        <f t="shared" si="17"/>
        <v>1.1096992000000001</v>
      </c>
      <c r="BI53" s="56">
        <f>AG53+BI52</f>
        <v>1.5726361</v>
      </c>
      <c r="BJ53" s="56">
        <f t="shared" ref="BJ53:BM68" si="18">AH53+BJ52</f>
        <v>1.0328675</v>
      </c>
      <c r="BK53" s="56">
        <f t="shared" si="18"/>
        <v>1.0876756999999999</v>
      </c>
      <c r="BL53" s="56">
        <f t="shared" si="18"/>
        <v>1.0690274</v>
      </c>
      <c r="BM53" s="56">
        <f t="shared" si="18"/>
        <v>0.86931059999999993</v>
      </c>
      <c r="BN53" s="49"/>
      <c r="BO53" s="49"/>
      <c r="BP53" s="49"/>
      <c r="BQ53" s="49"/>
      <c r="BR53" s="49"/>
      <c r="BS53" s="49"/>
      <c r="BT53" s="49"/>
      <c r="BU53" s="49"/>
    </row>
    <row r="54" spans="1:73" x14ac:dyDescent="0.25">
      <c r="A54" s="69"/>
      <c r="B54" s="59">
        <v>0.54769049999999997</v>
      </c>
      <c r="C54" s="59">
        <v>0.42913400000000002</v>
      </c>
      <c r="D54" s="59">
        <v>0.69213199999999997</v>
      </c>
      <c r="E54" s="59">
        <v>0.67799209999999999</v>
      </c>
      <c r="F54" s="59">
        <v>0.66517850000000001</v>
      </c>
      <c r="G54" s="59">
        <v>0.66563919999999999</v>
      </c>
      <c r="H54" s="59">
        <v>0.54287439999999998</v>
      </c>
      <c r="I54" s="59">
        <v>0.41990159999999999</v>
      </c>
      <c r="J54" s="49"/>
      <c r="K54" s="69"/>
      <c r="L54" s="59">
        <v>0.53506739999999997</v>
      </c>
      <c r="M54" s="59">
        <v>0.57927269999999997</v>
      </c>
      <c r="N54" s="59">
        <v>0.67113789999999995</v>
      </c>
      <c r="O54" s="59">
        <v>0.68869720000000001</v>
      </c>
      <c r="P54" s="59">
        <v>0.66251020000000005</v>
      </c>
      <c r="Q54" s="59">
        <v>0.75592289999999995</v>
      </c>
      <c r="R54" s="59">
        <v>0.68482480000000001</v>
      </c>
      <c r="S54" s="59">
        <v>0.7163562</v>
      </c>
      <c r="T54" s="49"/>
      <c r="U54" s="55">
        <f t="shared" si="2"/>
        <v>0.4262705</v>
      </c>
      <c r="V54" s="55">
        <f t="shared" si="2"/>
        <v>0.4138809</v>
      </c>
      <c r="W54" s="55">
        <f t="shared" si="3"/>
        <v>0.66502649999999996</v>
      </c>
      <c r="X54" s="55">
        <f t="shared" si="3"/>
        <v>0.50628949999999995</v>
      </c>
      <c r="Y54" s="55">
        <f t="shared" si="4"/>
        <v>0.57870250000000001</v>
      </c>
      <c r="Z54" s="55">
        <f t="shared" si="4"/>
        <v>0.63991779999999998</v>
      </c>
      <c r="AA54" s="55">
        <f t="shared" si="5"/>
        <v>0.61497650000000004</v>
      </c>
      <c r="AB54" s="55">
        <f t="shared" si="5"/>
        <v>0.66983970000000004</v>
      </c>
      <c r="AC54" s="56"/>
      <c r="AD54" s="56">
        <f t="shared" si="6"/>
        <v>0.3297407</v>
      </c>
      <c r="AE54" s="56">
        <f t="shared" si="6"/>
        <v>0.47964200000000001</v>
      </c>
      <c r="AF54" s="56">
        <f t="shared" si="7"/>
        <v>0.44466519999999998</v>
      </c>
      <c r="AG54" s="56">
        <f t="shared" si="7"/>
        <v>0.80603570000000002</v>
      </c>
      <c r="AH54" s="56">
        <f t="shared" si="8"/>
        <v>0.55078309999999997</v>
      </c>
      <c r="AI54" s="56">
        <f t="shared" si="8"/>
        <v>0.59262760000000003</v>
      </c>
      <c r="AJ54" s="56">
        <f t="shared" si="9"/>
        <v>0.6280964</v>
      </c>
      <c r="AK54" s="56">
        <f t="shared" si="9"/>
        <v>0.66092499999999998</v>
      </c>
      <c r="AL54" s="49"/>
      <c r="AM54" s="57">
        <f t="shared" si="10"/>
        <v>0.56436298750000002</v>
      </c>
      <c r="AN54" s="57">
        <f t="shared" si="11"/>
        <v>0.10338643341477102</v>
      </c>
      <c r="AO54" s="57">
        <f t="shared" si="12"/>
        <v>3.6552624075138027E-2</v>
      </c>
      <c r="AP54" s="57"/>
      <c r="AQ54" s="57">
        <f t="shared" si="13"/>
        <v>0.56156446250000003</v>
      </c>
      <c r="AR54" s="57">
        <f t="shared" si="14"/>
        <v>0.14602609437457134</v>
      </c>
      <c r="AS54" s="57">
        <f t="shared" si="15"/>
        <v>5.1628020781223076E-2</v>
      </c>
      <c r="AT54" s="49"/>
      <c r="AU54" s="60">
        <f t="shared" si="16"/>
        <v>0.96533790257302032</v>
      </c>
      <c r="AV54" s="49"/>
      <c r="AW54" s="56">
        <f t="shared" ref="AW54:BD69" si="19">U54+AW53</f>
        <v>1.7475039999999999</v>
      </c>
      <c r="AX54" s="56">
        <f t="shared" si="17"/>
        <v>1.3838862000000001</v>
      </c>
      <c r="AY54" s="56">
        <f t="shared" si="17"/>
        <v>2.0716152999999999</v>
      </c>
      <c r="AZ54" s="56">
        <f t="shared" si="17"/>
        <v>1.8096652999999998</v>
      </c>
      <c r="BA54" s="56">
        <f t="shared" si="17"/>
        <v>1.7808497999999999</v>
      </c>
      <c r="BB54" s="56">
        <f t="shared" si="17"/>
        <v>1.5355881999999998</v>
      </c>
      <c r="BC54" s="56">
        <f t="shared" si="17"/>
        <v>1.8562756</v>
      </c>
      <c r="BD54" s="56">
        <f t="shared" si="17"/>
        <v>2.0471995000000001</v>
      </c>
      <c r="BE54" s="56"/>
      <c r="BF54" s="56">
        <f t="shared" si="17"/>
        <v>0.92102850000000003</v>
      </c>
      <c r="BG54" s="56">
        <f t="shared" si="17"/>
        <v>1.2159903999999999</v>
      </c>
      <c r="BH54" s="56">
        <f t="shared" si="17"/>
        <v>1.5543644000000001</v>
      </c>
      <c r="BI54" s="56">
        <f t="shared" si="17"/>
        <v>2.3786718000000002</v>
      </c>
      <c r="BJ54" s="56">
        <f t="shared" si="18"/>
        <v>1.5836505999999999</v>
      </c>
      <c r="BK54" s="56">
        <f t="shared" si="18"/>
        <v>1.6803032999999998</v>
      </c>
      <c r="BL54" s="56">
        <f t="shared" si="18"/>
        <v>1.6971238</v>
      </c>
      <c r="BM54" s="56">
        <f t="shared" si="18"/>
        <v>1.5302355999999999</v>
      </c>
      <c r="BN54" s="49"/>
      <c r="BO54" s="49"/>
      <c r="BP54" s="49"/>
      <c r="BQ54" s="49"/>
      <c r="BR54" s="49"/>
      <c r="BS54" s="49"/>
      <c r="BT54" s="49"/>
      <c r="BU54" s="49"/>
    </row>
    <row r="55" spans="1:73" x14ac:dyDescent="0.25">
      <c r="A55" s="69"/>
      <c r="B55" s="59">
        <v>0.4152362</v>
      </c>
      <c r="C55" s="59">
        <v>0.38051750000000001</v>
      </c>
      <c r="D55" s="59">
        <v>0.73810949999999997</v>
      </c>
      <c r="E55" s="59">
        <v>0.70980829999999995</v>
      </c>
      <c r="F55" s="59">
        <v>0.67540270000000002</v>
      </c>
      <c r="G55" s="59">
        <v>0.60101309999999997</v>
      </c>
      <c r="H55" s="59">
        <v>0.51212519999999995</v>
      </c>
      <c r="I55" s="59">
        <v>0.51634230000000003</v>
      </c>
      <c r="J55" s="49"/>
      <c r="K55" s="69"/>
      <c r="L55" s="59">
        <v>0.53546800000000006</v>
      </c>
      <c r="M55" s="59">
        <v>0.59466730000000001</v>
      </c>
      <c r="N55" s="59">
        <v>0.67063220000000001</v>
      </c>
      <c r="O55" s="59">
        <v>0.70445979999999997</v>
      </c>
      <c r="P55" s="59">
        <v>0.63321139999999998</v>
      </c>
      <c r="Q55" s="59">
        <v>0.71500240000000004</v>
      </c>
      <c r="R55" s="59">
        <v>0.70168969999999997</v>
      </c>
      <c r="S55" s="59">
        <v>0.76540600000000003</v>
      </c>
      <c r="T55" s="49"/>
      <c r="U55" s="55">
        <f t="shared" si="2"/>
        <v>0.40506330000000002</v>
      </c>
      <c r="V55" s="55">
        <f t="shared" si="2"/>
        <v>0.6539412</v>
      </c>
      <c r="W55" s="55">
        <f t="shared" si="3"/>
        <v>0.60204199999999997</v>
      </c>
      <c r="X55" s="55">
        <f t="shared" si="3"/>
        <v>0.47260530000000001</v>
      </c>
      <c r="Y55" s="55">
        <f t="shared" si="4"/>
        <v>0.35041549999999999</v>
      </c>
      <c r="Z55" s="55">
        <f t="shared" si="4"/>
        <v>0.67323239999999995</v>
      </c>
      <c r="AA55" s="55">
        <f t="shared" si="5"/>
        <v>0.50288849999999996</v>
      </c>
      <c r="AB55" s="55">
        <f t="shared" si="5"/>
        <v>0.57910249999999996</v>
      </c>
      <c r="AC55" s="56"/>
      <c r="AD55" s="56">
        <f t="shared" si="6"/>
        <v>0.3401981</v>
      </c>
      <c r="AE55" s="56">
        <f t="shared" si="6"/>
        <v>0.49041430000000003</v>
      </c>
      <c r="AF55" s="56">
        <f t="shared" si="7"/>
        <v>0.46060770000000001</v>
      </c>
      <c r="AG55" s="56">
        <f t="shared" si="7"/>
        <v>0.777918</v>
      </c>
      <c r="AH55" s="56">
        <f t="shared" si="8"/>
        <v>0.51152889999999995</v>
      </c>
      <c r="AI55" s="56">
        <f t="shared" si="8"/>
        <v>0.36695810000000001</v>
      </c>
      <c r="AJ55" s="56">
        <f t="shared" si="9"/>
        <v>0.51562050000000004</v>
      </c>
      <c r="AK55" s="56">
        <f t="shared" si="9"/>
        <v>0.67775300000000005</v>
      </c>
      <c r="AL55" s="49"/>
      <c r="AM55" s="57">
        <f t="shared" si="10"/>
        <v>0.52991133749999997</v>
      </c>
      <c r="AN55" s="57">
        <f t="shared" si="11"/>
        <v>0.11672124333312808</v>
      </c>
      <c r="AO55" s="57">
        <f t="shared" si="12"/>
        <v>4.1267191334689979E-2</v>
      </c>
      <c r="AP55" s="57"/>
      <c r="AQ55" s="57">
        <f t="shared" si="13"/>
        <v>0.51762482500000007</v>
      </c>
      <c r="AR55" s="57">
        <f t="shared" si="14"/>
        <v>0.14716696881978006</v>
      </c>
      <c r="AS55" s="57">
        <f t="shared" si="15"/>
        <v>5.2031380809567838E-2</v>
      </c>
      <c r="AT55" s="49"/>
      <c r="AU55" s="60">
        <f t="shared" si="16"/>
        <v>0.85587395863506377</v>
      </c>
      <c r="AV55" s="49"/>
      <c r="AW55" s="56">
        <f t="shared" si="19"/>
        <v>2.1525672999999999</v>
      </c>
      <c r="AX55" s="56">
        <f t="shared" si="17"/>
        <v>2.0378274000000003</v>
      </c>
      <c r="AY55" s="56">
        <f t="shared" si="17"/>
        <v>2.6736572999999999</v>
      </c>
      <c r="AZ55" s="56">
        <f t="shared" si="17"/>
        <v>2.2822705999999999</v>
      </c>
      <c r="BA55" s="56">
        <f t="shared" si="17"/>
        <v>2.1312652999999999</v>
      </c>
      <c r="BB55" s="56">
        <f t="shared" si="17"/>
        <v>2.2088205999999997</v>
      </c>
      <c r="BC55" s="56">
        <f t="shared" si="17"/>
        <v>2.3591641000000001</v>
      </c>
      <c r="BD55" s="56">
        <f t="shared" si="17"/>
        <v>2.6263019999999999</v>
      </c>
      <c r="BE55" s="56"/>
      <c r="BF55" s="56">
        <f t="shared" si="17"/>
        <v>1.2612266000000001</v>
      </c>
      <c r="BG55" s="56">
        <f t="shared" si="17"/>
        <v>1.7064047</v>
      </c>
      <c r="BH55" s="56">
        <f t="shared" si="17"/>
        <v>2.0149721</v>
      </c>
      <c r="BI55" s="56">
        <f t="shared" si="17"/>
        <v>3.1565898000000003</v>
      </c>
      <c r="BJ55" s="56">
        <f t="shared" si="18"/>
        <v>2.0951795</v>
      </c>
      <c r="BK55" s="56">
        <f t="shared" si="18"/>
        <v>2.0472614</v>
      </c>
      <c r="BL55" s="56">
        <f t="shared" si="18"/>
        <v>2.2127442999999998</v>
      </c>
      <c r="BM55" s="56">
        <f t="shared" si="18"/>
        <v>2.2079886000000002</v>
      </c>
      <c r="BN55" s="49"/>
      <c r="BO55" s="49"/>
      <c r="BP55" s="49"/>
      <c r="BQ55" s="49"/>
      <c r="BR55" s="49"/>
      <c r="BS55" s="49"/>
      <c r="BT55" s="49"/>
      <c r="BU55" s="49"/>
    </row>
    <row r="56" spans="1:73" x14ac:dyDescent="0.25">
      <c r="A56" s="69"/>
      <c r="B56" s="59">
        <v>0.4022944</v>
      </c>
      <c r="C56" s="59">
        <v>0.34484910000000002</v>
      </c>
      <c r="D56" s="59">
        <v>0.7296549</v>
      </c>
      <c r="E56" s="59">
        <v>0.64906759999999997</v>
      </c>
      <c r="F56" s="59">
        <v>0.67625690000000005</v>
      </c>
      <c r="G56" s="59">
        <v>0.39591680000000001</v>
      </c>
      <c r="H56" s="59">
        <v>0.69378329999999999</v>
      </c>
      <c r="I56" s="59">
        <v>0.45740350000000002</v>
      </c>
      <c r="J56" s="49"/>
      <c r="K56" s="69"/>
      <c r="L56" s="59">
        <v>0.52313330000000002</v>
      </c>
      <c r="M56" s="59">
        <v>0.55268010000000001</v>
      </c>
      <c r="N56" s="59">
        <v>0.67929530000000005</v>
      </c>
      <c r="O56" s="59">
        <v>0.67443569999999997</v>
      </c>
      <c r="P56" s="59">
        <v>0.67842939999999996</v>
      </c>
      <c r="Q56" s="59">
        <v>0.74925660000000005</v>
      </c>
      <c r="R56" s="59">
        <v>0.65621189999999996</v>
      </c>
      <c r="S56" s="59">
        <v>0.75058440000000004</v>
      </c>
      <c r="T56" s="49"/>
      <c r="U56" s="55">
        <f t="shared" si="2"/>
        <v>0.39746130000000002</v>
      </c>
      <c r="V56" s="55">
        <f t="shared" si="2"/>
        <v>0.6537866</v>
      </c>
      <c r="W56" s="55">
        <f t="shared" si="3"/>
        <v>0.53555120000000001</v>
      </c>
      <c r="X56" s="55">
        <f t="shared" si="3"/>
        <v>0.74220079999999999</v>
      </c>
      <c r="Y56" s="55">
        <f t="shared" si="4"/>
        <v>0.37934370000000001</v>
      </c>
      <c r="Z56" s="55">
        <f t="shared" si="4"/>
        <v>0.3674771</v>
      </c>
      <c r="AA56" s="55">
        <f t="shared" si="5"/>
        <v>0.3949569</v>
      </c>
      <c r="AB56" s="55">
        <f t="shared" si="5"/>
        <v>0.59081919999999999</v>
      </c>
      <c r="AC56" s="56"/>
      <c r="AD56" s="56">
        <f t="shared" si="6"/>
        <v>0.41195290000000001</v>
      </c>
      <c r="AE56" s="56">
        <f t="shared" si="6"/>
        <v>0.29251640000000001</v>
      </c>
      <c r="AF56" s="56">
        <f t="shared" si="7"/>
        <v>0.51921490000000003</v>
      </c>
      <c r="AG56" s="56">
        <f t="shared" si="7"/>
        <v>0.74608200000000002</v>
      </c>
      <c r="AH56" s="56">
        <f t="shared" si="8"/>
        <v>0.32974690000000001</v>
      </c>
      <c r="AI56" s="56">
        <f t="shared" si="8"/>
        <v>0.37403979999999998</v>
      </c>
      <c r="AJ56" s="56">
        <f t="shared" si="9"/>
        <v>0.4567524</v>
      </c>
      <c r="AK56" s="56">
        <f t="shared" si="9"/>
        <v>0.50278120000000004</v>
      </c>
      <c r="AL56" s="49"/>
      <c r="AM56" s="57">
        <f t="shared" si="10"/>
        <v>0.50769960000000003</v>
      </c>
      <c r="AN56" s="57">
        <f t="shared" si="11"/>
        <v>0.14393341201422657</v>
      </c>
      <c r="AO56" s="57">
        <f t="shared" si="12"/>
        <v>5.088814583728845E-2</v>
      </c>
      <c r="AP56" s="57"/>
      <c r="AQ56" s="57">
        <f t="shared" si="13"/>
        <v>0.45413581250000001</v>
      </c>
      <c r="AR56" s="57">
        <f t="shared" si="14"/>
        <v>0.14224189138624216</v>
      </c>
      <c r="AS56" s="57">
        <f t="shared" si="15"/>
        <v>5.0290102984006095E-2</v>
      </c>
      <c r="AT56" s="49"/>
      <c r="AU56" s="60">
        <f t="shared" si="16"/>
        <v>0.46644775555605356</v>
      </c>
      <c r="AV56" s="49"/>
      <c r="AW56" s="56">
        <f t="shared" si="19"/>
        <v>2.5500286000000001</v>
      </c>
      <c r="AX56" s="56">
        <f t="shared" si="17"/>
        <v>2.6916140000000004</v>
      </c>
      <c r="AY56" s="56">
        <f t="shared" si="17"/>
        <v>3.2092084999999999</v>
      </c>
      <c r="AZ56" s="56">
        <f t="shared" si="17"/>
        <v>3.0244713999999999</v>
      </c>
      <c r="BA56" s="56">
        <f t="shared" si="17"/>
        <v>2.5106090000000001</v>
      </c>
      <c r="BB56" s="56">
        <f t="shared" si="17"/>
        <v>2.5762976999999996</v>
      </c>
      <c r="BC56" s="56">
        <f t="shared" si="17"/>
        <v>2.754121</v>
      </c>
      <c r="BD56" s="56">
        <f t="shared" si="17"/>
        <v>3.2171211999999998</v>
      </c>
      <c r="BE56" s="56"/>
      <c r="BF56" s="56">
        <f t="shared" si="17"/>
        <v>1.6731795</v>
      </c>
      <c r="BG56" s="56">
        <f t="shared" si="17"/>
        <v>1.9989211</v>
      </c>
      <c r="BH56" s="56">
        <f t="shared" si="17"/>
        <v>2.5341870000000002</v>
      </c>
      <c r="BI56" s="56">
        <f t="shared" si="17"/>
        <v>3.9026718000000002</v>
      </c>
      <c r="BJ56" s="56">
        <f t="shared" si="18"/>
        <v>2.4249263999999999</v>
      </c>
      <c r="BK56" s="56">
        <f t="shared" si="18"/>
        <v>2.4213011999999998</v>
      </c>
      <c r="BL56" s="56">
        <f t="shared" si="18"/>
        <v>2.6694966999999998</v>
      </c>
      <c r="BM56" s="56">
        <f t="shared" si="18"/>
        <v>2.7107698000000005</v>
      </c>
      <c r="BN56" s="49"/>
      <c r="BO56" s="49"/>
      <c r="BP56" s="49"/>
      <c r="BQ56" s="49"/>
      <c r="BR56" s="49"/>
      <c r="BS56" s="49"/>
      <c r="BT56" s="49"/>
      <c r="BU56" s="49"/>
    </row>
    <row r="57" spans="1:73" x14ac:dyDescent="0.25">
      <c r="A57" s="69"/>
      <c r="B57" s="61">
        <v>0.52073449999999999</v>
      </c>
      <c r="C57" s="61">
        <v>0.34764080000000003</v>
      </c>
      <c r="D57" s="61">
        <v>0.70333630000000003</v>
      </c>
      <c r="E57" s="61">
        <v>0.46526040000000002</v>
      </c>
      <c r="F57" s="61">
        <v>0.61177689999999996</v>
      </c>
      <c r="G57" s="61">
        <v>0.48395470000000002</v>
      </c>
      <c r="H57" s="61">
        <v>0.75064609999999998</v>
      </c>
      <c r="I57" s="61">
        <v>0.43905430000000001</v>
      </c>
      <c r="J57" s="49"/>
      <c r="K57" s="69"/>
      <c r="L57" s="61">
        <v>0.54047250000000002</v>
      </c>
      <c r="M57" s="61">
        <v>0.60557689999999997</v>
      </c>
      <c r="N57" s="61">
        <v>0.67762500000000003</v>
      </c>
      <c r="O57" s="61">
        <v>0.67321600000000004</v>
      </c>
      <c r="P57" s="61">
        <v>0.62890919999999995</v>
      </c>
      <c r="Q57" s="61">
        <v>0.71596479999999996</v>
      </c>
      <c r="R57" s="61">
        <v>0.67007510000000003</v>
      </c>
      <c r="S57" s="61">
        <v>0.70811279999999999</v>
      </c>
      <c r="T57" s="49"/>
      <c r="U57" s="55">
        <f t="shared" si="2"/>
        <v>0.61739040000000001</v>
      </c>
      <c r="V57" s="55">
        <f t="shared" si="2"/>
        <v>0.36868099999999998</v>
      </c>
      <c r="W57" s="55">
        <f t="shared" si="3"/>
        <v>0.46261089999999999</v>
      </c>
      <c r="X57" s="55">
        <f t="shared" si="3"/>
        <v>0.59523550000000003</v>
      </c>
      <c r="Y57" s="55">
        <f t="shared" si="4"/>
        <v>0.39100590000000002</v>
      </c>
      <c r="Z57" s="55">
        <f t="shared" si="4"/>
        <v>0.39324520000000002</v>
      </c>
      <c r="AA57" s="55">
        <f t="shared" si="5"/>
        <v>0.43162129999999999</v>
      </c>
      <c r="AB57" s="55">
        <f t="shared" si="5"/>
        <v>0.39296439999999999</v>
      </c>
      <c r="AC57" s="56"/>
      <c r="AD57" s="56">
        <f t="shared" si="6"/>
        <v>0.39116909999999999</v>
      </c>
      <c r="AE57" s="56">
        <f t="shared" si="6"/>
        <v>0.3027378</v>
      </c>
      <c r="AF57" s="56">
        <f t="shared" si="7"/>
        <v>0.43251089999999998</v>
      </c>
      <c r="AG57" s="56">
        <f t="shared" si="7"/>
        <v>0.72433400000000003</v>
      </c>
      <c r="AH57" s="56">
        <f t="shared" si="8"/>
        <v>0.33366800000000002</v>
      </c>
      <c r="AI57" s="56">
        <f t="shared" si="8"/>
        <v>0.4883421</v>
      </c>
      <c r="AJ57" s="56">
        <f t="shared" si="9"/>
        <v>0.52157620000000005</v>
      </c>
      <c r="AK57" s="56">
        <f t="shared" si="9"/>
        <v>0.43573250000000002</v>
      </c>
      <c r="AL57" s="49"/>
      <c r="AM57" s="57">
        <f t="shared" si="10"/>
        <v>0.45659432500000002</v>
      </c>
      <c r="AN57" s="57">
        <f t="shared" si="11"/>
        <v>9.6975017028300997E-2</v>
      </c>
      <c r="AO57" s="57">
        <f t="shared" si="12"/>
        <v>3.4285846073196277E-2</v>
      </c>
      <c r="AP57" s="57"/>
      <c r="AQ57" s="57">
        <f t="shared" si="13"/>
        <v>0.45375882500000003</v>
      </c>
      <c r="AR57" s="57">
        <f t="shared" si="14"/>
        <v>0.13143666438604831</v>
      </c>
      <c r="AS57" s="57">
        <f t="shared" si="15"/>
        <v>4.6469878341957573E-2</v>
      </c>
      <c r="AT57" s="49"/>
      <c r="AU57" s="60">
        <f t="shared" si="16"/>
        <v>0.96153301086226761</v>
      </c>
      <c r="AV57" s="49"/>
      <c r="AW57" s="56">
        <f t="shared" si="19"/>
        <v>3.1674190000000002</v>
      </c>
      <c r="AX57" s="56">
        <f t="shared" si="17"/>
        <v>3.0602950000000004</v>
      </c>
      <c r="AY57" s="56">
        <f t="shared" si="17"/>
        <v>3.6718194</v>
      </c>
      <c r="AZ57" s="56">
        <f t="shared" si="17"/>
        <v>3.6197068999999997</v>
      </c>
      <c r="BA57" s="56">
        <f t="shared" si="17"/>
        <v>2.9016149000000002</v>
      </c>
      <c r="BB57" s="56">
        <f t="shared" si="17"/>
        <v>2.9695428999999995</v>
      </c>
      <c r="BC57" s="56">
        <f t="shared" si="17"/>
        <v>3.1857423000000002</v>
      </c>
      <c r="BD57" s="56">
        <f t="shared" si="17"/>
        <v>3.6100855999999997</v>
      </c>
      <c r="BE57" s="56"/>
      <c r="BF57" s="56">
        <f t="shared" si="17"/>
        <v>2.0643486000000002</v>
      </c>
      <c r="BG57" s="56">
        <f t="shared" si="17"/>
        <v>2.3016589000000001</v>
      </c>
      <c r="BH57" s="56">
        <f t="shared" si="17"/>
        <v>2.9666979000000002</v>
      </c>
      <c r="BI57" s="56">
        <f t="shared" si="17"/>
        <v>4.6270058000000001</v>
      </c>
      <c r="BJ57" s="56">
        <f t="shared" si="18"/>
        <v>2.7585943999999998</v>
      </c>
      <c r="BK57" s="56">
        <f t="shared" si="18"/>
        <v>2.9096432999999999</v>
      </c>
      <c r="BL57" s="56">
        <f t="shared" si="18"/>
        <v>3.1910729</v>
      </c>
      <c r="BM57" s="56">
        <f t="shared" si="18"/>
        <v>3.1465023000000003</v>
      </c>
      <c r="BN57" s="49"/>
      <c r="BO57" s="49"/>
      <c r="BP57" s="49"/>
      <c r="BQ57" s="49"/>
      <c r="BR57" s="49"/>
      <c r="BS57" s="49"/>
      <c r="BT57" s="49"/>
      <c r="BU57" s="49"/>
    </row>
    <row r="58" spans="1:73" x14ac:dyDescent="0.25">
      <c r="A58" s="69"/>
      <c r="B58" s="61">
        <v>0.55149930000000003</v>
      </c>
      <c r="C58" s="61">
        <v>0.38636239999999999</v>
      </c>
      <c r="D58" s="61">
        <v>0.66707959999999999</v>
      </c>
      <c r="E58" s="61">
        <v>0.59288629999999998</v>
      </c>
      <c r="F58" s="61">
        <v>0.66475209999999996</v>
      </c>
      <c r="G58" s="61">
        <v>0.44472719999999999</v>
      </c>
      <c r="H58" s="61">
        <v>0.66637089999999999</v>
      </c>
      <c r="I58" s="61">
        <v>0.56819500000000001</v>
      </c>
      <c r="J58" s="49"/>
      <c r="K58" s="69"/>
      <c r="L58" s="61">
        <v>0.55215879999999995</v>
      </c>
      <c r="M58" s="61">
        <v>0.55493040000000005</v>
      </c>
      <c r="N58" s="61">
        <v>0.59887889999999999</v>
      </c>
      <c r="O58" s="61">
        <v>0.63723450000000004</v>
      </c>
      <c r="P58" s="61">
        <v>0.6155794</v>
      </c>
      <c r="Q58" s="61">
        <v>0.71566039999999997</v>
      </c>
      <c r="R58" s="61">
        <v>0.70709929999999999</v>
      </c>
      <c r="S58" s="61">
        <v>0.66376930000000001</v>
      </c>
      <c r="T58" s="49"/>
      <c r="U58" s="55">
        <f t="shared" si="2"/>
        <v>0.58975880000000003</v>
      </c>
      <c r="V58" s="55">
        <f t="shared" si="2"/>
        <v>0.4155432</v>
      </c>
      <c r="W58" s="55">
        <f t="shared" si="3"/>
        <v>0.43161060000000001</v>
      </c>
      <c r="X58" s="55">
        <f t="shared" si="3"/>
        <v>0.45644899999999999</v>
      </c>
      <c r="Y58" s="55">
        <f t="shared" si="4"/>
        <v>0.50434239999999997</v>
      </c>
      <c r="Z58" s="55">
        <f t="shared" si="4"/>
        <v>0.39557949999999997</v>
      </c>
      <c r="AA58" s="55">
        <f t="shared" si="5"/>
        <v>0.46041700000000002</v>
      </c>
      <c r="AB58" s="55">
        <f t="shared" si="5"/>
        <v>0.40661589999999997</v>
      </c>
      <c r="AC58" s="56"/>
      <c r="AD58" s="56">
        <f t="shared" si="6"/>
        <v>0.26885550000000003</v>
      </c>
      <c r="AE58" s="56">
        <f t="shared" si="6"/>
        <v>0.30922729999999998</v>
      </c>
      <c r="AF58" s="56">
        <f t="shared" si="7"/>
        <v>0.41944130000000002</v>
      </c>
      <c r="AG58" s="56">
        <f t="shared" si="7"/>
        <v>0.70450999999999997</v>
      </c>
      <c r="AH58" s="56">
        <f t="shared" si="8"/>
        <v>0.30300700000000003</v>
      </c>
      <c r="AI58" s="56">
        <f t="shared" si="8"/>
        <v>0.35981279999999999</v>
      </c>
      <c r="AJ58" s="56">
        <f t="shared" si="9"/>
        <v>0.47825669999999998</v>
      </c>
      <c r="AK58" s="56">
        <f t="shared" si="9"/>
        <v>0.44908789999999998</v>
      </c>
      <c r="AL58" s="49"/>
      <c r="AM58" s="57">
        <f t="shared" si="10"/>
        <v>0.45753955000000002</v>
      </c>
      <c r="AN58" s="57">
        <f t="shared" si="11"/>
        <v>6.3863890583512536E-2</v>
      </c>
      <c r="AO58" s="57">
        <f t="shared" si="12"/>
        <v>2.2579295052278705E-2</v>
      </c>
      <c r="AP58" s="57"/>
      <c r="AQ58" s="57">
        <f t="shared" si="13"/>
        <v>0.4115248125</v>
      </c>
      <c r="AR58" s="57">
        <f t="shared" si="14"/>
        <v>0.13991665012738763</v>
      </c>
      <c r="AS58" s="57">
        <f t="shared" si="15"/>
        <v>4.9468006052990704E-2</v>
      </c>
      <c r="AT58" s="49"/>
      <c r="AU58" s="60">
        <f t="shared" si="16"/>
        <v>0.41166671098137353</v>
      </c>
      <c r="AV58" s="49"/>
      <c r="AW58" s="56">
        <f t="shared" si="19"/>
        <v>3.7571778</v>
      </c>
      <c r="AX58" s="56">
        <f t="shared" si="17"/>
        <v>3.4758382000000005</v>
      </c>
      <c r="AY58" s="56">
        <f t="shared" si="17"/>
        <v>4.1034300000000004</v>
      </c>
      <c r="AZ58" s="56">
        <f t="shared" si="17"/>
        <v>4.0761558999999998</v>
      </c>
      <c r="BA58" s="56">
        <f t="shared" si="17"/>
        <v>3.4059573000000003</v>
      </c>
      <c r="BB58" s="56">
        <f t="shared" si="17"/>
        <v>3.3651223999999997</v>
      </c>
      <c r="BC58" s="56">
        <f t="shared" si="17"/>
        <v>3.6461593000000003</v>
      </c>
      <c r="BD58" s="56">
        <f t="shared" si="17"/>
        <v>4.0167014999999999</v>
      </c>
      <c r="BE58" s="56"/>
      <c r="BF58" s="56">
        <f t="shared" si="17"/>
        <v>2.3332041000000001</v>
      </c>
      <c r="BG58" s="56">
        <f t="shared" si="17"/>
        <v>2.6108861999999999</v>
      </c>
      <c r="BH58" s="56">
        <f t="shared" si="17"/>
        <v>3.3861392000000001</v>
      </c>
      <c r="BI58" s="56">
        <f t="shared" si="17"/>
        <v>5.3315158</v>
      </c>
      <c r="BJ58" s="56">
        <f t="shared" si="18"/>
        <v>3.0616013999999998</v>
      </c>
      <c r="BK58" s="56">
        <f t="shared" si="18"/>
        <v>3.2694560999999998</v>
      </c>
      <c r="BL58" s="56">
        <f t="shared" si="18"/>
        <v>3.6693296000000002</v>
      </c>
      <c r="BM58" s="56">
        <f t="shared" si="18"/>
        <v>3.5955902000000002</v>
      </c>
      <c r="BN58" s="49"/>
      <c r="BO58" s="49"/>
      <c r="BP58" s="49"/>
      <c r="BQ58" s="49"/>
      <c r="BR58" s="49"/>
      <c r="BS58" s="49"/>
      <c r="BT58" s="49"/>
      <c r="BU58" s="49"/>
    </row>
    <row r="59" spans="1:73" x14ac:dyDescent="0.25">
      <c r="A59" s="69"/>
      <c r="B59" s="61">
        <v>0.42840200000000001</v>
      </c>
      <c r="C59" s="61">
        <v>0.59284079999999995</v>
      </c>
      <c r="D59" s="61">
        <v>0.76151919999999995</v>
      </c>
      <c r="E59" s="61">
        <v>0.74851760000000001</v>
      </c>
      <c r="F59" s="61">
        <v>0.66995879999999997</v>
      </c>
      <c r="G59" s="61">
        <v>0.59397299999999997</v>
      </c>
      <c r="H59" s="61">
        <v>0.65309189999999995</v>
      </c>
      <c r="I59" s="61">
        <v>0.61029460000000002</v>
      </c>
      <c r="J59" s="49"/>
      <c r="K59" s="69"/>
      <c r="L59" s="61">
        <v>0.5455082</v>
      </c>
      <c r="M59" s="61">
        <v>0.60855320000000002</v>
      </c>
      <c r="N59" s="61">
        <v>0.55905649999999996</v>
      </c>
      <c r="O59" s="61">
        <v>0.51635770000000003</v>
      </c>
      <c r="P59" s="61">
        <v>0.62176209999999998</v>
      </c>
      <c r="Q59" s="61">
        <v>0.73461989999999999</v>
      </c>
      <c r="R59" s="61">
        <v>0.73459379999999996</v>
      </c>
      <c r="S59" s="61">
        <v>0.81778890000000004</v>
      </c>
      <c r="T59" s="49"/>
      <c r="U59" s="55">
        <f t="shared" si="2"/>
        <v>0.44743480000000002</v>
      </c>
      <c r="V59" s="55">
        <f t="shared" si="2"/>
        <v>0.41901569999999999</v>
      </c>
      <c r="W59" s="55">
        <f t="shared" si="3"/>
        <v>0.44718720000000001</v>
      </c>
      <c r="X59" s="55">
        <f t="shared" si="3"/>
        <v>0.51826289999999997</v>
      </c>
      <c r="Y59" s="55">
        <f t="shared" si="4"/>
        <v>0.63190000000000002</v>
      </c>
      <c r="Z59" s="55">
        <f t="shared" si="4"/>
        <v>0.40143000000000001</v>
      </c>
      <c r="AA59" s="55">
        <f t="shared" si="5"/>
        <v>0.5903235</v>
      </c>
      <c r="AB59" s="55">
        <f t="shared" si="5"/>
        <v>0.41602260000000002</v>
      </c>
      <c r="AC59" s="56"/>
      <c r="AD59" s="56">
        <f t="shared" si="6"/>
        <v>0.28073399999999998</v>
      </c>
      <c r="AE59" s="56">
        <f t="shared" si="6"/>
        <v>0.32827630000000002</v>
      </c>
      <c r="AF59" s="56">
        <f t="shared" si="7"/>
        <v>0.41476269999999998</v>
      </c>
      <c r="AG59" s="56">
        <f t="shared" si="7"/>
        <v>0.56141549999999996</v>
      </c>
      <c r="AH59" s="56">
        <f t="shared" si="8"/>
        <v>0.42128660000000001</v>
      </c>
      <c r="AI59" s="56">
        <f t="shared" si="8"/>
        <v>0.32159969999999999</v>
      </c>
      <c r="AJ59" s="56">
        <f t="shared" si="9"/>
        <v>0.54668300000000003</v>
      </c>
      <c r="AK59" s="56">
        <f t="shared" si="9"/>
        <v>0.63983880000000004</v>
      </c>
      <c r="AL59" s="49"/>
      <c r="AM59" s="57">
        <f t="shared" si="10"/>
        <v>0.48394708749999993</v>
      </c>
      <c r="AN59" s="57">
        <f t="shared" si="11"/>
        <v>8.6773027180874249E-2</v>
      </c>
      <c r="AO59" s="57">
        <f t="shared" si="12"/>
        <v>3.0678897971840393E-2</v>
      </c>
      <c r="AP59" s="57"/>
      <c r="AQ59" s="57">
        <f t="shared" si="13"/>
        <v>0.43932457500000005</v>
      </c>
      <c r="AR59" s="57">
        <f t="shared" si="14"/>
        <v>0.13033389544434082</v>
      </c>
      <c r="AS59" s="57">
        <f t="shared" si="15"/>
        <v>4.607999064357593E-2</v>
      </c>
      <c r="AT59" s="49"/>
      <c r="AU59" s="60">
        <f t="shared" si="16"/>
        <v>0.43368462462776569</v>
      </c>
      <c r="AV59" s="49"/>
      <c r="AW59" s="56">
        <f t="shared" si="19"/>
        <v>4.2046125999999999</v>
      </c>
      <c r="AX59" s="56">
        <f t="shared" si="17"/>
        <v>3.8948539000000006</v>
      </c>
      <c r="AY59" s="56">
        <f t="shared" si="17"/>
        <v>4.5506172000000005</v>
      </c>
      <c r="AZ59" s="56">
        <f t="shared" si="17"/>
        <v>4.5944187999999997</v>
      </c>
      <c r="BA59" s="56">
        <f t="shared" si="17"/>
        <v>4.0378573000000006</v>
      </c>
      <c r="BB59" s="56">
        <f t="shared" si="17"/>
        <v>3.7665523999999997</v>
      </c>
      <c r="BC59" s="56">
        <f t="shared" si="17"/>
        <v>4.2364828000000001</v>
      </c>
      <c r="BD59" s="56">
        <f t="shared" si="17"/>
        <v>4.4327240999999997</v>
      </c>
      <c r="BE59" s="56"/>
      <c r="BF59" s="56">
        <f t="shared" si="17"/>
        <v>2.6139380999999999</v>
      </c>
      <c r="BG59" s="56">
        <f t="shared" si="17"/>
        <v>2.9391625000000001</v>
      </c>
      <c r="BH59" s="56">
        <f t="shared" si="17"/>
        <v>3.8009018999999999</v>
      </c>
      <c r="BI59" s="56">
        <f t="shared" si="17"/>
        <v>5.8929312999999999</v>
      </c>
      <c r="BJ59" s="56">
        <f t="shared" si="18"/>
        <v>3.482888</v>
      </c>
      <c r="BK59" s="56">
        <f t="shared" si="18"/>
        <v>3.5910557999999999</v>
      </c>
      <c r="BL59" s="56">
        <f t="shared" si="18"/>
        <v>4.2160126</v>
      </c>
      <c r="BM59" s="56">
        <f t="shared" si="18"/>
        <v>4.2354289999999999</v>
      </c>
      <c r="BN59" s="49"/>
      <c r="BO59" s="49"/>
      <c r="BP59" s="49"/>
      <c r="BQ59" s="49"/>
      <c r="BR59" s="49"/>
      <c r="BS59" s="49"/>
      <c r="BT59" s="49"/>
      <c r="BU59" s="49"/>
    </row>
    <row r="60" spans="1:73" x14ac:dyDescent="0.25">
      <c r="A60" s="69"/>
      <c r="B60" s="61">
        <v>0.68653790000000003</v>
      </c>
      <c r="C60" s="61">
        <v>0.60541180000000006</v>
      </c>
      <c r="D60" s="61">
        <v>0.76973659999999999</v>
      </c>
      <c r="E60" s="61">
        <v>0.83412730000000002</v>
      </c>
      <c r="F60" s="61">
        <v>0.69447950000000003</v>
      </c>
      <c r="G60" s="61">
        <v>0.69626220000000005</v>
      </c>
      <c r="H60" s="61">
        <v>0.73757729999999999</v>
      </c>
      <c r="I60" s="61">
        <v>0.67886080000000004</v>
      </c>
      <c r="J60" s="49"/>
      <c r="K60" s="69"/>
      <c r="L60" s="61">
        <v>0.59804570000000001</v>
      </c>
      <c r="M60" s="61">
        <v>0.61135209999999995</v>
      </c>
      <c r="N60" s="61">
        <v>0.62524939999999996</v>
      </c>
      <c r="O60" s="61">
        <v>0.72573880000000002</v>
      </c>
      <c r="P60" s="61">
        <v>0.63406830000000003</v>
      </c>
      <c r="Q60" s="61">
        <v>0.74154569999999997</v>
      </c>
      <c r="R60" s="61">
        <v>0.70960710000000005</v>
      </c>
      <c r="S60" s="61">
        <v>0.82476459999999996</v>
      </c>
      <c r="T60" s="49"/>
      <c r="U60" s="55">
        <f t="shared" si="2"/>
        <v>0.39725009999999999</v>
      </c>
      <c r="V60" s="55">
        <f t="shared" si="2"/>
        <v>0.54488190000000003</v>
      </c>
      <c r="W60" s="55">
        <f t="shared" si="3"/>
        <v>0.44111980000000001</v>
      </c>
      <c r="X60" s="55">
        <f t="shared" si="3"/>
        <v>0.60366339999999996</v>
      </c>
      <c r="Y60" s="55">
        <f t="shared" si="4"/>
        <v>0.50893900000000003</v>
      </c>
      <c r="Z60" s="55">
        <f t="shared" si="4"/>
        <v>0.38494719999999999</v>
      </c>
      <c r="AA60" s="55">
        <f t="shared" si="5"/>
        <v>0.63552889999999995</v>
      </c>
      <c r="AB60" s="55">
        <f t="shared" si="5"/>
        <v>0.41319020000000001</v>
      </c>
      <c r="AC60" s="56"/>
      <c r="AD60" s="56">
        <f t="shared" si="6"/>
        <v>0.28487440000000003</v>
      </c>
      <c r="AE60" s="56">
        <f t="shared" si="6"/>
        <v>0.38050220000000001</v>
      </c>
      <c r="AF60" s="56">
        <f t="shared" si="7"/>
        <v>0.42984119999999998</v>
      </c>
      <c r="AG60" s="56">
        <f t="shared" si="7"/>
        <v>0.39607619999999999</v>
      </c>
      <c r="AH60" s="56">
        <f t="shared" si="8"/>
        <v>0.44745439999999997</v>
      </c>
      <c r="AI60" s="56">
        <f t="shared" si="8"/>
        <v>0.30732939999999997</v>
      </c>
      <c r="AJ60" s="56">
        <f t="shared" si="9"/>
        <v>0.4540902</v>
      </c>
      <c r="AK60" s="56">
        <f t="shared" si="9"/>
        <v>0.56359630000000005</v>
      </c>
      <c r="AL60" s="49"/>
      <c r="AM60" s="57">
        <f t="shared" si="10"/>
        <v>0.49119006249999997</v>
      </c>
      <c r="AN60" s="57">
        <f t="shared" si="11"/>
        <v>9.6647416622985732E-2</v>
      </c>
      <c r="AO60" s="57">
        <f t="shared" si="12"/>
        <v>3.4170021839137331E-2</v>
      </c>
      <c r="AP60" s="57"/>
      <c r="AQ60" s="57">
        <f t="shared" si="13"/>
        <v>0.40797053750000001</v>
      </c>
      <c r="AR60" s="57">
        <f t="shared" si="14"/>
        <v>8.8286048851947074E-2</v>
      </c>
      <c r="AS60" s="57">
        <f t="shared" si="15"/>
        <v>3.1213831913689292E-2</v>
      </c>
      <c r="AT60" s="49"/>
      <c r="AU60" s="60">
        <f t="shared" si="16"/>
        <v>9.3744800791965788E-2</v>
      </c>
      <c r="AV60" s="49"/>
      <c r="AW60" s="56">
        <f t="shared" si="19"/>
        <v>4.6018626999999999</v>
      </c>
      <c r="AX60" s="56">
        <f t="shared" si="17"/>
        <v>4.4397358000000011</v>
      </c>
      <c r="AY60" s="56">
        <f t="shared" si="17"/>
        <v>4.9917370000000005</v>
      </c>
      <c r="AZ60" s="56">
        <f t="shared" si="17"/>
        <v>5.1980822</v>
      </c>
      <c r="BA60" s="56">
        <f t="shared" si="17"/>
        <v>4.5467963000000005</v>
      </c>
      <c r="BB60" s="56">
        <f t="shared" si="17"/>
        <v>4.1514995999999993</v>
      </c>
      <c r="BC60" s="56">
        <f t="shared" si="17"/>
        <v>4.8720116999999998</v>
      </c>
      <c r="BD60" s="56">
        <f t="shared" si="17"/>
        <v>4.8459142999999996</v>
      </c>
      <c r="BE60" s="56"/>
      <c r="BF60" s="56">
        <f t="shared" si="17"/>
        <v>2.8988125</v>
      </c>
      <c r="BG60" s="56">
        <f t="shared" si="17"/>
        <v>3.3196647000000001</v>
      </c>
      <c r="BH60" s="56">
        <f t="shared" si="17"/>
        <v>4.2307430999999998</v>
      </c>
      <c r="BI60" s="56">
        <f t="shared" si="17"/>
        <v>6.2890075000000003</v>
      </c>
      <c r="BJ60" s="56">
        <f t="shared" si="18"/>
        <v>3.9303423999999998</v>
      </c>
      <c r="BK60" s="56">
        <f t="shared" si="18"/>
        <v>3.8983851999999999</v>
      </c>
      <c r="BL60" s="56">
        <f t="shared" si="18"/>
        <v>4.6701028000000004</v>
      </c>
      <c r="BM60" s="56">
        <f t="shared" si="18"/>
        <v>4.7990253000000003</v>
      </c>
      <c r="BN60" s="49"/>
      <c r="BO60" s="49"/>
      <c r="BP60" s="49"/>
      <c r="BQ60" s="49"/>
      <c r="BR60" s="49"/>
      <c r="BS60" s="49"/>
      <c r="BT60" s="49"/>
      <c r="BU60" s="49"/>
    </row>
    <row r="61" spans="1:73" x14ac:dyDescent="0.25">
      <c r="A61" s="69"/>
      <c r="B61" s="61">
        <v>0.71120450000000002</v>
      </c>
      <c r="C61" s="61">
        <v>0.63335810000000003</v>
      </c>
      <c r="D61" s="61">
        <v>0.78007150000000003</v>
      </c>
      <c r="E61" s="61">
        <v>0.79823460000000002</v>
      </c>
      <c r="F61" s="61">
        <v>0.65418609999999999</v>
      </c>
      <c r="G61" s="61">
        <v>0.70583269999999998</v>
      </c>
      <c r="H61" s="61">
        <v>0.78093389999999996</v>
      </c>
      <c r="I61" s="61">
        <v>0.72365780000000002</v>
      </c>
      <c r="J61" s="49"/>
      <c r="K61" s="69"/>
      <c r="L61" s="61">
        <v>0.60360990000000003</v>
      </c>
      <c r="M61" s="61">
        <v>0.610101</v>
      </c>
      <c r="N61" s="61">
        <v>0.55666470000000001</v>
      </c>
      <c r="O61" s="61">
        <v>0.68293630000000005</v>
      </c>
      <c r="P61" s="61">
        <v>0.60303280000000004</v>
      </c>
      <c r="Q61" s="61">
        <v>0.7258443</v>
      </c>
      <c r="R61" s="61">
        <v>0.67573309999999998</v>
      </c>
      <c r="S61" s="61">
        <v>0.83112719999999995</v>
      </c>
      <c r="T61" s="49"/>
      <c r="U61" s="55">
        <f t="shared" si="2"/>
        <v>0.38589050000000003</v>
      </c>
      <c r="V61" s="55">
        <f t="shared" si="2"/>
        <v>0.36758089999999999</v>
      </c>
      <c r="W61" s="55">
        <f t="shared" si="3"/>
        <v>0.56867900000000005</v>
      </c>
      <c r="X61" s="55">
        <f t="shared" si="3"/>
        <v>0.46355940000000001</v>
      </c>
      <c r="Y61" s="55">
        <f t="shared" si="4"/>
        <v>0.37642540000000002</v>
      </c>
      <c r="Z61" s="55">
        <f t="shared" si="4"/>
        <v>0.41414620000000002</v>
      </c>
      <c r="AA61" s="55">
        <f t="shared" si="5"/>
        <v>0.50254299999999996</v>
      </c>
      <c r="AB61" s="55">
        <f t="shared" si="5"/>
        <v>0.54084160000000003</v>
      </c>
      <c r="AC61" s="56"/>
      <c r="AD61" s="56">
        <f t="shared" si="6"/>
        <v>0.28049230000000003</v>
      </c>
      <c r="AE61" s="56">
        <f t="shared" si="6"/>
        <v>0.28114990000000001</v>
      </c>
      <c r="AF61" s="56">
        <f t="shared" si="7"/>
        <v>0.58628849999999999</v>
      </c>
      <c r="AG61" s="56">
        <f t="shared" si="7"/>
        <v>0.41107199999999999</v>
      </c>
      <c r="AH61" s="56">
        <f t="shared" si="8"/>
        <v>0.2855123</v>
      </c>
      <c r="AI61" s="56">
        <f t="shared" si="8"/>
        <v>0.3110367</v>
      </c>
      <c r="AJ61" s="56">
        <f t="shared" si="9"/>
        <v>0.4582638</v>
      </c>
      <c r="AK61" s="56">
        <f t="shared" si="9"/>
        <v>0.48257909999999998</v>
      </c>
      <c r="AL61" s="49"/>
      <c r="AM61" s="57">
        <f t="shared" si="10"/>
        <v>0.45245825000000006</v>
      </c>
      <c r="AN61" s="57">
        <f t="shared" si="11"/>
        <v>7.8225712195159849E-2</v>
      </c>
      <c r="AO61" s="57">
        <f t="shared" si="12"/>
        <v>2.7656965778172365E-2</v>
      </c>
      <c r="AP61" s="57"/>
      <c r="AQ61" s="57">
        <f t="shared" si="13"/>
        <v>0.38704932500000006</v>
      </c>
      <c r="AR61" s="57">
        <f t="shared" si="14"/>
        <v>0.11534268911585314</v>
      </c>
      <c r="AS61" s="57">
        <f t="shared" si="15"/>
        <v>4.0779798817055769E-2</v>
      </c>
      <c r="AT61" s="49"/>
      <c r="AU61" s="60">
        <f t="shared" si="16"/>
        <v>0.20559724938106394</v>
      </c>
      <c r="AV61" s="49"/>
      <c r="AW61" s="56">
        <f t="shared" si="19"/>
        <v>4.9877532000000002</v>
      </c>
      <c r="AX61" s="56">
        <f t="shared" si="17"/>
        <v>4.8073167000000012</v>
      </c>
      <c r="AY61" s="56">
        <f t="shared" si="17"/>
        <v>5.5604160000000009</v>
      </c>
      <c r="AZ61" s="56">
        <f t="shared" si="17"/>
        <v>5.6616416000000003</v>
      </c>
      <c r="BA61" s="56">
        <f t="shared" si="17"/>
        <v>4.9232217000000009</v>
      </c>
      <c r="BB61" s="56">
        <f t="shared" si="17"/>
        <v>4.5656457999999995</v>
      </c>
      <c r="BC61" s="56">
        <f t="shared" si="17"/>
        <v>5.3745547</v>
      </c>
      <c r="BD61" s="56">
        <f t="shared" si="17"/>
        <v>5.3867558999999998</v>
      </c>
      <c r="BE61" s="56"/>
      <c r="BF61" s="56">
        <f t="shared" si="17"/>
        <v>3.1793048000000002</v>
      </c>
      <c r="BG61" s="56">
        <f t="shared" si="17"/>
        <v>3.6008146000000001</v>
      </c>
      <c r="BH61" s="56">
        <f t="shared" si="17"/>
        <v>4.8170316</v>
      </c>
      <c r="BI61" s="56">
        <f t="shared" si="17"/>
        <v>6.7000795000000002</v>
      </c>
      <c r="BJ61" s="56">
        <f t="shared" si="18"/>
        <v>4.2158546999999995</v>
      </c>
      <c r="BK61" s="56">
        <f t="shared" si="18"/>
        <v>4.2094218999999997</v>
      </c>
      <c r="BL61" s="56">
        <f t="shared" si="18"/>
        <v>5.1283666000000006</v>
      </c>
      <c r="BM61" s="56">
        <f t="shared" si="18"/>
        <v>5.2816044</v>
      </c>
      <c r="BN61" s="49"/>
      <c r="BO61" s="49"/>
      <c r="BP61" s="49"/>
      <c r="BQ61" s="49"/>
      <c r="BR61" s="49"/>
      <c r="BS61" s="49"/>
      <c r="BT61" s="49"/>
      <c r="BU61" s="49"/>
    </row>
    <row r="62" spans="1:73" x14ac:dyDescent="0.25">
      <c r="A62" s="69"/>
      <c r="B62" s="61">
        <v>0.70719310000000002</v>
      </c>
      <c r="C62" s="61">
        <v>0.61207849999999997</v>
      </c>
      <c r="D62" s="61">
        <v>0.75075199999999997</v>
      </c>
      <c r="E62" s="61">
        <v>0.77309930000000004</v>
      </c>
      <c r="F62" s="61">
        <v>0.66710749999999996</v>
      </c>
      <c r="G62" s="61">
        <v>0.67685280000000003</v>
      </c>
      <c r="H62" s="61">
        <v>0.75413350000000001</v>
      </c>
      <c r="I62" s="61">
        <v>0.7562122</v>
      </c>
      <c r="J62" s="49"/>
      <c r="K62" s="69"/>
      <c r="L62" s="61">
        <v>0.54508719999999999</v>
      </c>
      <c r="M62" s="61">
        <v>0.631857</v>
      </c>
      <c r="N62" s="61">
        <v>0.55083269999999995</v>
      </c>
      <c r="O62" s="61">
        <v>0.67938969999999999</v>
      </c>
      <c r="P62" s="61">
        <v>0.58039169999999995</v>
      </c>
      <c r="Q62" s="61">
        <v>0.69569990000000004</v>
      </c>
      <c r="R62" s="61">
        <v>0.68240179999999995</v>
      </c>
      <c r="S62" s="61">
        <v>0.79785410000000001</v>
      </c>
      <c r="T62" s="49"/>
      <c r="U62" s="55">
        <f t="shared" si="2"/>
        <v>0.41567530000000003</v>
      </c>
      <c r="V62" s="55">
        <f t="shared" si="2"/>
        <v>0.39251639999999999</v>
      </c>
      <c r="W62" s="55">
        <f t="shared" si="3"/>
        <v>0.46369440000000001</v>
      </c>
      <c r="X62" s="55">
        <f t="shared" si="3"/>
        <v>0.42233280000000001</v>
      </c>
      <c r="Y62" s="55">
        <f t="shared" si="4"/>
        <v>0.37746160000000001</v>
      </c>
      <c r="Z62" s="55">
        <f t="shared" si="4"/>
        <v>0.45753050000000001</v>
      </c>
      <c r="AA62" s="55">
        <f t="shared" si="5"/>
        <v>0.42743789999999998</v>
      </c>
      <c r="AB62" s="55">
        <f t="shared" si="5"/>
        <v>0.42647859999999999</v>
      </c>
      <c r="AC62" s="56"/>
      <c r="AD62" s="56">
        <f t="shared" si="6"/>
        <v>0.30512529999999999</v>
      </c>
      <c r="AE62" s="56">
        <f t="shared" si="6"/>
        <v>0.31376389999999998</v>
      </c>
      <c r="AF62" s="56">
        <f t="shared" si="7"/>
        <v>0.4845217</v>
      </c>
      <c r="AG62" s="56">
        <f t="shared" si="7"/>
        <v>0.38843620000000001</v>
      </c>
      <c r="AH62" s="56">
        <f t="shared" si="8"/>
        <v>0.27424330000000002</v>
      </c>
      <c r="AI62" s="56">
        <f t="shared" si="8"/>
        <v>0.31937470000000001</v>
      </c>
      <c r="AJ62" s="56">
        <f t="shared" si="9"/>
        <v>0.53180179999999999</v>
      </c>
      <c r="AK62" s="56">
        <f t="shared" si="9"/>
        <v>0.4311605</v>
      </c>
      <c r="AL62" s="49"/>
      <c r="AM62" s="57">
        <f t="shared" si="10"/>
        <v>0.42289093750000001</v>
      </c>
      <c r="AN62" s="57">
        <f t="shared" si="11"/>
        <v>2.9123339212976714E-2</v>
      </c>
      <c r="AO62" s="57">
        <f t="shared" si="12"/>
        <v>1.0296655324145962E-2</v>
      </c>
      <c r="AP62" s="57"/>
      <c r="AQ62" s="57">
        <f t="shared" si="13"/>
        <v>0.38105342499999995</v>
      </c>
      <c r="AR62" s="57">
        <f t="shared" si="14"/>
        <v>9.3733367354469507E-2</v>
      </c>
      <c r="AS62" s="57">
        <f t="shared" si="15"/>
        <v>3.3139749839897571E-2</v>
      </c>
      <c r="AT62" s="49"/>
      <c r="AU62" s="60">
        <f t="shared" si="16"/>
        <v>0.24795169545529683</v>
      </c>
      <c r="AV62" s="49"/>
      <c r="AW62" s="56">
        <f t="shared" si="19"/>
        <v>5.4034285000000004</v>
      </c>
      <c r="AX62" s="56">
        <f t="shared" si="17"/>
        <v>5.1998331000000011</v>
      </c>
      <c r="AY62" s="56">
        <f t="shared" si="17"/>
        <v>6.0241104000000005</v>
      </c>
      <c r="AZ62" s="56">
        <f t="shared" si="17"/>
        <v>6.0839744000000007</v>
      </c>
      <c r="BA62" s="56">
        <f t="shared" si="17"/>
        <v>5.3006833000000011</v>
      </c>
      <c r="BB62" s="56">
        <f t="shared" si="17"/>
        <v>5.0231762999999994</v>
      </c>
      <c r="BC62" s="56">
        <f t="shared" si="17"/>
        <v>5.8019926000000002</v>
      </c>
      <c r="BD62" s="56">
        <f t="shared" si="17"/>
        <v>5.8132345000000001</v>
      </c>
      <c r="BE62" s="56"/>
      <c r="BF62" s="56">
        <f t="shared" si="17"/>
        <v>3.4844301</v>
      </c>
      <c r="BG62" s="56">
        <f t="shared" si="17"/>
        <v>3.9145785000000002</v>
      </c>
      <c r="BH62" s="56">
        <f t="shared" si="17"/>
        <v>5.3015533000000001</v>
      </c>
      <c r="BI62" s="56">
        <f t="shared" si="17"/>
        <v>7.0885157000000003</v>
      </c>
      <c r="BJ62" s="56">
        <f t="shared" si="18"/>
        <v>4.4900979999999997</v>
      </c>
      <c r="BK62" s="56">
        <f t="shared" si="18"/>
        <v>4.5287965999999997</v>
      </c>
      <c r="BL62" s="56">
        <f t="shared" si="18"/>
        <v>5.6601684000000008</v>
      </c>
      <c r="BM62" s="56">
        <f t="shared" si="18"/>
        <v>5.7127648999999998</v>
      </c>
      <c r="BN62" s="49"/>
      <c r="BO62" s="49"/>
      <c r="BP62" s="49"/>
      <c r="BQ62" s="49"/>
      <c r="BR62" s="49"/>
      <c r="BS62" s="49"/>
      <c r="BT62" s="49"/>
      <c r="BU62" s="49"/>
    </row>
    <row r="63" spans="1:73" x14ac:dyDescent="0.25">
      <c r="A63" s="69"/>
      <c r="B63" s="61">
        <v>0.72536160000000005</v>
      </c>
      <c r="C63" s="61">
        <v>0.56288629999999995</v>
      </c>
      <c r="D63" s="61">
        <v>0.7186304</v>
      </c>
      <c r="E63" s="61">
        <v>0.80385779999999996</v>
      </c>
      <c r="F63" s="61">
        <v>0.62033289999999996</v>
      </c>
      <c r="G63" s="61">
        <v>0.68773229999999996</v>
      </c>
      <c r="H63" s="61">
        <v>0.76909229999999995</v>
      </c>
      <c r="I63" s="61">
        <v>0.77131839999999996</v>
      </c>
      <c r="J63" s="49"/>
      <c r="K63" s="69"/>
      <c r="L63" s="61">
        <v>0.56657020000000002</v>
      </c>
      <c r="M63" s="61">
        <v>0.59998720000000005</v>
      </c>
      <c r="N63" s="61">
        <v>0.6119928</v>
      </c>
      <c r="O63" s="61">
        <v>0.69273289999999998</v>
      </c>
      <c r="P63" s="61">
        <v>0.52834250000000005</v>
      </c>
      <c r="Q63" s="61">
        <v>0.65588780000000002</v>
      </c>
      <c r="R63" s="61">
        <v>0.67062630000000001</v>
      </c>
      <c r="S63" s="61">
        <v>0.75351860000000004</v>
      </c>
      <c r="T63" s="49"/>
      <c r="U63" s="55">
        <f t="shared" si="2"/>
        <v>0.51278769999999996</v>
      </c>
      <c r="V63" s="55">
        <f t="shared" si="2"/>
        <v>0.52313849999999995</v>
      </c>
      <c r="W63" s="55">
        <f t="shared" si="3"/>
        <v>0.43989529999999999</v>
      </c>
      <c r="X63" s="55">
        <f t="shared" si="3"/>
        <v>0.48215390000000002</v>
      </c>
      <c r="Y63" s="55">
        <f t="shared" si="4"/>
        <v>0.40306629999999999</v>
      </c>
      <c r="Z63" s="55">
        <f t="shared" si="4"/>
        <v>0.55292580000000002</v>
      </c>
      <c r="AA63" s="55">
        <f t="shared" si="5"/>
        <v>0.44496659999999999</v>
      </c>
      <c r="AB63" s="55">
        <f t="shared" si="5"/>
        <v>0.4220392</v>
      </c>
      <c r="AC63" s="56"/>
      <c r="AD63" s="56">
        <f t="shared" si="6"/>
        <v>0.28389710000000001</v>
      </c>
      <c r="AE63" s="56">
        <f t="shared" si="6"/>
        <v>0.32681680000000002</v>
      </c>
      <c r="AF63" s="56">
        <f t="shared" si="7"/>
        <v>0.4143983</v>
      </c>
      <c r="AG63" s="56">
        <f t="shared" si="7"/>
        <v>0.49616840000000001</v>
      </c>
      <c r="AH63" s="56">
        <f t="shared" si="8"/>
        <v>0.27424860000000001</v>
      </c>
      <c r="AI63" s="56">
        <f t="shared" si="8"/>
        <v>0.34773700000000002</v>
      </c>
      <c r="AJ63" s="56">
        <f t="shared" si="9"/>
        <v>0.50022690000000003</v>
      </c>
      <c r="AK63" s="56">
        <f t="shared" si="9"/>
        <v>0.54983249999999995</v>
      </c>
      <c r="AL63" s="49"/>
      <c r="AM63" s="57">
        <f t="shared" si="10"/>
        <v>0.47262166249999998</v>
      </c>
      <c r="AN63" s="57">
        <f t="shared" si="11"/>
        <v>5.336830351469838E-2</v>
      </c>
      <c r="AO63" s="57">
        <f t="shared" si="12"/>
        <v>1.8868544657832539E-2</v>
      </c>
      <c r="AP63" s="57"/>
      <c r="AQ63" s="57">
        <f t="shared" si="13"/>
        <v>0.39916570000000001</v>
      </c>
      <c r="AR63" s="57">
        <f t="shared" si="14"/>
        <v>0.10645308370424435</v>
      </c>
      <c r="AS63" s="57">
        <f t="shared" si="15"/>
        <v>3.7636848682745166E-2</v>
      </c>
      <c r="AT63" s="49"/>
      <c r="AU63" s="60">
        <f t="shared" si="16"/>
        <v>0.10293434812429714</v>
      </c>
      <c r="AV63" s="49"/>
      <c r="AW63" s="56">
        <f t="shared" si="19"/>
        <v>5.9162162</v>
      </c>
      <c r="AX63" s="56">
        <f t="shared" si="17"/>
        <v>5.722971600000001</v>
      </c>
      <c r="AY63" s="56">
        <f t="shared" si="17"/>
        <v>6.4640057000000004</v>
      </c>
      <c r="AZ63" s="56">
        <f t="shared" si="17"/>
        <v>6.5661283000000008</v>
      </c>
      <c r="BA63" s="56">
        <f t="shared" si="17"/>
        <v>5.703749600000001</v>
      </c>
      <c r="BB63" s="56">
        <f t="shared" si="17"/>
        <v>5.5761020999999991</v>
      </c>
      <c r="BC63" s="56">
        <f t="shared" si="17"/>
        <v>6.2469592</v>
      </c>
      <c r="BD63" s="56">
        <f t="shared" si="17"/>
        <v>6.2352737000000005</v>
      </c>
      <c r="BE63" s="56"/>
      <c r="BF63" s="56">
        <f t="shared" si="17"/>
        <v>3.7683271999999999</v>
      </c>
      <c r="BG63" s="56">
        <f t="shared" si="17"/>
        <v>4.2413953000000006</v>
      </c>
      <c r="BH63" s="56">
        <f t="shared" si="17"/>
        <v>5.7159516000000004</v>
      </c>
      <c r="BI63" s="56">
        <f t="shared" si="17"/>
        <v>7.5846841000000005</v>
      </c>
      <c r="BJ63" s="56">
        <f t="shared" si="18"/>
        <v>4.7643465999999997</v>
      </c>
      <c r="BK63" s="56">
        <f t="shared" si="18"/>
        <v>4.8765336000000001</v>
      </c>
      <c r="BL63" s="56">
        <f t="shared" si="18"/>
        <v>6.1603953000000011</v>
      </c>
      <c r="BM63" s="56">
        <f t="shared" si="18"/>
        <v>6.2625973999999998</v>
      </c>
      <c r="BN63" s="49"/>
      <c r="BO63" s="49"/>
      <c r="BP63" s="49"/>
      <c r="BQ63" s="49"/>
      <c r="BR63" s="49"/>
      <c r="BS63" s="49"/>
      <c r="BT63" s="49"/>
      <c r="BU63" s="49"/>
    </row>
    <row r="64" spans="1:73" x14ac:dyDescent="0.25">
      <c r="A64" s="69"/>
      <c r="B64" s="61">
        <v>0.75946380000000002</v>
      </c>
      <c r="C64" s="61">
        <v>0.5729706</v>
      </c>
      <c r="D64" s="61">
        <v>0.73611689999999996</v>
      </c>
      <c r="E64" s="61">
        <v>0.82481559999999998</v>
      </c>
      <c r="F64" s="61">
        <v>0.60892610000000003</v>
      </c>
      <c r="G64" s="61">
        <v>0.72467769999999998</v>
      </c>
      <c r="H64" s="61">
        <v>0.7868657</v>
      </c>
      <c r="I64" s="61">
        <v>0.74673800000000001</v>
      </c>
      <c r="J64" s="49"/>
      <c r="K64" s="69"/>
      <c r="L64" s="61">
        <v>0.52614309999999997</v>
      </c>
      <c r="M64" s="61">
        <v>0.61302299999999998</v>
      </c>
      <c r="N64" s="61">
        <v>0.5573205</v>
      </c>
      <c r="O64" s="61">
        <v>0.73997520000000006</v>
      </c>
      <c r="P64" s="61">
        <v>0.55258289999999999</v>
      </c>
      <c r="Q64" s="61">
        <v>0.66622789999999998</v>
      </c>
      <c r="R64" s="61">
        <v>0.62864050000000005</v>
      </c>
      <c r="S64" s="61">
        <v>0.78574929999999998</v>
      </c>
      <c r="T64" s="49"/>
      <c r="U64" s="55">
        <f t="shared" si="2"/>
        <v>0.34873999999999999</v>
      </c>
      <c r="V64" s="55">
        <f t="shared" si="2"/>
        <v>0.37567159999999999</v>
      </c>
      <c r="W64" s="55">
        <f t="shared" si="3"/>
        <v>0.44143549999999998</v>
      </c>
      <c r="X64" s="55">
        <f t="shared" si="3"/>
        <v>0.51356369999999996</v>
      </c>
      <c r="Y64" s="55">
        <f t="shared" si="4"/>
        <v>0.3746273</v>
      </c>
      <c r="Z64" s="55">
        <f t="shared" si="4"/>
        <v>0.37801439999999997</v>
      </c>
      <c r="AA64" s="55">
        <f t="shared" si="5"/>
        <v>0.4518008</v>
      </c>
      <c r="AB64" s="55">
        <f t="shared" si="5"/>
        <v>0.39753939999999999</v>
      </c>
      <c r="AC64" s="56"/>
      <c r="AD64" s="56">
        <f t="shared" si="6"/>
        <v>0.2879758</v>
      </c>
      <c r="AE64" s="56">
        <f t="shared" si="6"/>
        <v>0.3030021</v>
      </c>
      <c r="AF64" s="56">
        <f t="shared" si="7"/>
        <v>0.39916119999999999</v>
      </c>
      <c r="AG64" s="56">
        <f t="shared" si="7"/>
        <v>0.74363400000000002</v>
      </c>
      <c r="AH64" s="56">
        <f t="shared" si="8"/>
        <v>0.28018609999999999</v>
      </c>
      <c r="AI64" s="56">
        <f t="shared" si="8"/>
        <v>0.3050157</v>
      </c>
      <c r="AJ64" s="56">
        <f t="shared" si="9"/>
        <v>0.49787789999999998</v>
      </c>
      <c r="AK64" s="56">
        <f t="shared" si="9"/>
        <v>0.53391089999999997</v>
      </c>
      <c r="AL64" s="49"/>
      <c r="AM64" s="57">
        <f t="shared" si="10"/>
        <v>0.41017408750000001</v>
      </c>
      <c r="AN64" s="57">
        <f t="shared" si="11"/>
        <v>5.453897002339389E-2</v>
      </c>
      <c r="AO64" s="57">
        <f t="shared" si="12"/>
        <v>1.9282437771235828E-2</v>
      </c>
      <c r="AP64" s="57"/>
      <c r="AQ64" s="57">
        <f t="shared" si="13"/>
        <v>0.41884546249999993</v>
      </c>
      <c r="AR64" s="57">
        <f t="shared" si="14"/>
        <v>0.16392133662378572</v>
      </c>
      <c r="AS64" s="57">
        <f t="shared" si="15"/>
        <v>5.7954944353920818E-2</v>
      </c>
      <c r="AT64" s="49"/>
      <c r="AU64" s="60">
        <f t="shared" si="16"/>
        <v>0.88912580651561623</v>
      </c>
      <c r="AV64" s="49"/>
      <c r="AW64" s="56">
        <f t="shared" si="19"/>
        <v>6.2649562000000003</v>
      </c>
      <c r="AX64" s="56">
        <f t="shared" si="17"/>
        <v>6.0986432000000015</v>
      </c>
      <c r="AY64" s="56">
        <f t="shared" si="17"/>
        <v>6.9054412000000003</v>
      </c>
      <c r="AZ64" s="56">
        <f t="shared" si="17"/>
        <v>7.0796920000000005</v>
      </c>
      <c r="BA64" s="56">
        <f t="shared" si="17"/>
        <v>6.0783769000000012</v>
      </c>
      <c r="BB64" s="56">
        <f t="shared" si="17"/>
        <v>5.9541164999999987</v>
      </c>
      <c r="BC64" s="56">
        <f t="shared" si="17"/>
        <v>6.69876</v>
      </c>
      <c r="BD64" s="56">
        <f t="shared" si="17"/>
        <v>6.6328131000000008</v>
      </c>
      <c r="BE64" s="56"/>
      <c r="BF64" s="56">
        <f t="shared" si="17"/>
        <v>4.0563029999999998</v>
      </c>
      <c r="BG64" s="56">
        <f t="shared" si="17"/>
        <v>4.5443974000000003</v>
      </c>
      <c r="BH64" s="56">
        <f t="shared" si="17"/>
        <v>6.1151128000000003</v>
      </c>
      <c r="BI64" s="56">
        <f t="shared" si="17"/>
        <v>8.3283181000000006</v>
      </c>
      <c r="BJ64" s="56">
        <f t="shared" si="18"/>
        <v>5.0445326999999995</v>
      </c>
      <c r="BK64" s="56">
        <f t="shared" si="18"/>
        <v>5.1815493000000004</v>
      </c>
      <c r="BL64" s="56">
        <f t="shared" si="18"/>
        <v>6.6582732000000009</v>
      </c>
      <c r="BM64" s="56">
        <f t="shared" si="18"/>
        <v>6.7965082999999993</v>
      </c>
      <c r="BN64" s="49"/>
      <c r="BO64" s="49"/>
      <c r="BP64" s="49"/>
      <c r="BQ64" s="49"/>
      <c r="BR64" s="49"/>
      <c r="BS64" s="49"/>
      <c r="BT64" s="49"/>
      <c r="BU64" s="49"/>
    </row>
    <row r="65" spans="1:73" x14ac:dyDescent="0.25">
      <c r="A65" s="69"/>
      <c r="B65" s="61">
        <v>0.72808629999999996</v>
      </c>
      <c r="C65" s="61">
        <v>0.57972219999999997</v>
      </c>
      <c r="D65" s="61">
        <v>0.72521880000000005</v>
      </c>
      <c r="E65" s="61">
        <v>0.83523780000000003</v>
      </c>
      <c r="F65" s="61">
        <v>0.61925620000000003</v>
      </c>
      <c r="G65" s="61">
        <v>0.71912860000000001</v>
      </c>
      <c r="H65" s="61">
        <v>0.76863919999999997</v>
      </c>
      <c r="I65" s="61">
        <v>0.76199799999999995</v>
      </c>
      <c r="J65" s="49"/>
      <c r="K65" s="69"/>
      <c r="L65" s="61">
        <v>0.49421510000000002</v>
      </c>
      <c r="M65" s="61">
        <v>0.60194890000000001</v>
      </c>
      <c r="N65" s="61">
        <v>0.63634690000000005</v>
      </c>
      <c r="O65" s="61">
        <v>0.65608770000000005</v>
      </c>
      <c r="P65" s="61">
        <v>0.5736755</v>
      </c>
      <c r="Q65" s="61">
        <v>0.69154170000000004</v>
      </c>
      <c r="R65" s="61">
        <v>0.60962099999999997</v>
      </c>
      <c r="S65" s="61">
        <v>0.7930296</v>
      </c>
      <c r="T65" s="49"/>
      <c r="U65" s="55">
        <f t="shared" si="2"/>
        <v>0.38903280000000001</v>
      </c>
      <c r="V65" s="55">
        <f t="shared" si="2"/>
        <v>0.3524118</v>
      </c>
      <c r="W65" s="55">
        <f t="shared" si="3"/>
        <v>0.42372759999999998</v>
      </c>
      <c r="X65" s="55">
        <f t="shared" si="3"/>
        <v>0.42071599999999998</v>
      </c>
      <c r="Y65" s="55">
        <f t="shared" si="4"/>
        <v>0.36094949999999998</v>
      </c>
      <c r="Z65" s="55">
        <f t="shared" si="4"/>
        <v>0.32987630000000001</v>
      </c>
      <c r="AA65" s="55">
        <f t="shared" si="5"/>
        <v>0.49167139999999998</v>
      </c>
      <c r="AB65" s="55">
        <f t="shared" si="5"/>
        <v>0.38124160000000001</v>
      </c>
      <c r="AC65" s="56"/>
      <c r="AD65" s="56">
        <f t="shared" si="6"/>
        <v>0.2818251</v>
      </c>
      <c r="AE65" s="56">
        <f t="shared" si="6"/>
        <v>0.3551106</v>
      </c>
      <c r="AF65" s="56">
        <f t="shared" si="7"/>
        <v>0.38637250000000001</v>
      </c>
      <c r="AG65" s="56">
        <f t="shared" si="7"/>
        <v>0.73729489999999998</v>
      </c>
      <c r="AH65" s="56">
        <f t="shared" si="8"/>
        <v>0.27290110000000001</v>
      </c>
      <c r="AI65" s="56">
        <f t="shared" si="8"/>
        <v>0.30105270000000001</v>
      </c>
      <c r="AJ65" s="56">
        <f t="shared" si="9"/>
        <v>0.51895800000000003</v>
      </c>
      <c r="AK65" s="56">
        <f t="shared" si="9"/>
        <v>0.38308560000000003</v>
      </c>
      <c r="AL65" s="49"/>
      <c r="AM65" s="57">
        <f t="shared" si="10"/>
        <v>0.39370337500000002</v>
      </c>
      <c r="AN65" s="57">
        <f t="shared" si="11"/>
        <v>5.1070939489211355E-2</v>
      </c>
      <c r="AO65" s="57">
        <f t="shared" si="12"/>
        <v>1.8056303817194589E-2</v>
      </c>
      <c r="AP65" s="57"/>
      <c r="AQ65" s="57">
        <f t="shared" si="13"/>
        <v>0.40457506249999997</v>
      </c>
      <c r="AR65" s="57">
        <f t="shared" si="14"/>
        <v>0.15590669151746719</v>
      </c>
      <c r="AS65" s="57">
        <f t="shared" si="15"/>
        <v>5.5121339402180114E-2</v>
      </c>
      <c r="AT65" s="49"/>
      <c r="AU65" s="60">
        <f t="shared" si="16"/>
        <v>0.85401124859623012</v>
      </c>
      <c r="AV65" s="49"/>
      <c r="AW65" s="56">
        <f t="shared" si="19"/>
        <v>6.6539890000000002</v>
      </c>
      <c r="AX65" s="56">
        <f t="shared" si="17"/>
        <v>6.4510550000000011</v>
      </c>
      <c r="AY65" s="56">
        <f t="shared" si="17"/>
        <v>7.3291688000000006</v>
      </c>
      <c r="AZ65" s="56">
        <f t="shared" si="17"/>
        <v>7.5004080000000002</v>
      </c>
      <c r="BA65" s="56">
        <f t="shared" si="17"/>
        <v>6.4393264000000014</v>
      </c>
      <c r="BB65" s="56">
        <f t="shared" si="17"/>
        <v>6.2839927999999983</v>
      </c>
      <c r="BC65" s="56">
        <f t="shared" si="17"/>
        <v>7.1904313999999996</v>
      </c>
      <c r="BD65" s="56">
        <f t="shared" si="17"/>
        <v>7.0140547000000009</v>
      </c>
      <c r="BE65" s="56"/>
      <c r="BF65" s="56">
        <f t="shared" si="17"/>
        <v>4.3381280999999996</v>
      </c>
      <c r="BG65" s="56">
        <f t="shared" si="17"/>
        <v>4.899508</v>
      </c>
      <c r="BH65" s="56">
        <f t="shared" si="17"/>
        <v>6.5014853000000006</v>
      </c>
      <c r="BI65" s="56">
        <f t="shared" si="17"/>
        <v>9.0656130000000008</v>
      </c>
      <c r="BJ65" s="56">
        <f t="shared" si="18"/>
        <v>5.3174337999999999</v>
      </c>
      <c r="BK65" s="56">
        <f t="shared" si="18"/>
        <v>5.482602</v>
      </c>
      <c r="BL65" s="56">
        <f t="shared" si="18"/>
        <v>7.1772312000000014</v>
      </c>
      <c r="BM65" s="56">
        <f t="shared" si="18"/>
        <v>7.1795938999999995</v>
      </c>
      <c r="BN65" s="49"/>
      <c r="BO65" s="49"/>
      <c r="BP65" s="49"/>
      <c r="BQ65" s="49"/>
      <c r="BR65" s="49"/>
      <c r="BS65" s="49"/>
      <c r="BT65" s="49"/>
      <c r="BU65" s="49"/>
    </row>
    <row r="66" spans="1:73" x14ac:dyDescent="0.25">
      <c r="A66" s="69"/>
      <c r="B66" s="61">
        <v>0.71132499999999999</v>
      </c>
      <c r="C66" s="61">
        <v>0.57443250000000001</v>
      </c>
      <c r="D66" s="61">
        <v>0.65442230000000001</v>
      </c>
      <c r="E66" s="61">
        <v>0.78239219999999998</v>
      </c>
      <c r="F66" s="61">
        <v>0.64266100000000004</v>
      </c>
      <c r="G66" s="61">
        <v>0.78591140000000004</v>
      </c>
      <c r="H66" s="61">
        <v>0.75781569999999998</v>
      </c>
      <c r="I66" s="61">
        <v>0.8041992</v>
      </c>
      <c r="J66" s="49"/>
      <c r="K66" s="69"/>
      <c r="L66" s="61">
        <v>0.52585420000000005</v>
      </c>
      <c r="M66" s="61">
        <v>0.60792330000000006</v>
      </c>
      <c r="N66" s="61">
        <v>0.58108070000000001</v>
      </c>
      <c r="O66" s="61">
        <v>0.75111280000000002</v>
      </c>
      <c r="P66" s="61">
        <v>0.4567619</v>
      </c>
      <c r="Q66" s="61">
        <v>0.6570935</v>
      </c>
      <c r="R66" s="61">
        <v>0.68963549999999996</v>
      </c>
      <c r="S66" s="61">
        <v>0.81329819999999997</v>
      </c>
      <c r="T66" s="49"/>
      <c r="U66" s="55">
        <f t="shared" si="2"/>
        <v>0.3598017</v>
      </c>
      <c r="V66" s="55">
        <f t="shared" si="2"/>
        <v>0.35917080000000001</v>
      </c>
      <c r="W66" s="55">
        <f t="shared" si="3"/>
        <v>0.41162779999999999</v>
      </c>
      <c r="X66" s="55">
        <f t="shared" si="3"/>
        <v>0.43961739999999999</v>
      </c>
      <c r="Y66" s="55">
        <f t="shared" si="4"/>
        <v>0.39610659999999998</v>
      </c>
      <c r="Z66" s="55">
        <f t="shared" si="4"/>
        <v>0.37111139999999998</v>
      </c>
      <c r="AA66" s="55">
        <f t="shared" si="5"/>
        <v>0.62276379999999998</v>
      </c>
      <c r="AB66" s="55">
        <f t="shared" si="5"/>
        <v>0.3928431</v>
      </c>
      <c r="AC66" s="56"/>
      <c r="AD66" s="56">
        <f t="shared" si="6"/>
        <v>0.36738720000000002</v>
      </c>
      <c r="AE66" s="56">
        <f t="shared" si="6"/>
        <v>0.42397889999999999</v>
      </c>
      <c r="AF66" s="56">
        <f t="shared" si="7"/>
        <v>0.44557380000000002</v>
      </c>
      <c r="AG66" s="56">
        <f t="shared" si="7"/>
        <v>0.6721317</v>
      </c>
      <c r="AH66" s="56">
        <f t="shared" si="8"/>
        <v>0.29656739999999998</v>
      </c>
      <c r="AI66" s="56">
        <f t="shared" si="8"/>
        <v>0.30463610000000002</v>
      </c>
      <c r="AJ66" s="56">
        <f t="shared" si="9"/>
        <v>0.48602390000000001</v>
      </c>
      <c r="AK66" s="56">
        <f t="shared" si="9"/>
        <v>0.4257319</v>
      </c>
      <c r="AL66" s="49"/>
      <c r="AM66" s="57">
        <f t="shared" si="10"/>
        <v>0.41913032499999997</v>
      </c>
      <c r="AN66" s="57">
        <f t="shared" si="11"/>
        <v>8.6672254512415947E-2</v>
      </c>
      <c r="AO66" s="57">
        <f t="shared" si="12"/>
        <v>3.0643269453227828E-2</v>
      </c>
      <c r="AP66" s="57"/>
      <c r="AQ66" s="57">
        <f t="shared" si="13"/>
        <v>0.42775386250000008</v>
      </c>
      <c r="AR66" s="57">
        <f t="shared" si="14"/>
        <v>0.11920200076569805</v>
      </c>
      <c r="AS66" s="57">
        <f t="shared" si="15"/>
        <v>4.2144271536214556E-2</v>
      </c>
      <c r="AT66" s="49"/>
      <c r="AU66" s="60">
        <f t="shared" si="16"/>
        <v>0.8709193240516776</v>
      </c>
      <c r="AV66" s="49"/>
      <c r="AW66" s="56">
        <f t="shared" si="19"/>
        <v>7.0137907000000004</v>
      </c>
      <c r="AX66" s="56">
        <f t="shared" si="17"/>
        <v>6.8102258000000013</v>
      </c>
      <c r="AY66" s="56">
        <f t="shared" si="17"/>
        <v>7.7407966000000004</v>
      </c>
      <c r="AZ66" s="56">
        <f t="shared" si="17"/>
        <v>7.9400254000000006</v>
      </c>
      <c r="BA66" s="56">
        <f t="shared" si="17"/>
        <v>6.8354330000000019</v>
      </c>
      <c r="BB66" s="56">
        <f t="shared" si="17"/>
        <v>6.6551041999999985</v>
      </c>
      <c r="BC66" s="56">
        <f t="shared" si="17"/>
        <v>7.8131951999999991</v>
      </c>
      <c r="BD66" s="56">
        <f t="shared" si="17"/>
        <v>7.4068978000000012</v>
      </c>
      <c r="BE66" s="56"/>
      <c r="BF66" s="56">
        <f t="shared" si="17"/>
        <v>4.7055153000000001</v>
      </c>
      <c r="BG66" s="56">
        <f t="shared" si="17"/>
        <v>5.3234868999999998</v>
      </c>
      <c r="BH66" s="56">
        <f t="shared" si="17"/>
        <v>6.9470591000000006</v>
      </c>
      <c r="BI66" s="56">
        <f t="shared" si="17"/>
        <v>9.7377447000000004</v>
      </c>
      <c r="BJ66" s="56">
        <f t="shared" si="18"/>
        <v>5.6140011999999997</v>
      </c>
      <c r="BK66" s="56">
        <f t="shared" si="18"/>
        <v>5.7872380999999997</v>
      </c>
      <c r="BL66" s="56">
        <f t="shared" si="18"/>
        <v>7.6632551000000015</v>
      </c>
      <c r="BM66" s="56">
        <f t="shared" si="18"/>
        <v>7.6053257999999992</v>
      </c>
      <c r="BN66" s="49"/>
      <c r="BO66" s="49"/>
      <c r="BP66" s="49"/>
      <c r="BQ66" s="49"/>
      <c r="BR66" s="49"/>
      <c r="BS66" s="49"/>
      <c r="BT66" s="49"/>
      <c r="BU66" s="49"/>
    </row>
    <row r="67" spans="1:73" x14ac:dyDescent="0.25">
      <c r="A67" s="69"/>
      <c r="B67" s="61">
        <v>0.71607810000000005</v>
      </c>
      <c r="C67" s="61">
        <v>0.61271120000000001</v>
      </c>
      <c r="D67" s="61">
        <v>0.66619309999999998</v>
      </c>
      <c r="E67" s="61">
        <v>0.82882029999999995</v>
      </c>
      <c r="F67" s="61">
        <v>0.6576613</v>
      </c>
      <c r="G67" s="61">
        <v>0.79446139999999998</v>
      </c>
      <c r="H67" s="61">
        <v>0.71611610000000003</v>
      </c>
      <c r="I67" s="61">
        <v>0.78562589999999999</v>
      </c>
      <c r="J67" s="49"/>
      <c r="K67" s="69"/>
      <c r="L67" s="61">
        <v>0.52422729999999995</v>
      </c>
      <c r="M67" s="61">
        <v>0.60963350000000005</v>
      </c>
      <c r="N67" s="61">
        <v>0.64439550000000001</v>
      </c>
      <c r="O67" s="61">
        <v>0.67507399999999995</v>
      </c>
      <c r="P67" s="61">
        <v>0.46277449999999998</v>
      </c>
      <c r="Q67" s="61">
        <v>0.66026839999999998</v>
      </c>
      <c r="R67" s="61">
        <v>0.63245819999999997</v>
      </c>
      <c r="S67" s="61">
        <v>0.74144290000000002</v>
      </c>
      <c r="T67" s="49"/>
      <c r="U67" s="55">
        <f t="shared" si="2"/>
        <v>0.42879719999999999</v>
      </c>
      <c r="V67" s="55">
        <f t="shared" si="2"/>
        <v>0.33109549999999999</v>
      </c>
      <c r="W67" s="55">
        <f t="shared" si="3"/>
        <v>0.43387219999999999</v>
      </c>
      <c r="X67" s="55">
        <f t="shared" si="3"/>
        <v>0.53280190000000005</v>
      </c>
      <c r="Y67" s="55">
        <f t="shared" si="4"/>
        <v>0.45164019999999999</v>
      </c>
      <c r="Z67" s="55">
        <f t="shared" si="4"/>
        <v>0.37288009999999999</v>
      </c>
      <c r="AA67" s="55">
        <f t="shared" si="5"/>
        <v>0.47238720000000001</v>
      </c>
      <c r="AB67" s="55">
        <f t="shared" si="5"/>
        <v>0.39684029999999998</v>
      </c>
      <c r="AC67" s="56"/>
      <c r="AD67" s="56">
        <f t="shared" si="6"/>
        <v>0.29945579999999999</v>
      </c>
      <c r="AE67" s="56">
        <f t="shared" si="6"/>
        <v>0.26809309999999997</v>
      </c>
      <c r="AF67" s="56">
        <f t="shared" si="7"/>
        <v>0.4209138</v>
      </c>
      <c r="AG67" s="56">
        <f t="shared" si="7"/>
        <v>0.63173599999999996</v>
      </c>
      <c r="AH67" s="56">
        <f t="shared" si="8"/>
        <v>0.38878879999999999</v>
      </c>
      <c r="AI67" s="56">
        <f t="shared" si="8"/>
        <v>0.28901559999999998</v>
      </c>
      <c r="AJ67" s="56">
        <f t="shared" si="9"/>
        <v>0.38881700000000002</v>
      </c>
      <c r="AK67" s="56">
        <f t="shared" si="9"/>
        <v>0.43176520000000002</v>
      </c>
      <c r="AL67" s="49"/>
      <c r="AM67" s="57">
        <f t="shared" si="10"/>
        <v>0.42753932500000003</v>
      </c>
      <c r="AN67" s="57">
        <f t="shared" si="11"/>
        <v>6.2043249561293541E-2</v>
      </c>
      <c r="AO67" s="57">
        <f t="shared" si="12"/>
        <v>2.1935601245819975E-2</v>
      </c>
      <c r="AP67" s="57"/>
      <c r="AQ67" s="57">
        <f t="shared" si="13"/>
        <v>0.38982316249999999</v>
      </c>
      <c r="AR67" s="57">
        <f t="shared" si="14"/>
        <v>0.11612573139521712</v>
      </c>
      <c r="AS67" s="57">
        <f t="shared" si="15"/>
        <v>4.1056646069902787E-2</v>
      </c>
      <c r="AT67" s="49"/>
      <c r="AU67" s="60">
        <f t="shared" si="16"/>
        <v>0.43135734775399293</v>
      </c>
      <c r="AV67" s="49"/>
      <c r="AW67" s="56">
        <f t="shared" si="19"/>
        <v>7.4425879000000004</v>
      </c>
      <c r="AX67" s="56">
        <f t="shared" si="17"/>
        <v>7.1413213000000013</v>
      </c>
      <c r="AY67" s="56">
        <f t="shared" si="17"/>
        <v>8.174668800000001</v>
      </c>
      <c r="AZ67" s="56">
        <f t="shared" si="17"/>
        <v>8.4728273000000005</v>
      </c>
      <c r="BA67" s="56">
        <f t="shared" si="17"/>
        <v>7.2870732000000018</v>
      </c>
      <c r="BB67" s="56">
        <f t="shared" si="17"/>
        <v>7.0279842999999982</v>
      </c>
      <c r="BC67" s="56">
        <f t="shared" si="17"/>
        <v>8.2855823999999991</v>
      </c>
      <c r="BD67" s="56">
        <f t="shared" si="17"/>
        <v>7.8037381000000012</v>
      </c>
      <c r="BE67" s="56"/>
      <c r="BF67" s="56">
        <f t="shared" si="17"/>
        <v>5.0049710999999997</v>
      </c>
      <c r="BG67" s="56">
        <f t="shared" si="17"/>
        <v>5.5915799999999996</v>
      </c>
      <c r="BH67" s="56">
        <f t="shared" si="17"/>
        <v>7.3679729000000007</v>
      </c>
      <c r="BI67" s="56">
        <f t="shared" si="17"/>
        <v>10.3694807</v>
      </c>
      <c r="BJ67" s="56">
        <f t="shared" si="18"/>
        <v>6.0027900000000001</v>
      </c>
      <c r="BK67" s="56">
        <f t="shared" si="18"/>
        <v>6.0762536999999996</v>
      </c>
      <c r="BL67" s="56">
        <f t="shared" si="18"/>
        <v>8.052072100000002</v>
      </c>
      <c r="BM67" s="56">
        <f t="shared" si="18"/>
        <v>8.0370909999999984</v>
      </c>
      <c r="BN67" s="49"/>
      <c r="BO67" s="49"/>
      <c r="BP67" s="49"/>
      <c r="BQ67" s="49"/>
      <c r="BR67" s="49"/>
      <c r="BS67" s="49"/>
      <c r="BT67" s="49"/>
      <c r="BU67" s="49"/>
    </row>
    <row r="68" spans="1:73" x14ac:dyDescent="0.25">
      <c r="A68" s="69"/>
      <c r="B68" s="61">
        <v>0.73627529999999997</v>
      </c>
      <c r="C68" s="61">
        <v>0.57965350000000004</v>
      </c>
      <c r="D68" s="61">
        <v>0.53292930000000005</v>
      </c>
      <c r="E68" s="61">
        <v>0.63458309999999996</v>
      </c>
      <c r="F68" s="61">
        <v>0.62017820000000001</v>
      </c>
      <c r="G68" s="61">
        <v>0.7900838</v>
      </c>
      <c r="H68" s="61">
        <v>0.71749079999999998</v>
      </c>
      <c r="I68" s="61">
        <v>0.72637289999999999</v>
      </c>
      <c r="J68" s="49"/>
      <c r="K68" s="69"/>
      <c r="L68" s="61">
        <v>0.52327559999999995</v>
      </c>
      <c r="M68" s="61">
        <v>0.59570509999999999</v>
      </c>
      <c r="N68" s="61">
        <v>0.59741599999999995</v>
      </c>
      <c r="O68" s="61">
        <v>0.63690000000000002</v>
      </c>
      <c r="P68" s="61">
        <v>0.57668140000000001</v>
      </c>
      <c r="Q68" s="61">
        <v>0.63958930000000003</v>
      </c>
      <c r="R68" s="61">
        <v>0.61853009999999997</v>
      </c>
      <c r="S68" s="61">
        <v>0.74497040000000003</v>
      </c>
      <c r="T68" s="49"/>
      <c r="U68" s="55">
        <f t="shared" si="2"/>
        <v>0.36997219999999997</v>
      </c>
      <c r="V68" s="55">
        <f t="shared" si="2"/>
        <v>0.41478739999999997</v>
      </c>
      <c r="W68" s="55">
        <f t="shared" si="3"/>
        <v>0.40757500000000002</v>
      </c>
      <c r="X68" s="55">
        <f t="shared" si="3"/>
        <v>0.45621479999999998</v>
      </c>
      <c r="Y68" s="55">
        <f t="shared" si="4"/>
        <v>0.48241489999999998</v>
      </c>
      <c r="Z68" s="55">
        <f t="shared" si="4"/>
        <v>0.33277950000000001</v>
      </c>
      <c r="AA68" s="55">
        <f t="shared" si="5"/>
        <v>0.3877912</v>
      </c>
      <c r="AB68" s="55">
        <f t="shared" si="5"/>
        <v>0.39805420000000002</v>
      </c>
      <c r="AC68" s="56"/>
      <c r="AD68" s="56">
        <f t="shared" si="6"/>
        <v>0.28119240000000001</v>
      </c>
      <c r="AE68" s="56">
        <f t="shared" si="6"/>
        <v>0.27660800000000002</v>
      </c>
      <c r="AF68" s="56">
        <f t="shared" si="7"/>
        <v>0.37046639999999997</v>
      </c>
      <c r="AG68" s="56">
        <f t="shared" si="7"/>
        <v>0.34785430000000001</v>
      </c>
      <c r="AH68" s="56">
        <f t="shared" si="8"/>
        <v>0.26659630000000001</v>
      </c>
      <c r="AI68" s="56">
        <f t="shared" si="8"/>
        <v>0.51797930000000003</v>
      </c>
      <c r="AJ68" s="56">
        <f t="shared" si="9"/>
        <v>0.37205199999999999</v>
      </c>
      <c r="AK68" s="56">
        <f t="shared" si="9"/>
        <v>0.4477913</v>
      </c>
      <c r="AL68" s="49"/>
      <c r="AM68" s="57">
        <f t="shared" si="10"/>
        <v>0.40619864999999999</v>
      </c>
      <c r="AN68" s="57">
        <f t="shared" si="11"/>
        <v>4.7047220258556489E-2</v>
      </c>
      <c r="AO68" s="57">
        <f t="shared" si="12"/>
        <v>1.6633704240401205E-2</v>
      </c>
      <c r="AP68" s="57"/>
      <c r="AQ68" s="57">
        <f t="shared" si="13"/>
        <v>0.36006750000000004</v>
      </c>
      <c r="AR68" s="57">
        <f t="shared" si="14"/>
        <v>8.8605194987233626E-2</v>
      </c>
      <c r="AS68" s="57">
        <f t="shared" si="15"/>
        <v>3.1326667111914591E-2</v>
      </c>
      <c r="AT68" s="49"/>
      <c r="AU68" s="60">
        <f t="shared" si="16"/>
        <v>0.21439435417789712</v>
      </c>
      <c r="AV68" s="49"/>
      <c r="AW68" s="56">
        <f t="shared" si="19"/>
        <v>7.8125601000000007</v>
      </c>
      <c r="AX68" s="56">
        <f t="shared" si="17"/>
        <v>7.5561087000000011</v>
      </c>
      <c r="AY68" s="56">
        <f t="shared" si="17"/>
        <v>8.5822438000000005</v>
      </c>
      <c r="AZ68" s="56">
        <f t="shared" si="17"/>
        <v>8.9290421000000002</v>
      </c>
      <c r="BA68" s="56">
        <f t="shared" si="17"/>
        <v>7.769488100000002</v>
      </c>
      <c r="BB68" s="56">
        <f t="shared" si="17"/>
        <v>7.3607637999999982</v>
      </c>
      <c r="BC68" s="56">
        <f t="shared" si="17"/>
        <v>8.6733735999999997</v>
      </c>
      <c r="BD68" s="56">
        <f t="shared" si="17"/>
        <v>8.201792300000001</v>
      </c>
      <c r="BE68" s="56"/>
      <c r="BF68" s="56">
        <f t="shared" si="17"/>
        <v>5.2861634999999998</v>
      </c>
      <c r="BG68" s="56">
        <f t="shared" si="17"/>
        <v>5.868188</v>
      </c>
      <c r="BH68" s="56">
        <f t="shared" si="17"/>
        <v>7.7384393000000005</v>
      </c>
      <c r="BI68" s="56">
        <f t="shared" si="17"/>
        <v>10.717335</v>
      </c>
      <c r="BJ68" s="56">
        <f t="shared" si="18"/>
        <v>6.2693862999999999</v>
      </c>
      <c r="BK68" s="56">
        <f t="shared" si="18"/>
        <v>6.594233</v>
      </c>
      <c r="BL68" s="56">
        <f t="shared" si="18"/>
        <v>8.424124100000002</v>
      </c>
      <c r="BM68" s="56">
        <f t="shared" si="18"/>
        <v>8.4848822999999989</v>
      </c>
      <c r="BN68" s="49"/>
      <c r="BO68" s="49"/>
      <c r="BP68" s="49"/>
      <c r="BQ68" s="49"/>
      <c r="BR68" s="49"/>
      <c r="BS68" s="49"/>
      <c r="BT68" s="49"/>
      <c r="BU68" s="49"/>
    </row>
    <row r="69" spans="1:73" x14ac:dyDescent="0.25">
      <c r="A69" s="69"/>
      <c r="B69" s="61">
        <v>0.73803249999999998</v>
      </c>
      <c r="C69" s="61">
        <v>0.59537709999999999</v>
      </c>
      <c r="D69" s="61">
        <v>0.43395830000000002</v>
      </c>
      <c r="E69" s="61">
        <v>0.38566329999999999</v>
      </c>
      <c r="F69" s="61">
        <v>0.5752813</v>
      </c>
      <c r="G69" s="61">
        <v>0.78952509999999998</v>
      </c>
      <c r="H69" s="61">
        <v>0.48918210000000001</v>
      </c>
      <c r="I69" s="61">
        <v>0.80096069999999997</v>
      </c>
      <c r="J69" s="49"/>
      <c r="K69" s="69"/>
      <c r="L69" s="61">
        <v>0.49778489999999997</v>
      </c>
      <c r="M69" s="61">
        <v>0.55288590000000004</v>
      </c>
      <c r="N69" s="61">
        <v>0.56745310000000004</v>
      </c>
      <c r="O69" s="61">
        <v>0.47067750000000003</v>
      </c>
      <c r="P69" s="61">
        <v>0.6109175</v>
      </c>
      <c r="Q69" s="61">
        <v>0.59707259999999995</v>
      </c>
      <c r="R69" s="61">
        <v>0.62159089999999995</v>
      </c>
      <c r="S69" s="61">
        <v>0.75698109999999996</v>
      </c>
      <c r="T69" s="49"/>
      <c r="U69" s="55">
        <f t="shared" ref="U69:V84" si="20">D98</f>
        <v>0.38752170000000002</v>
      </c>
      <c r="V69" s="55">
        <f t="shared" si="20"/>
        <v>0.44171149999999998</v>
      </c>
      <c r="W69" s="55">
        <f t="shared" ref="W69:X84" si="21">H98</f>
        <v>0.54643569999999997</v>
      </c>
      <c r="X69" s="55">
        <f t="shared" si="21"/>
        <v>0.44988790000000001</v>
      </c>
      <c r="Y69" s="55">
        <f t="shared" ref="Y69:Z84" si="22">N98</f>
        <v>0.36493520000000002</v>
      </c>
      <c r="Z69" s="55">
        <f t="shared" si="22"/>
        <v>0.45207580000000003</v>
      </c>
      <c r="AA69" s="55">
        <f t="shared" ref="AA69:AB84" si="23">R98</f>
        <v>0.4771551</v>
      </c>
      <c r="AB69" s="55">
        <f t="shared" si="23"/>
        <v>0.49696590000000002</v>
      </c>
      <c r="AC69" s="56"/>
      <c r="AD69" s="56">
        <f t="shared" ref="AD69:AE84" si="24">B98</f>
        <v>0.2699066</v>
      </c>
      <c r="AE69" s="56">
        <f t="shared" si="24"/>
        <v>0.26294309999999999</v>
      </c>
      <c r="AF69" s="56">
        <f t="shared" ref="AF69:AG84" si="25">F98</f>
        <v>0.38125120000000001</v>
      </c>
      <c r="AG69" s="56">
        <f t="shared" si="25"/>
        <v>0.36694579999999999</v>
      </c>
      <c r="AH69" s="56">
        <f t="shared" ref="AH69:AI84" si="26">L98</f>
        <v>0.27029819999999999</v>
      </c>
      <c r="AI69" s="56">
        <f t="shared" si="26"/>
        <v>0.37217359999999999</v>
      </c>
      <c r="AJ69" s="56">
        <f t="shared" ref="AJ69:AK84" si="27">P98</f>
        <v>0.3784399</v>
      </c>
      <c r="AK69" s="56">
        <f t="shared" si="27"/>
        <v>0.42298920000000001</v>
      </c>
      <c r="AL69" s="49"/>
      <c r="AM69" s="57">
        <f t="shared" si="10"/>
        <v>0.45208610000000005</v>
      </c>
      <c r="AN69" s="57">
        <f t="shared" si="11"/>
        <v>5.7843142403597163E-2</v>
      </c>
      <c r="AO69" s="57">
        <f t="shared" si="12"/>
        <v>2.0450639119361343E-2</v>
      </c>
      <c r="AP69" s="57"/>
      <c r="AQ69" s="57">
        <f t="shared" si="13"/>
        <v>0.34061845000000002</v>
      </c>
      <c r="AR69" s="57">
        <f t="shared" si="14"/>
        <v>6.2716872924368991E-2</v>
      </c>
      <c r="AS69" s="57">
        <f t="shared" si="15"/>
        <v>2.2173763069818143E-2</v>
      </c>
      <c r="AT69" s="49"/>
      <c r="AU69" s="60">
        <f t="shared" si="16"/>
        <v>2.399496425462784E-3</v>
      </c>
      <c r="AV69" s="49"/>
      <c r="AW69" s="56">
        <f t="shared" si="19"/>
        <v>8.2000818000000013</v>
      </c>
      <c r="AX69" s="56">
        <f t="shared" si="19"/>
        <v>7.9978202000000014</v>
      </c>
      <c r="AY69" s="56">
        <f t="shared" si="19"/>
        <v>9.1286795000000005</v>
      </c>
      <c r="AZ69" s="56">
        <f t="shared" si="19"/>
        <v>9.3789300000000004</v>
      </c>
      <c r="BA69" s="56">
        <f t="shared" si="19"/>
        <v>8.1344233000000017</v>
      </c>
      <c r="BB69" s="56">
        <f t="shared" si="19"/>
        <v>7.8128395999999984</v>
      </c>
      <c r="BC69" s="56">
        <f t="shared" si="19"/>
        <v>9.1505286999999988</v>
      </c>
      <c r="BD69" s="56">
        <f t="shared" si="19"/>
        <v>8.6987582000000003</v>
      </c>
      <c r="BE69" s="56"/>
      <c r="BF69" s="56">
        <f t="shared" ref="BF69:BM75" si="28">AD69+BF68</f>
        <v>5.5560700999999995</v>
      </c>
      <c r="BG69" s="56">
        <f t="shared" si="28"/>
        <v>6.1311311000000002</v>
      </c>
      <c r="BH69" s="56">
        <f t="shared" si="28"/>
        <v>8.1196905000000008</v>
      </c>
      <c r="BI69" s="56">
        <f t="shared" si="28"/>
        <v>11.0842808</v>
      </c>
      <c r="BJ69" s="56">
        <f t="shared" si="28"/>
        <v>6.5396844999999999</v>
      </c>
      <c r="BK69" s="56">
        <f t="shared" si="28"/>
        <v>6.9664066</v>
      </c>
      <c r="BL69" s="56">
        <f t="shared" si="28"/>
        <v>8.8025640000000021</v>
      </c>
      <c r="BM69" s="56">
        <f t="shared" si="28"/>
        <v>8.9078714999999988</v>
      </c>
      <c r="BN69" s="49"/>
      <c r="BO69" s="49"/>
      <c r="BP69" s="49"/>
      <c r="BQ69" s="49"/>
      <c r="BR69" s="49"/>
      <c r="BS69" s="49"/>
      <c r="BT69" s="49"/>
      <c r="BU69" s="49"/>
    </row>
    <row r="70" spans="1:73" x14ac:dyDescent="0.25">
      <c r="A70" s="69"/>
      <c r="B70" s="61">
        <v>0.72344540000000002</v>
      </c>
      <c r="C70" s="61">
        <v>0.58741690000000002</v>
      </c>
      <c r="D70" s="61">
        <v>0.50764189999999998</v>
      </c>
      <c r="E70" s="61">
        <v>0.41090349999999998</v>
      </c>
      <c r="F70" s="61">
        <v>0.68502549999999995</v>
      </c>
      <c r="G70" s="61">
        <v>0.81665200000000004</v>
      </c>
      <c r="H70" s="61">
        <v>0.47925839999999997</v>
      </c>
      <c r="I70" s="61">
        <v>0.76149940000000005</v>
      </c>
      <c r="J70" s="49"/>
      <c r="K70" s="69"/>
      <c r="L70" s="61">
        <v>0.49373149999999999</v>
      </c>
      <c r="M70" s="61">
        <v>0.62502630000000003</v>
      </c>
      <c r="N70" s="61">
        <v>0.54722550000000003</v>
      </c>
      <c r="O70" s="61">
        <v>0.57851450000000004</v>
      </c>
      <c r="P70" s="61">
        <v>0.60816870000000001</v>
      </c>
      <c r="Q70" s="61">
        <v>0.48438579999999998</v>
      </c>
      <c r="R70" s="61">
        <v>0.60596620000000001</v>
      </c>
      <c r="S70" s="61">
        <v>0.74050199999999999</v>
      </c>
      <c r="T70" s="49"/>
      <c r="U70" s="55">
        <f t="shared" si="20"/>
        <v>0.34562860000000001</v>
      </c>
      <c r="V70" s="55">
        <f t="shared" si="20"/>
        <v>0.33341670000000001</v>
      </c>
      <c r="W70" s="55">
        <f t="shared" si="21"/>
        <v>0.68087880000000001</v>
      </c>
      <c r="X70" s="55">
        <f t="shared" si="21"/>
        <v>0.41165210000000002</v>
      </c>
      <c r="Y70" s="55">
        <f t="shared" si="22"/>
        <v>0.31750129999999999</v>
      </c>
      <c r="Z70" s="55">
        <f t="shared" si="22"/>
        <v>0.51298270000000001</v>
      </c>
      <c r="AA70" s="55">
        <f t="shared" si="23"/>
        <v>0.39188980000000001</v>
      </c>
      <c r="AB70" s="55">
        <f t="shared" si="23"/>
        <v>0.46601910000000002</v>
      </c>
      <c r="AC70" s="56"/>
      <c r="AD70" s="56">
        <f t="shared" si="24"/>
        <v>0.27672000000000002</v>
      </c>
      <c r="AE70" s="56">
        <f t="shared" si="24"/>
        <v>0.32630290000000001</v>
      </c>
      <c r="AF70" s="56">
        <f t="shared" si="25"/>
        <v>0.43409310000000001</v>
      </c>
      <c r="AG70" s="56">
        <f t="shared" si="25"/>
        <v>0.37859969999999998</v>
      </c>
      <c r="AH70" s="56">
        <f t="shared" si="26"/>
        <v>0.25642710000000002</v>
      </c>
      <c r="AI70" s="56">
        <f t="shared" si="26"/>
        <v>0.28222920000000001</v>
      </c>
      <c r="AJ70" s="56">
        <f t="shared" si="27"/>
        <v>0.36768149999999999</v>
      </c>
      <c r="AK70" s="56">
        <f t="shared" si="27"/>
        <v>0.41759780000000002</v>
      </c>
      <c r="AL70" s="49"/>
      <c r="AM70" s="57">
        <f t="shared" si="10"/>
        <v>0.43249613750000004</v>
      </c>
      <c r="AN70" s="57">
        <f t="shared" si="11"/>
        <v>0.12069186739744585</v>
      </c>
      <c r="AO70" s="57">
        <f t="shared" si="12"/>
        <v>4.2671018935400776E-2</v>
      </c>
      <c r="AP70" s="57"/>
      <c r="AQ70" s="57">
        <f t="shared" si="13"/>
        <v>0.34245641250000003</v>
      </c>
      <c r="AR70" s="57">
        <f t="shared" si="14"/>
        <v>6.7184952089935718E-2</v>
      </c>
      <c r="AS70" s="57">
        <f t="shared" si="15"/>
        <v>2.3753467608243425E-2</v>
      </c>
      <c r="AT70" s="49"/>
      <c r="AU70" s="60">
        <f t="shared" si="16"/>
        <v>8.6496751663814903E-2</v>
      </c>
      <c r="AV70" s="49"/>
      <c r="AW70" s="56">
        <f t="shared" ref="AW70:BD75" si="29">U70+AW69</f>
        <v>8.5457104000000008</v>
      </c>
      <c r="AX70" s="56">
        <f t="shared" si="29"/>
        <v>8.3312369000000022</v>
      </c>
      <c r="AY70" s="56">
        <f t="shared" si="29"/>
        <v>9.8095583000000008</v>
      </c>
      <c r="AZ70" s="56">
        <f t="shared" si="29"/>
        <v>9.7905821</v>
      </c>
      <c r="BA70" s="56">
        <f t="shared" si="29"/>
        <v>8.4519246000000017</v>
      </c>
      <c r="BB70" s="56">
        <f t="shared" si="29"/>
        <v>8.3258222999999987</v>
      </c>
      <c r="BC70" s="56">
        <f t="shared" si="29"/>
        <v>9.5424184999999984</v>
      </c>
      <c r="BD70" s="56">
        <f t="shared" si="29"/>
        <v>9.1647773000000008</v>
      </c>
      <c r="BE70" s="56"/>
      <c r="BF70" s="56">
        <f t="shared" si="28"/>
        <v>5.8327900999999995</v>
      </c>
      <c r="BG70" s="56">
        <f t="shared" si="28"/>
        <v>6.4574340000000001</v>
      </c>
      <c r="BH70" s="56">
        <f t="shared" si="28"/>
        <v>8.5537836000000009</v>
      </c>
      <c r="BI70" s="56">
        <f t="shared" si="28"/>
        <v>11.462880500000001</v>
      </c>
      <c r="BJ70" s="56">
        <f t="shared" si="28"/>
        <v>6.7961115999999997</v>
      </c>
      <c r="BK70" s="56">
        <f t="shared" si="28"/>
        <v>7.2486357999999997</v>
      </c>
      <c r="BL70" s="56">
        <f t="shared" si="28"/>
        <v>9.1702455000000018</v>
      </c>
      <c r="BM70" s="56">
        <f t="shared" si="28"/>
        <v>9.3254692999999982</v>
      </c>
      <c r="BN70" s="49"/>
      <c r="BO70" s="49"/>
      <c r="BP70" s="49"/>
      <c r="BQ70" s="49"/>
      <c r="BR70" s="49"/>
      <c r="BS70" s="49"/>
      <c r="BT70" s="49"/>
      <c r="BU70" s="49"/>
    </row>
    <row r="71" spans="1:73" x14ac:dyDescent="0.25">
      <c r="A71" s="69"/>
      <c r="B71" s="61">
        <v>0.69180390000000003</v>
      </c>
      <c r="C71" s="61">
        <v>0.63041389999999997</v>
      </c>
      <c r="D71" s="61">
        <v>0.6075197</v>
      </c>
      <c r="E71" s="61">
        <v>0.37646550000000001</v>
      </c>
      <c r="F71" s="61">
        <v>0.48923329999999998</v>
      </c>
      <c r="G71" s="61">
        <v>0.78910250000000004</v>
      </c>
      <c r="H71" s="61">
        <v>0.48377779999999998</v>
      </c>
      <c r="I71" s="61">
        <v>0.70752619999999999</v>
      </c>
      <c r="J71" s="49"/>
      <c r="K71" s="69"/>
      <c r="L71" s="61">
        <v>0.32241249999999999</v>
      </c>
      <c r="M71" s="61">
        <v>0.45716899999999999</v>
      </c>
      <c r="N71" s="61">
        <v>0.36087809999999998</v>
      </c>
      <c r="O71" s="61">
        <v>0.40994229999999998</v>
      </c>
      <c r="P71" s="61">
        <v>0.53796809999999995</v>
      </c>
      <c r="Q71" s="61">
        <v>0.61069169999999995</v>
      </c>
      <c r="R71" s="61">
        <v>0.64091980000000004</v>
      </c>
      <c r="S71" s="61">
        <v>0.65127520000000005</v>
      </c>
      <c r="T71" s="49"/>
      <c r="U71" s="55">
        <f t="shared" si="20"/>
        <v>0.40870649999999997</v>
      </c>
      <c r="V71" s="55">
        <f t="shared" si="20"/>
        <v>0.3640603</v>
      </c>
      <c r="W71" s="55">
        <f t="shared" si="21"/>
        <v>0.66894379999999998</v>
      </c>
      <c r="X71" s="55">
        <f t="shared" si="21"/>
        <v>0.58138860000000003</v>
      </c>
      <c r="Y71" s="55">
        <f t="shared" si="22"/>
        <v>0.34790120000000002</v>
      </c>
      <c r="Z71" s="55">
        <f t="shared" si="22"/>
        <v>0.32187929999999998</v>
      </c>
      <c r="AA71" s="55">
        <f t="shared" si="23"/>
        <v>0.49519770000000002</v>
      </c>
      <c r="AB71" s="55">
        <f t="shared" si="23"/>
        <v>0.37741439999999998</v>
      </c>
      <c r="AC71" s="56"/>
      <c r="AD71" s="56">
        <f t="shared" si="24"/>
        <v>0.38079940000000001</v>
      </c>
      <c r="AE71" s="56">
        <f t="shared" si="24"/>
        <v>0.28705079999999999</v>
      </c>
      <c r="AF71" s="56">
        <f t="shared" si="25"/>
        <v>0.45563809999999999</v>
      </c>
      <c r="AG71" s="56">
        <f t="shared" si="25"/>
        <v>0.59229799999999999</v>
      </c>
      <c r="AH71" s="56">
        <f t="shared" si="26"/>
        <v>0.38019960000000003</v>
      </c>
      <c r="AI71" s="56">
        <f t="shared" si="26"/>
        <v>0.28750730000000002</v>
      </c>
      <c r="AJ71" s="56">
        <f t="shared" si="27"/>
        <v>0.36317139999999998</v>
      </c>
      <c r="AK71" s="56">
        <f t="shared" si="27"/>
        <v>0.43172850000000002</v>
      </c>
      <c r="AL71" s="49"/>
      <c r="AM71" s="57">
        <f t="shared" si="10"/>
        <v>0.44568647499999997</v>
      </c>
      <c r="AN71" s="57">
        <f t="shared" si="11"/>
        <v>0.1243795258219864</v>
      </c>
      <c r="AO71" s="57">
        <f t="shared" si="12"/>
        <v>4.3974803074746938E-2</v>
      </c>
      <c r="AP71" s="57"/>
      <c r="AQ71" s="57">
        <f t="shared" si="13"/>
        <v>0.39729913750000007</v>
      </c>
      <c r="AR71" s="57">
        <f t="shared" si="14"/>
        <v>9.896005934164856E-2</v>
      </c>
      <c r="AS71" s="57">
        <f t="shared" si="15"/>
        <v>3.4987664513551418E-2</v>
      </c>
      <c r="AT71" s="49"/>
      <c r="AU71" s="60">
        <f t="shared" si="16"/>
        <v>0.40371384857566295</v>
      </c>
      <c r="AV71" s="49"/>
      <c r="AW71" s="56">
        <f t="shared" si="29"/>
        <v>8.9544169</v>
      </c>
      <c r="AX71" s="56">
        <f t="shared" si="29"/>
        <v>8.6952972000000024</v>
      </c>
      <c r="AY71" s="56">
        <f t="shared" si="29"/>
        <v>10.4785021</v>
      </c>
      <c r="AZ71" s="56">
        <f t="shared" si="29"/>
        <v>10.3719707</v>
      </c>
      <c r="BA71" s="56">
        <f t="shared" si="29"/>
        <v>8.7998258000000025</v>
      </c>
      <c r="BB71" s="56">
        <f t="shared" si="29"/>
        <v>8.6477015999999978</v>
      </c>
      <c r="BC71" s="56">
        <f t="shared" si="29"/>
        <v>10.037616199999999</v>
      </c>
      <c r="BD71" s="56">
        <f t="shared" si="29"/>
        <v>9.5421917000000001</v>
      </c>
      <c r="BE71" s="56"/>
      <c r="BF71" s="56">
        <f t="shared" si="28"/>
        <v>6.2135894999999994</v>
      </c>
      <c r="BG71" s="56">
        <f t="shared" si="28"/>
        <v>6.7444848000000004</v>
      </c>
      <c r="BH71" s="56">
        <f t="shared" si="28"/>
        <v>9.0094217000000008</v>
      </c>
      <c r="BI71" s="56">
        <f t="shared" si="28"/>
        <v>12.0551785</v>
      </c>
      <c r="BJ71" s="56">
        <f t="shared" si="28"/>
        <v>7.1763111999999998</v>
      </c>
      <c r="BK71" s="56">
        <f t="shared" si="28"/>
        <v>7.5361430999999994</v>
      </c>
      <c r="BL71" s="56">
        <f t="shared" si="28"/>
        <v>9.5334169000000024</v>
      </c>
      <c r="BM71" s="56">
        <f t="shared" si="28"/>
        <v>9.7571977999999984</v>
      </c>
      <c r="BN71" s="49"/>
      <c r="BO71" s="49"/>
      <c r="BP71" s="49"/>
      <c r="BQ71" s="49"/>
      <c r="BR71" s="49"/>
      <c r="BS71" s="49"/>
      <c r="BT71" s="49"/>
      <c r="BU71" s="49"/>
    </row>
    <row r="72" spans="1:73" x14ac:dyDescent="0.25">
      <c r="A72" s="69"/>
      <c r="B72" s="61">
        <v>0.69166680000000003</v>
      </c>
      <c r="C72" s="61">
        <v>0.54418840000000002</v>
      </c>
      <c r="D72" s="61">
        <v>0.51928870000000005</v>
      </c>
      <c r="E72" s="61">
        <v>0.46346680000000001</v>
      </c>
      <c r="F72" s="61">
        <v>0.47043079999999998</v>
      </c>
      <c r="G72" s="61">
        <v>0.7804565</v>
      </c>
      <c r="H72" s="61">
        <v>0.48605359999999997</v>
      </c>
      <c r="I72" s="61">
        <v>0.69432899999999997</v>
      </c>
      <c r="J72" s="49"/>
      <c r="K72" s="69"/>
      <c r="L72" s="61">
        <v>0.32707920000000001</v>
      </c>
      <c r="M72" s="61">
        <v>0.40379399999999999</v>
      </c>
      <c r="N72" s="61">
        <v>0.38012889999999999</v>
      </c>
      <c r="O72" s="61">
        <v>0.46281489999999997</v>
      </c>
      <c r="P72" s="61">
        <v>0.45091700000000001</v>
      </c>
      <c r="Q72" s="61">
        <v>0.69264159999999997</v>
      </c>
      <c r="R72" s="61">
        <v>0.60297259999999997</v>
      </c>
      <c r="S72" s="61">
        <v>0.41481380000000001</v>
      </c>
      <c r="T72" s="49"/>
      <c r="U72" s="55">
        <f t="shared" si="20"/>
        <v>0.57944320000000005</v>
      </c>
      <c r="V72" s="55">
        <f t="shared" si="20"/>
        <v>0.39324320000000001</v>
      </c>
      <c r="W72" s="55">
        <f t="shared" si="21"/>
        <v>0.60169439999999996</v>
      </c>
      <c r="X72" s="55">
        <f t="shared" si="21"/>
        <v>0.5258446</v>
      </c>
      <c r="Y72" s="55">
        <f t="shared" si="22"/>
        <v>0.4729428</v>
      </c>
      <c r="Z72" s="55">
        <f t="shared" si="22"/>
        <v>0.3562746</v>
      </c>
      <c r="AA72" s="55">
        <f t="shared" si="23"/>
        <v>0.43899630000000001</v>
      </c>
      <c r="AB72" s="55">
        <f t="shared" si="23"/>
        <v>0.39367600000000003</v>
      </c>
      <c r="AC72" s="56"/>
      <c r="AD72" s="56">
        <f t="shared" si="24"/>
        <v>0.2554882</v>
      </c>
      <c r="AE72" s="56">
        <f t="shared" si="24"/>
        <v>0.26526739999999999</v>
      </c>
      <c r="AF72" s="56">
        <f t="shared" si="25"/>
        <v>0.35437790000000002</v>
      </c>
      <c r="AG72" s="56">
        <f t="shared" si="25"/>
        <v>0.62645930000000005</v>
      </c>
      <c r="AH72" s="56">
        <f t="shared" si="26"/>
        <v>0.39193440000000002</v>
      </c>
      <c r="AI72" s="56">
        <f t="shared" si="26"/>
        <v>0.2819779</v>
      </c>
      <c r="AJ72" s="56">
        <f t="shared" si="27"/>
        <v>0.39942800000000001</v>
      </c>
      <c r="AK72" s="56">
        <f t="shared" si="27"/>
        <v>0.60799409999999998</v>
      </c>
      <c r="AL72" s="49"/>
      <c r="AM72" s="57">
        <f t="shared" si="10"/>
        <v>0.47026438750000005</v>
      </c>
      <c r="AN72" s="57">
        <f t="shared" si="11"/>
        <v>9.1072659041079099E-2</v>
      </c>
      <c r="AO72" s="57">
        <f t="shared" si="12"/>
        <v>3.2199047394318683E-2</v>
      </c>
      <c r="AP72" s="57"/>
      <c r="AQ72" s="57">
        <f t="shared" si="13"/>
        <v>0.39786589999999999</v>
      </c>
      <c r="AR72" s="57">
        <f t="shared" si="14"/>
        <v>0.14620017205139391</v>
      </c>
      <c r="AS72" s="57">
        <f t="shared" si="15"/>
        <v>5.1689566534090292E-2</v>
      </c>
      <c r="AT72" s="49"/>
      <c r="AU72" s="60">
        <f t="shared" si="16"/>
        <v>0.25427557929057726</v>
      </c>
      <c r="AV72" s="49"/>
      <c r="AW72" s="56">
        <f t="shared" si="29"/>
        <v>9.5338601000000001</v>
      </c>
      <c r="AX72" s="56">
        <f t="shared" si="29"/>
        <v>9.088540400000003</v>
      </c>
      <c r="AY72" s="56">
        <f t="shared" si="29"/>
        <v>11.0801965</v>
      </c>
      <c r="AZ72" s="56">
        <f t="shared" si="29"/>
        <v>10.8978153</v>
      </c>
      <c r="BA72" s="56">
        <f t="shared" si="29"/>
        <v>9.2727686000000027</v>
      </c>
      <c r="BB72" s="56">
        <f t="shared" si="29"/>
        <v>9.0039761999999985</v>
      </c>
      <c r="BC72" s="56">
        <f t="shared" si="29"/>
        <v>10.476612499999998</v>
      </c>
      <c r="BD72" s="56">
        <f t="shared" si="29"/>
        <v>9.9358676999999993</v>
      </c>
      <c r="BE72" s="56"/>
      <c r="BF72" s="56">
        <f t="shared" si="28"/>
        <v>6.4690776999999997</v>
      </c>
      <c r="BG72" s="56">
        <f t="shared" si="28"/>
        <v>7.0097522000000003</v>
      </c>
      <c r="BH72" s="56">
        <f t="shared" si="28"/>
        <v>9.3637996000000001</v>
      </c>
      <c r="BI72" s="56">
        <f t="shared" si="28"/>
        <v>12.681637800000001</v>
      </c>
      <c r="BJ72" s="56">
        <f t="shared" si="28"/>
        <v>7.5682456</v>
      </c>
      <c r="BK72" s="56">
        <f t="shared" si="28"/>
        <v>7.8181209999999997</v>
      </c>
      <c r="BL72" s="56">
        <f t="shared" si="28"/>
        <v>9.9328449000000028</v>
      </c>
      <c r="BM72" s="56">
        <f t="shared" si="28"/>
        <v>10.365191899999999</v>
      </c>
      <c r="BN72" s="49"/>
      <c r="BO72" s="49"/>
      <c r="BP72" s="49"/>
      <c r="BQ72" s="49"/>
      <c r="BR72" s="49"/>
      <c r="BS72" s="49"/>
      <c r="BT72" s="49"/>
      <c r="BU72" s="49"/>
    </row>
    <row r="73" spans="1:73" x14ac:dyDescent="0.25">
      <c r="A73" s="69"/>
      <c r="B73" s="61">
        <v>0.61491790000000002</v>
      </c>
      <c r="C73" s="61">
        <v>0.58400940000000001</v>
      </c>
      <c r="D73" s="61">
        <v>0.51049880000000003</v>
      </c>
      <c r="E73" s="61">
        <v>0.37789529999999999</v>
      </c>
      <c r="F73" s="61">
        <v>0.5632277</v>
      </c>
      <c r="G73" s="61">
        <v>0.74556429999999996</v>
      </c>
      <c r="H73" s="61">
        <v>0.49105130000000002</v>
      </c>
      <c r="I73" s="61">
        <v>0.51467300000000005</v>
      </c>
      <c r="J73" s="49"/>
      <c r="K73" s="69"/>
      <c r="L73" s="61">
        <v>0.34550310000000001</v>
      </c>
      <c r="M73" s="61">
        <v>0.4582946</v>
      </c>
      <c r="N73" s="61">
        <v>0.56427720000000003</v>
      </c>
      <c r="O73" s="61">
        <v>0.52997780000000005</v>
      </c>
      <c r="P73" s="61">
        <v>0.48173569999999999</v>
      </c>
      <c r="Q73" s="61">
        <v>0.68398879999999995</v>
      </c>
      <c r="R73" s="61">
        <v>0.59285620000000006</v>
      </c>
      <c r="S73" s="61">
        <v>0.44997009999999998</v>
      </c>
      <c r="T73" s="49"/>
      <c r="U73" s="55">
        <f t="shared" si="20"/>
        <v>0.4020879</v>
      </c>
      <c r="V73" s="55">
        <f t="shared" si="20"/>
        <v>0.53671769999999996</v>
      </c>
      <c r="W73" s="55">
        <f t="shared" si="21"/>
        <v>0.44727230000000001</v>
      </c>
      <c r="X73" s="55">
        <f t="shared" si="21"/>
        <v>0.41350189999999998</v>
      </c>
      <c r="Y73" s="55">
        <f t="shared" si="22"/>
        <v>0.3886695</v>
      </c>
      <c r="Z73" s="55">
        <f t="shared" si="22"/>
        <v>0.37290620000000002</v>
      </c>
      <c r="AA73" s="55">
        <f t="shared" si="23"/>
        <v>0.56296049999999997</v>
      </c>
      <c r="AB73" s="55">
        <f t="shared" si="23"/>
        <v>0.52215210000000001</v>
      </c>
      <c r="AC73" s="56"/>
      <c r="AD73" s="56">
        <f t="shared" si="24"/>
        <v>0.28240789999999999</v>
      </c>
      <c r="AE73" s="56">
        <f t="shared" si="24"/>
        <v>0.33608569999999999</v>
      </c>
      <c r="AF73" s="56">
        <f t="shared" si="25"/>
        <v>0.37732589999999999</v>
      </c>
      <c r="AG73" s="56">
        <f t="shared" si="25"/>
        <v>0.66391579999999994</v>
      </c>
      <c r="AH73" s="56">
        <f t="shared" si="26"/>
        <v>0.24152699999999999</v>
      </c>
      <c r="AI73" s="56">
        <f t="shared" si="26"/>
        <v>0.29784119999999997</v>
      </c>
      <c r="AJ73" s="56">
        <f t="shared" si="27"/>
        <v>0.38737339999999998</v>
      </c>
      <c r="AK73" s="56">
        <f t="shared" si="27"/>
        <v>0.59458829999999996</v>
      </c>
      <c r="AL73" s="49"/>
      <c r="AM73" s="57">
        <f t="shared" si="10"/>
        <v>0.45578351249999999</v>
      </c>
      <c r="AN73" s="57">
        <f t="shared" si="11"/>
        <v>7.4218184775169949E-2</v>
      </c>
      <c r="AO73" s="57">
        <f t="shared" si="12"/>
        <v>2.6240090870939422E-2</v>
      </c>
      <c r="AP73" s="57"/>
      <c r="AQ73" s="57">
        <f t="shared" si="13"/>
        <v>0.39763314999999999</v>
      </c>
      <c r="AR73" s="57">
        <f t="shared" si="14"/>
        <v>0.15194356934959205</v>
      </c>
      <c r="AS73" s="57">
        <f t="shared" si="15"/>
        <v>5.3720164122392493E-2</v>
      </c>
      <c r="AT73" s="49"/>
      <c r="AU73" s="60">
        <f t="shared" si="16"/>
        <v>0.34723979518367309</v>
      </c>
      <c r="AV73" s="49"/>
      <c r="AW73" s="56">
        <f t="shared" si="29"/>
        <v>9.9359479999999998</v>
      </c>
      <c r="AX73" s="56">
        <f t="shared" si="29"/>
        <v>9.6252581000000035</v>
      </c>
      <c r="AY73" s="56">
        <f t="shared" si="29"/>
        <v>11.527468799999999</v>
      </c>
      <c r="AZ73" s="56">
        <f t="shared" si="29"/>
        <v>11.3113172</v>
      </c>
      <c r="BA73" s="56">
        <f t="shared" si="29"/>
        <v>9.6614381000000034</v>
      </c>
      <c r="BB73" s="56">
        <f t="shared" si="29"/>
        <v>9.3768823999999977</v>
      </c>
      <c r="BC73" s="56">
        <f t="shared" si="29"/>
        <v>11.039572999999997</v>
      </c>
      <c r="BD73" s="56">
        <f t="shared" si="29"/>
        <v>10.458019799999999</v>
      </c>
      <c r="BE73" s="56"/>
      <c r="BF73" s="56">
        <f t="shared" si="28"/>
        <v>6.7514855999999996</v>
      </c>
      <c r="BG73" s="56">
        <f t="shared" si="28"/>
        <v>7.3458379000000003</v>
      </c>
      <c r="BH73" s="56">
        <f t="shared" si="28"/>
        <v>9.7411255000000008</v>
      </c>
      <c r="BI73" s="56">
        <f t="shared" si="28"/>
        <v>13.345553600000001</v>
      </c>
      <c r="BJ73" s="56">
        <f t="shared" si="28"/>
        <v>7.8097725999999996</v>
      </c>
      <c r="BK73" s="56">
        <f t="shared" si="28"/>
        <v>8.1159622000000002</v>
      </c>
      <c r="BL73" s="56">
        <f t="shared" si="28"/>
        <v>10.320218300000002</v>
      </c>
      <c r="BM73" s="56">
        <f t="shared" si="28"/>
        <v>10.959780199999999</v>
      </c>
      <c r="BN73" s="49"/>
      <c r="BO73" s="49"/>
      <c r="BP73" s="49"/>
      <c r="BQ73" s="49"/>
      <c r="BR73" s="49"/>
      <c r="BS73" s="49"/>
      <c r="BT73" s="49"/>
      <c r="BU73" s="49"/>
    </row>
    <row r="74" spans="1:73" x14ac:dyDescent="0.25">
      <c r="A74" s="69"/>
      <c r="B74" s="61">
        <v>0.46934500000000001</v>
      </c>
      <c r="C74" s="61">
        <v>0.57503400000000005</v>
      </c>
      <c r="D74" s="61">
        <v>0.54174710000000004</v>
      </c>
      <c r="E74" s="61">
        <v>0.62255700000000003</v>
      </c>
      <c r="F74" s="61">
        <v>0.66880300000000004</v>
      </c>
      <c r="G74" s="61">
        <v>0.74895659999999997</v>
      </c>
      <c r="H74" s="61">
        <v>0.5630425</v>
      </c>
      <c r="I74" s="61">
        <v>0.43301109999999998</v>
      </c>
      <c r="J74" s="49"/>
      <c r="K74" s="69"/>
      <c r="L74" s="61">
        <v>0.4630551</v>
      </c>
      <c r="M74" s="61">
        <v>0.42035529999999999</v>
      </c>
      <c r="N74" s="61">
        <v>0.4397625</v>
      </c>
      <c r="O74" s="61">
        <v>0.57855000000000001</v>
      </c>
      <c r="P74" s="61">
        <v>0.44393379999999999</v>
      </c>
      <c r="Q74" s="61">
        <v>0.53667359999999997</v>
      </c>
      <c r="R74" s="61">
        <v>0.58835199999999999</v>
      </c>
      <c r="S74" s="61">
        <v>0.41106009999999998</v>
      </c>
      <c r="T74" s="49"/>
      <c r="U74" s="55">
        <f t="shared" si="20"/>
        <v>0.50275990000000004</v>
      </c>
      <c r="V74" s="55">
        <f t="shared" si="20"/>
        <v>0.35082340000000001</v>
      </c>
      <c r="W74" s="55">
        <f t="shared" si="21"/>
        <v>0.44607029999999998</v>
      </c>
      <c r="X74" s="55">
        <f t="shared" si="21"/>
        <v>0.43671670000000001</v>
      </c>
      <c r="Y74" s="55">
        <f t="shared" si="22"/>
        <v>0.36090460000000002</v>
      </c>
      <c r="Z74" s="55">
        <f t="shared" si="22"/>
        <v>0.38720120000000002</v>
      </c>
      <c r="AA74" s="55">
        <f t="shared" si="23"/>
        <v>0.54106080000000001</v>
      </c>
      <c r="AB74" s="55">
        <f t="shared" si="23"/>
        <v>0.52399050000000003</v>
      </c>
      <c r="AC74" s="56"/>
      <c r="AD74" s="56">
        <f t="shared" si="24"/>
        <v>0.40835320000000003</v>
      </c>
      <c r="AE74" s="56">
        <f t="shared" si="24"/>
        <v>0.31559910000000002</v>
      </c>
      <c r="AF74" s="56">
        <f t="shared" si="25"/>
        <v>0.36238120000000001</v>
      </c>
      <c r="AG74" s="56">
        <f t="shared" si="25"/>
        <v>0.7222788</v>
      </c>
      <c r="AH74" s="56">
        <f t="shared" si="26"/>
        <v>0.27220040000000001</v>
      </c>
      <c r="AI74" s="56">
        <f t="shared" si="26"/>
        <v>0.53792660000000003</v>
      </c>
      <c r="AJ74" s="56">
        <f t="shared" si="27"/>
        <v>0.44869490000000001</v>
      </c>
      <c r="AK74" s="56">
        <f t="shared" si="27"/>
        <v>0.44789760000000001</v>
      </c>
      <c r="AL74" s="49"/>
      <c r="AM74" s="57">
        <f t="shared" si="10"/>
        <v>0.44369092500000001</v>
      </c>
      <c r="AN74" s="57">
        <f t="shared" si="11"/>
        <v>7.3815795045306415E-2</v>
      </c>
      <c r="AO74" s="57">
        <f t="shared" si="12"/>
        <v>2.609782461760626E-2</v>
      </c>
      <c r="AP74" s="57"/>
      <c r="AQ74" s="57">
        <f t="shared" si="13"/>
        <v>0.43941647500000003</v>
      </c>
      <c r="AR74" s="57">
        <f t="shared" si="14"/>
        <v>0.14145401929451687</v>
      </c>
      <c r="AS74" s="57">
        <f t="shared" si="15"/>
        <v>5.0011548134622802E-2</v>
      </c>
      <c r="AT74" s="49"/>
      <c r="AU74" s="60">
        <f t="shared" si="16"/>
        <v>0.94067205238869067</v>
      </c>
      <c r="AV74" s="49"/>
      <c r="AW74" s="56">
        <f t="shared" si="29"/>
        <v>10.438707900000001</v>
      </c>
      <c r="AX74" s="56">
        <f t="shared" si="29"/>
        <v>9.9760815000000029</v>
      </c>
      <c r="AY74" s="56">
        <f t="shared" si="29"/>
        <v>11.9735391</v>
      </c>
      <c r="AZ74" s="56">
        <f t="shared" si="29"/>
        <v>11.748033899999999</v>
      </c>
      <c r="BA74" s="56">
        <f t="shared" si="29"/>
        <v>10.022342700000003</v>
      </c>
      <c r="BB74" s="56">
        <f t="shared" si="29"/>
        <v>9.7640835999999975</v>
      </c>
      <c r="BC74" s="56">
        <f t="shared" si="29"/>
        <v>11.580633799999998</v>
      </c>
      <c r="BD74" s="56">
        <f t="shared" si="29"/>
        <v>10.982010299999999</v>
      </c>
      <c r="BE74" s="56"/>
      <c r="BF74" s="56">
        <f t="shared" si="28"/>
        <v>7.1598387999999993</v>
      </c>
      <c r="BG74" s="56">
        <f t="shared" si="28"/>
        <v>7.6614370000000003</v>
      </c>
      <c r="BH74" s="56">
        <f t="shared" si="28"/>
        <v>10.103506700000001</v>
      </c>
      <c r="BI74" s="56">
        <f t="shared" si="28"/>
        <v>14.0678324</v>
      </c>
      <c r="BJ74" s="56">
        <f t="shared" si="28"/>
        <v>8.0819729999999996</v>
      </c>
      <c r="BK74" s="56">
        <f t="shared" si="28"/>
        <v>8.6538888000000007</v>
      </c>
      <c r="BL74" s="56">
        <f t="shared" si="28"/>
        <v>10.768913200000002</v>
      </c>
      <c r="BM74" s="56">
        <f t="shared" si="28"/>
        <v>11.407677799999998</v>
      </c>
      <c r="BN74" s="49"/>
      <c r="BO74" s="49"/>
      <c r="BP74" s="49"/>
      <c r="BQ74" s="49"/>
      <c r="BR74" s="49"/>
      <c r="BS74" s="49"/>
      <c r="BT74" s="49"/>
      <c r="BU74" s="49"/>
    </row>
    <row r="75" spans="1:73" x14ac:dyDescent="0.25">
      <c r="A75" s="69"/>
      <c r="B75" s="61">
        <v>0.38331169999999998</v>
      </c>
      <c r="C75" s="61">
        <v>0.59234770000000003</v>
      </c>
      <c r="D75" s="61">
        <v>0.64122900000000005</v>
      </c>
      <c r="E75" s="61">
        <v>0.66523679999999996</v>
      </c>
      <c r="F75" s="61">
        <v>0.65466959999999996</v>
      </c>
      <c r="G75" s="61">
        <v>0.74393770000000004</v>
      </c>
      <c r="H75" s="61">
        <v>0.72386989999999996</v>
      </c>
      <c r="I75" s="61">
        <v>0.56802090000000005</v>
      </c>
      <c r="J75" s="49"/>
      <c r="K75" s="69"/>
      <c r="L75" s="61">
        <v>0.54935719999999999</v>
      </c>
      <c r="M75" s="61">
        <v>0.32436900000000002</v>
      </c>
      <c r="N75" s="61">
        <v>0.40230260000000001</v>
      </c>
      <c r="O75" s="61">
        <v>0.671933</v>
      </c>
      <c r="P75" s="61">
        <v>0.43720730000000002</v>
      </c>
      <c r="Q75" s="61">
        <v>0.64299229999999996</v>
      </c>
      <c r="R75" s="61">
        <v>0.55403820000000004</v>
      </c>
      <c r="S75" s="61">
        <v>0.63346270000000005</v>
      </c>
      <c r="T75" s="49"/>
      <c r="U75" s="55">
        <f t="shared" si="20"/>
        <v>0.46626479999999998</v>
      </c>
      <c r="V75" s="55">
        <f t="shared" si="20"/>
        <v>0.50287800000000005</v>
      </c>
      <c r="W75" s="55">
        <f t="shared" si="21"/>
        <v>0.4705916</v>
      </c>
      <c r="X75" s="55">
        <f t="shared" si="21"/>
        <v>0.58738179999999995</v>
      </c>
      <c r="Y75" s="55">
        <f t="shared" si="22"/>
        <v>0.38454650000000001</v>
      </c>
      <c r="Z75" s="55">
        <f t="shared" si="22"/>
        <v>0.49034739999999999</v>
      </c>
      <c r="AA75" s="55">
        <f t="shared" si="23"/>
        <v>0.50910409999999995</v>
      </c>
      <c r="AB75" s="55">
        <f t="shared" si="23"/>
        <v>0.35316350000000002</v>
      </c>
      <c r="AC75" s="56"/>
      <c r="AD75" s="56">
        <f t="shared" si="24"/>
        <v>0.49594129999999997</v>
      </c>
      <c r="AE75" s="56">
        <f t="shared" si="24"/>
        <v>0.27662110000000001</v>
      </c>
      <c r="AF75" s="56">
        <f t="shared" si="25"/>
        <v>0.372502</v>
      </c>
      <c r="AG75" s="56">
        <f t="shared" si="25"/>
        <v>0.61820019999999998</v>
      </c>
      <c r="AH75" s="56">
        <f t="shared" si="26"/>
        <v>0.363618</v>
      </c>
      <c r="AI75" s="56">
        <f t="shared" si="26"/>
        <v>0.36987750000000003</v>
      </c>
      <c r="AJ75" s="56">
        <f t="shared" si="27"/>
        <v>0.54238810000000004</v>
      </c>
      <c r="AK75" s="56">
        <f t="shared" si="27"/>
        <v>0.48161310000000002</v>
      </c>
      <c r="AL75" s="49"/>
      <c r="AM75" s="57">
        <f t="shared" si="10"/>
        <v>0.47053471250000001</v>
      </c>
      <c r="AN75" s="57">
        <f t="shared" si="11"/>
        <v>7.3453269832156068E-2</v>
      </c>
      <c r="AO75" s="57">
        <f t="shared" si="12"/>
        <v>2.5969652599321404E-2</v>
      </c>
      <c r="AP75" s="57"/>
      <c r="AQ75" s="57">
        <f t="shared" si="13"/>
        <v>0.44009516250000003</v>
      </c>
      <c r="AR75" s="57">
        <f t="shared" si="14"/>
        <v>0.11282075600020115</v>
      </c>
      <c r="AS75" s="57">
        <f t="shared" si="15"/>
        <v>3.9888160813167553E-2</v>
      </c>
      <c r="AT75" s="49"/>
      <c r="AU75" s="60">
        <f t="shared" si="16"/>
        <v>0.53280743601095137</v>
      </c>
      <c r="AV75" s="49"/>
      <c r="AW75" s="91">
        <f t="shared" si="29"/>
        <v>10.9049727</v>
      </c>
      <c r="AX75" s="91">
        <f t="shared" si="29"/>
        <v>10.478959500000004</v>
      </c>
      <c r="AY75" s="91">
        <f t="shared" si="29"/>
        <v>12.444130700000001</v>
      </c>
      <c r="AZ75" s="91">
        <f t="shared" si="29"/>
        <v>12.335415699999999</v>
      </c>
      <c r="BA75" s="91">
        <f t="shared" si="29"/>
        <v>10.406889200000004</v>
      </c>
      <c r="BB75" s="91">
        <f t="shared" si="29"/>
        <v>10.254430999999997</v>
      </c>
      <c r="BC75" s="91">
        <f t="shared" si="29"/>
        <v>12.089737899999998</v>
      </c>
      <c r="BD75" s="91">
        <f t="shared" si="29"/>
        <v>11.3351738</v>
      </c>
      <c r="BE75" s="91"/>
      <c r="BF75" s="91">
        <f t="shared" si="28"/>
        <v>7.6557800999999994</v>
      </c>
      <c r="BG75" s="91">
        <f t="shared" si="28"/>
        <v>7.9380581000000001</v>
      </c>
      <c r="BH75" s="91">
        <f t="shared" si="28"/>
        <v>10.476008700000001</v>
      </c>
      <c r="BI75" s="91">
        <f t="shared" si="28"/>
        <v>14.686032600000001</v>
      </c>
      <c r="BJ75" s="91">
        <f t="shared" si="28"/>
        <v>8.4455910000000003</v>
      </c>
      <c r="BK75" s="91">
        <f t="shared" si="28"/>
        <v>9.0237663000000001</v>
      </c>
      <c r="BL75" s="91">
        <f t="shared" si="28"/>
        <v>11.311301300000002</v>
      </c>
      <c r="BM75" s="91">
        <f t="shared" si="28"/>
        <v>11.889290899999999</v>
      </c>
      <c r="BN75" s="94"/>
      <c r="BO75" s="49"/>
      <c r="BP75" s="49"/>
      <c r="BQ75" s="49"/>
      <c r="BR75" s="49"/>
      <c r="BS75" s="49"/>
      <c r="BT75" s="49"/>
      <c r="BU75" s="49"/>
    </row>
    <row r="76" spans="1:73" x14ac:dyDescent="0.25">
      <c r="A76" s="69"/>
      <c r="B76" s="61">
        <v>0.54473240000000001</v>
      </c>
      <c r="C76" s="61">
        <v>0.5897599</v>
      </c>
      <c r="D76" s="61">
        <v>0.65410740000000001</v>
      </c>
      <c r="E76" s="61">
        <v>0.69052449999999999</v>
      </c>
      <c r="F76" s="61">
        <v>0.57938279999999998</v>
      </c>
      <c r="G76" s="61">
        <v>0.74956129999999999</v>
      </c>
      <c r="H76" s="61">
        <v>0.65246059999999995</v>
      </c>
      <c r="I76" s="61">
        <v>0.6260559</v>
      </c>
      <c r="J76" s="49"/>
      <c r="K76" s="69"/>
      <c r="L76" s="61">
        <v>0.54841379999999995</v>
      </c>
      <c r="M76" s="61">
        <v>0.42805320000000002</v>
      </c>
      <c r="N76" s="61">
        <v>0.65986350000000005</v>
      </c>
      <c r="O76" s="61">
        <v>0.46054440000000002</v>
      </c>
      <c r="P76" s="61">
        <v>0.44256420000000002</v>
      </c>
      <c r="Q76" s="61">
        <v>0.63843289999999997</v>
      </c>
      <c r="R76" s="61">
        <v>0.59906490000000001</v>
      </c>
      <c r="S76" s="61">
        <v>0.71439920000000001</v>
      </c>
      <c r="T76" s="49"/>
      <c r="U76" s="62">
        <f t="shared" si="20"/>
        <v>0.49327110000000002</v>
      </c>
      <c r="V76" s="62">
        <f t="shared" si="20"/>
        <v>0.56684040000000002</v>
      </c>
      <c r="W76" s="62">
        <f t="shared" si="21"/>
        <v>0.69584250000000003</v>
      </c>
      <c r="X76" s="62">
        <f t="shared" si="21"/>
        <v>0.4425924</v>
      </c>
      <c r="Y76" s="62">
        <f t="shared" si="22"/>
        <v>0.56855540000000004</v>
      </c>
      <c r="Z76" s="62">
        <f t="shared" si="22"/>
        <v>0.37482890000000002</v>
      </c>
      <c r="AA76" s="62">
        <f t="shared" si="23"/>
        <v>0.57108680000000001</v>
      </c>
      <c r="AB76" s="62">
        <f t="shared" si="23"/>
        <v>0.39518259999999999</v>
      </c>
      <c r="AC76" s="63"/>
      <c r="AD76" s="63">
        <f t="shared" si="24"/>
        <v>0.53567580000000004</v>
      </c>
      <c r="AE76" s="63">
        <f t="shared" si="24"/>
        <v>0.3860497</v>
      </c>
      <c r="AF76" s="63">
        <f t="shared" si="25"/>
        <v>0.54920259999999999</v>
      </c>
      <c r="AG76" s="63">
        <f t="shared" si="25"/>
        <v>0.34086359999999999</v>
      </c>
      <c r="AH76" s="63">
        <f t="shared" si="26"/>
        <v>0.26244709999999999</v>
      </c>
      <c r="AI76" s="63">
        <f t="shared" si="26"/>
        <v>0.30601159999999999</v>
      </c>
      <c r="AJ76" s="63">
        <f t="shared" si="27"/>
        <v>0.46862870000000001</v>
      </c>
      <c r="AK76" s="63">
        <f t="shared" si="27"/>
        <v>0.46950649999999999</v>
      </c>
      <c r="AL76" s="49"/>
      <c r="AM76" s="64">
        <f t="shared" si="10"/>
        <v>0.51352501250000004</v>
      </c>
      <c r="AN76" s="64">
        <f t="shared" si="11"/>
        <v>0.10764166375243672</v>
      </c>
      <c r="AO76" s="64">
        <f t="shared" si="12"/>
        <v>3.8057075188775095E-2</v>
      </c>
      <c r="AP76" s="64"/>
      <c r="AQ76" s="64">
        <f t="shared" si="13"/>
        <v>0.41479820000000006</v>
      </c>
      <c r="AR76" s="64">
        <f t="shared" si="14"/>
        <v>0.10684089711906052</v>
      </c>
      <c r="AS76" s="64">
        <f t="shared" si="15"/>
        <v>3.777396143047098E-2</v>
      </c>
      <c r="AT76" s="49"/>
      <c r="AU76" s="60">
        <f t="shared" si="16"/>
        <v>8.6879151559489692E-2</v>
      </c>
      <c r="AV76" s="49"/>
      <c r="AW76" s="92">
        <f>U76</f>
        <v>0.49327110000000002</v>
      </c>
      <c r="AX76" s="92">
        <f t="shared" ref="AX76:BH76" si="30">V76</f>
        <v>0.56684040000000002</v>
      </c>
      <c r="AY76" s="92">
        <f t="shared" si="30"/>
        <v>0.69584250000000003</v>
      </c>
      <c r="AZ76" s="92">
        <f t="shared" si="30"/>
        <v>0.4425924</v>
      </c>
      <c r="BA76" s="92">
        <f t="shared" si="30"/>
        <v>0.56855540000000004</v>
      </c>
      <c r="BB76" s="92">
        <f t="shared" si="30"/>
        <v>0.37482890000000002</v>
      </c>
      <c r="BC76" s="92">
        <f t="shared" si="30"/>
        <v>0.57108680000000001</v>
      </c>
      <c r="BD76" s="92">
        <f t="shared" si="30"/>
        <v>0.39518259999999999</v>
      </c>
      <c r="BE76" s="92"/>
      <c r="BF76" s="92">
        <f t="shared" si="30"/>
        <v>0.53567580000000004</v>
      </c>
      <c r="BG76" s="92">
        <f t="shared" si="30"/>
        <v>0.3860497</v>
      </c>
      <c r="BH76" s="92">
        <f t="shared" si="30"/>
        <v>0.54920259999999999</v>
      </c>
      <c r="BI76" s="92">
        <f>AG76</f>
        <v>0.34086359999999999</v>
      </c>
      <c r="BJ76" s="92">
        <f t="shared" ref="BJ76:BM76" si="31">AH76</f>
        <v>0.26244709999999999</v>
      </c>
      <c r="BK76" s="92">
        <f t="shared" si="31"/>
        <v>0.30601159999999999</v>
      </c>
      <c r="BL76" s="92">
        <f t="shared" si="31"/>
        <v>0.46862870000000001</v>
      </c>
      <c r="BM76" s="92">
        <f t="shared" si="31"/>
        <v>0.46950649999999999</v>
      </c>
      <c r="BN76" s="49"/>
      <c r="BO76" s="49"/>
      <c r="BP76" s="49"/>
      <c r="BQ76" s="49"/>
      <c r="BR76" s="49"/>
      <c r="BS76" s="49"/>
      <c r="BT76" s="49"/>
      <c r="BU76" s="49"/>
    </row>
    <row r="77" spans="1:73" x14ac:dyDescent="0.25">
      <c r="A77" s="69"/>
      <c r="B77" s="61">
        <v>0.65614349999999999</v>
      </c>
      <c r="C77" s="61">
        <v>0.63832259999999996</v>
      </c>
      <c r="D77" s="61">
        <v>0.47516160000000002</v>
      </c>
      <c r="E77" s="61">
        <v>0.72403099999999998</v>
      </c>
      <c r="F77" s="61">
        <v>0.66610320000000001</v>
      </c>
      <c r="G77" s="61">
        <v>0.77728889999999995</v>
      </c>
      <c r="H77" s="61">
        <v>0.76374690000000001</v>
      </c>
      <c r="I77" s="61">
        <v>0.74699059999999995</v>
      </c>
      <c r="J77" s="49"/>
      <c r="K77" s="69"/>
      <c r="L77" s="61">
        <v>0.55370269999999999</v>
      </c>
      <c r="M77" s="61">
        <v>0.6208264</v>
      </c>
      <c r="N77" s="61">
        <v>0.73244580000000004</v>
      </c>
      <c r="O77" s="61">
        <v>0.60100070000000005</v>
      </c>
      <c r="P77" s="61">
        <v>0.49459239999999999</v>
      </c>
      <c r="Q77" s="61">
        <v>0.68175960000000002</v>
      </c>
      <c r="R77" s="61">
        <v>0.55532049999999999</v>
      </c>
      <c r="S77" s="61">
        <v>0.54228509999999996</v>
      </c>
      <c r="T77" s="49"/>
      <c r="U77" s="62">
        <f t="shared" si="20"/>
        <v>0.46938540000000001</v>
      </c>
      <c r="V77" s="62">
        <f t="shared" si="20"/>
        <v>0.40574680000000002</v>
      </c>
      <c r="W77" s="62">
        <f t="shared" si="21"/>
        <v>0.60846849999999997</v>
      </c>
      <c r="X77" s="62">
        <f t="shared" si="21"/>
        <v>0.54936830000000003</v>
      </c>
      <c r="Y77" s="62">
        <f t="shared" si="22"/>
        <v>0.49542009999999997</v>
      </c>
      <c r="Z77" s="62">
        <f t="shared" si="22"/>
        <v>0.58395240000000004</v>
      </c>
      <c r="AA77" s="62">
        <f t="shared" si="23"/>
        <v>0.52903880000000003</v>
      </c>
      <c r="AB77" s="62">
        <f t="shared" si="23"/>
        <v>0.55821600000000005</v>
      </c>
      <c r="AC77" s="63"/>
      <c r="AD77" s="63">
        <f t="shared" si="24"/>
        <v>0.56121049999999995</v>
      </c>
      <c r="AE77" s="63">
        <f t="shared" si="24"/>
        <v>0.32840259999999999</v>
      </c>
      <c r="AF77" s="63">
        <f t="shared" si="25"/>
        <v>0.47602119999999998</v>
      </c>
      <c r="AG77" s="63">
        <f t="shared" si="25"/>
        <v>0.57437579999999999</v>
      </c>
      <c r="AH77" s="63">
        <f t="shared" si="26"/>
        <v>0.3836852</v>
      </c>
      <c r="AI77" s="63">
        <f t="shared" si="26"/>
        <v>0.49837809999999999</v>
      </c>
      <c r="AJ77" s="63">
        <f t="shared" si="27"/>
        <v>0.39445380000000002</v>
      </c>
      <c r="AK77" s="63">
        <f t="shared" si="27"/>
        <v>0.49271320000000002</v>
      </c>
      <c r="AL77" s="49"/>
      <c r="AM77" s="64">
        <f t="shared" si="10"/>
        <v>0.52494953750000006</v>
      </c>
      <c r="AN77" s="64">
        <f t="shared" si="11"/>
        <v>6.584078644734935E-2</v>
      </c>
      <c r="AO77" s="64">
        <f t="shared" si="12"/>
        <v>2.3278233287788028E-2</v>
      </c>
      <c r="AP77" s="64"/>
      <c r="AQ77" s="64">
        <f t="shared" si="13"/>
        <v>0.46365504999999996</v>
      </c>
      <c r="AR77" s="64">
        <f t="shared" si="14"/>
        <v>8.7387767528576743E-2</v>
      </c>
      <c r="AS77" s="64">
        <f t="shared" si="15"/>
        <v>3.0896241506105097E-2</v>
      </c>
      <c r="AT77" s="49"/>
      <c r="AU77" s="60">
        <f t="shared" si="16"/>
        <v>0.13540440698355821</v>
      </c>
      <c r="AV77" s="49"/>
      <c r="AW77" s="92">
        <f>U77+AW76</f>
        <v>0.96265650000000003</v>
      </c>
      <c r="AX77" s="92">
        <f t="shared" ref="AX77:BI92" si="32">V77+AX76</f>
        <v>0.97258719999999999</v>
      </c>
      <c r="AY77" s="92">
        <f t="shared" si="32"/>
        <v>1.304311</v>
      </c>
      <c r="AZ77" s="92">
        <f t="shared" si="32"/>
        <v>0.99196070000000003</v>
      </c>
      <c r="BA77" s="92">
        <f t="shared" si="32"/>
        <v>1.0639755</v>
      </c>
      <c r="BB77" s="92">
        <f t="shared" si="32"/>
        <v>0.95878130000000006</v>
      </c>
      <c r="BC77" s="92">
        <f t="shared" si="32"/>
        <v>1.1001256000000001</v>
      </c>
      <c r="BD77" s="92">
        <f t="shared" si="32"/>
        <v>0.9533986000000001</v>
      </c>
      <c r="BE77" s="92"/>
      <c r="BF77" s="92">
        <f t="shared" si="32"/>
        <v>1.0968863</v>
      </c>
      <c r="BG77" s="92">
        <f t="shared" si="32"/>
        <v>0.71445230000000004</v>
      </c>
      <c r="BH77" s="92">
        <f t="shared" si="32"/>
        <v>1.0252238</v>
      </c>
      <c r="BI77" s="92">
        <f>AG77+BI76</f>
        <v>0.91523939999999993</v>
      </c>
      <c r="BJ77" s="92">
        <f t="shared" ref="BJ77:BM92" si="33">AH77+BJ76</f>
        <v>0.64613229999999999</v>
      </c>
      <c r="BK77" s="92">
        <f t="shared" si="33"/>
        <v>0.80438969999999999</v>
      </c>
      <c r="BL77" s="92">
        <f t="shared" si="33"/>
        <v>0.86308249999999997</v>
      </c>
      <c r="BM77" s="92">
        <f t="shared" si="33"/>
        <v>0.96221970000000001</v>
      </c>
      <c r="BN77" s="49"/>
      <c r="BO77" s="49"/>
      <c r="BP77" s="49"/>
      <c r="BQ77" s="49"/>
      <c r="BR77" s="49"/>
      <c r="BS77" s="49"/>
      <c r="BT77" s="49"/>
      <c r="BU77" s="49"/>
    </row>
    <row r="78" spans="1:73" x14ac:dyDescent="0.25">
      <c r="A78" s="69"/>
      <c r="B78" s="61">
        <v>0.63655669999999998</v>
      </c>
      <c r="C78" s="61">
        <v>0.51068199999999997</v>
      </c>
      <c r="D78" s="61">
        <v>0.50324530000000001</v>
      </c>
      <c r="E78" s="61">
        <v>0.71197489999999997</v>
      </c>
      <c r="F78" s="61">
        <v>0.65111169999999996</v>
      </c>
      <c r="G78" s="61">
        <v>0.7531852</v>
      </c>
      <c r="H78" s="61">
        <v>0.74730129999999995</v>
      </c>
      <c r="I78" s="61">
        <v>0.74324999999999997</v>
      </c>
      <c r="J78" s="49"/>
      <c r="K78" s="69"/>
      <c r="L78" s="61">
        <v>0.51275219999999999</v>
      </c>
      <c r="M78" s="61">
        <v>0.59932350000000001</v>
      </c>
      <c r="N78" s="61">
        <v>0.69227839999999996</v>
      </c>
      <c r="O78" s="61">
        <v>0.69855489999999998</v>
      </c>
      <c r="P78" s="61">
        <v>0.54723750000000004</v>
      </c>
      <c r="Q78" s="61">
        <v>0.69435340000000001</v>
      </c>
      <c r="R78" s="61">
        <v>0.64845280000000005</v>
      </c>
      <c r="S78" s="61">
        <v>0.415825</v>
      </c>
      <c r="T78" s="49"/>
      <c r="U78" s="62">
        <f t="shared" si="20"/>
        <v>0.52594209999999997</v>
      </c>
      <c r="V78" s="62">
        <f t="shared" si="20"/>
        <v>0.55363019999999996</v>
      </c>
      <c r="W78" s="62">
        <f t="shared" si="21"/>
        <v>0.64774390000000004</v>
      </c>
      <c r="X78" s="62">
        <f t="shared" si="21"/>
        <v>0.49715419999999999</v>
      </c>
      <c r="Y78" s="62">
        <f t="shared" si="22"/>
        <v>0.42797790000000002</v>
      </c>
      <c r="Z78" s="62">
        <f t="shared" si="22"/>
        <v>0.41220639999999997</v>
      </c>
      <c r="AA78" s="62">
        <f t="shared" si="23"/>
        <v>0.67216350000000002</v>
      </c>
      <c r="AB78" s="62">
        <f t="shared" si="23"/>
        <v>0.72590200000000005</v>
      </c>
      <c r="AC78" s="63"/>
      <c r="AD78" s="63">
        <f t="shared" si="24"/>
        <v>0.46353749999999999</v>
      </c>
      <c r="AE78" s="63">
        <f t="shared" si="24"/>
        <v>0.3525874</v>
      </c>
      <c r="AF78" s="63">
        <f t="shared" si="25"/>
        <v>0.56169999999999998</v>
      </c>
      <c r="AG78" s="63">
        <f t="shared" si="25"/>
        <v>0.76820900000000003</v>
      </c>
      <c r="AH78" s="63">
        <f t="shared" si="26"/>
        <v>0.4519686</v>
      </c>
      <c r="AI78" s="63">
        <f t="shared" si="26"/>
        <v>0.42694179999999998</v>
      </c>
      <c r="AJ78" s="63">
        <f t="shared" si="27"/>
        <v>0.51040350000000001</v>
      </c>
      <c r="AK78" s="63">
        <f t="shared" si="27"/>
        <v>0.62023090000000003</v>
      </c>
      <c r="AL78" s="49"/>
      <c r="AM78" s="64">
        <f t="shared" si="10"/>
        <v>0.55784002499999996</v>
      </c>
      <c r="AN78" s="64">
        <f t="shared" si="11"/>
        <v>0.11475980192117738</v>
      </c>
      <c r="AO78" s="64">
        <f t="shared" si="12"/>
        <v>4.0573717073044753E-2</v>
      </c>
      <c r="AP78" s="64"/>
      <c r="AQ78" s="64">
        <f t="shared" si="13"/>
        <v>0.51944733749999994</v>
      </c>
      <c r="AR78" s="64">
        <f t="shared" si="14"/>
        <v>0.1298271228758566</v>
      </c>
      <c r="AS78" s="64">
        <f t="shared" si="15"/>
        <v>4.5900819483728671E-2</v>
      </c>
      <c r="AT78" s="49"/>
      <c r="AU78" s="60">
        <f t="shared" si="16"/>
        <v>0.5409475478148017</v>
      </c>
      <c r="AV78" s="49"/>
      <c r="AW78" s="92">
        <f t="shared" ref="AW78:BD93" si="34">U78+AW77</f>
        <v>1.4885986</v>
      </c>
      <c r="AX78" s="92">
        <f t="shared" si="32"/>
        <v>1.5262173999999999</v>
      </c>
      <c r="AY78" s="92">
        <f t="shared" si="32"/>
        <v>1.9520549</v>
      </c>
      <c r="AZ78" s="92">
        <f t="shared" si="32"/>
        <v>1.4891149000000001</v>
      </c>
      <c r="BA78" s="92">
        <f t="shared" si="32"/>
        <v>1.4919533999999999</v>
      </c>
      <c r="BB78" s="92">
        <f t="shared" si="32"/>
        <v>1.3709877000000001</v>
      </c>
      <c r="BC78" s="92">
        <f t="shared" si="32"/>
        <v>1.7722891000000001</v>
      </c>
      <c r="BD78" s="92">
        <f t="shared" si="32"/>
        <v>1.6793006000000001</v>
      </c>
      <c r="BE78" s="92"/>
      <c r="BF78" s="92">
        <f t="shared" si="32"/>
        <v>1.5604237999999999</v>
      </c>
      <c r="BG78" s="92">
        <f t="shared" si="32"/>
        <v>1.0670397</v>
      </c>
      <c r="BH78" s="92">
        <f t="shared" si="32"/>
        <v>1.5869238000000001</v>
      </c>
      <c r="BI78" s="92">
        <f t="shared" si="32"/>
        <v>1.6834484000000001</v>
      </c>
      <c r="BJ78" s="92">
        <f t="shared" si="33"/>
        <v>1.0981008999999999</v>
      </c>
      <c r="BK78" s="92">
        <f t="shared" si="33"/>
        <v>1.2313315</v>
      </c>
      <c r="BL78" s="92">
        <f t="shared" si="33"/>
        <v>1.373486</v>
      </c>
      <c r="BM78" s="92">
        <f t="shared" si="33"/>
        <v>1.5824506</v>
      </c>
      <c r="BN78" s="49"/>
      <c r="BO78" s="49"/>
      <c r="BP78" s="49"/>
      <c r="BQ78" s="49"/>
      <c r="BR78" s="49"/>
      <c r="BS78" s="49"/>
      <c r="BT78" s="49"/>
      <c r="BU78" s="49"/>
    </row>
    <row r="79" spans="1:73" x14ac:dyDescent="0.25">
      <c r="A79" s="69"/>
      <c r="B79" s="61">
        <v>0.57018610000000003</v>
      </c>
      <c r="C79" s="61">
        <v>0.3059463</v>
      </c>
      <c r="D79" s="61">
        <v>0.61564810000000003</v>
      </c>
      <c r="E79" s="61">
        <v>0.67405150000000003</v>
      </c>
      <c r="F79" s="61">
        <v>0.68765620000000005</v>
      </c>
      <c r="G79" s="61">
        <v>0.78295870000000001</v>
      </c>
      <c r="H79" s="61">
        <v>0.70763699999999996</v>
      </c>
      <c r="I79" s="61">
        <v>0.70817419999999998</v>
      </c>
      <c r="J79" s="49"/>
      <c r="K79" s="69"/>
      <c r="L79" s="61">
        <v>0.51010469999999997</v>
      </c>
      <c r="M79" s="61">
        <v>0.58954289999999998</v>
      </c>
      <c r="N79" s="61">
        <v>0.69713029999999998</v>
      </c>
      <c r="O79" s="61">
        <v>0.66500789999999999</v>
      </c>
      <c r="P79" s="61">
        <v>0.59496020000000005</v>
      </c>
      <c r="Q79" s="61">
        <v>0.67754749999999997</v>
      </c>
      <c r="R79" s="61">
        <v>0.66256959999999998</v>
      </c>
      <c r="S79" s="61">
        <v>0.4274308</v>
      </c>
      <c r="T79" s="49"/>
      <c r="U79" s="62">
        <f t="shared" si="20"/>
        <v>0.46859099999999998</v>
      </c>
      <c r="V79" s="62">
        <f t="shared" si="20"/>
        <v>0.67397580000000001</v>
      </c>
      <c r="W79" s="62">
        <f t="shared" si="21"/>
        <v>0.70139059999999998</v>
      </c>
      <c r="X79" s="62">
        <f t="shared" si="21"/>
        <v>0.55321260000000005</v>
      </c>
      <c r="Y79" s="62">
        <f t="shared" si="22"/>
        <v>0.59244220000000003</v>
      </c>
      <c r="Z79" s="62">
        <f t="shared" si="22"/>
        <v>0.53580410000000001</v>
      </c>
      <c r="AA79" s="62">
        <f t="shared" si="23"/>
        <v>0.6891543</v>
      </c>
      <c r="AB79" s="62">
        <f t="shared" si="23"/>
        <v>0.74260429999999999</v>
      </c>
      <c r="AC79" s="63"/>
      <c r="AD79" s="63">
        <f t="shared" si="24"/>
        <v>0.55649009999999999</v>
      </c>
      <c r="AE79" s="63">
        <f t="shared" si="24"/>
        <v>0.4973979</v>
      </c>
      <c r="AF79" s="63">
        <f t="shared" si="25"/>
        <v>0.49903120000000001</v>
      </c>
      <c r="AG79" s="63">
        <f t="shared" si="25"/>
        <v>0.66994359999999997</v>
      </c>
      <c r="AH79" s="63">
        <f t="shared" si="26"/>
        <v>0.47971829999999999</v>
      </c>
      <c r="AI79" s="63">
        <f t="shared" si="26"/>
        <v>0.55506310000000003</v>
      </c>
      <c r="AJ79" s="63">
        <f t="shared" si="27"/>
        <v>0.47001759999999998</v>
      </c>
      <c r="AK79" s="63">
        <f t="shared" si="27"/>
        <v>0.61627810000000005</v>
      </c>
      <c r="AL79" s="49"/>
      <c r="AM79" s="64">
        <f t="shared" si="10"/>
        <v>0.61964686250000001</v>
      </c>
      <c r="AN79" s="64">
        <f t="shared" si="11"/>
        <v>9.6053983846613913E-2</v>
      </c>
      <c r="AO79" s="64">
        <f t="shared" si="12"/>
        <v>3.3960211668961897E-2</v>
      </c>
      <c r="AP79" s="64"/>
      <c r="AQ79" s="64">
        <f t="shared" si="13"/>
        <v>0.54299248749999995</v>
      </c>
      <c r="AR79" s="64">
        <f t="shared" si="14"/>
        <v>7.0867753508296563E-2</v>
      </c>
      <c r="AS79" s="64">
        <f t="shared" si="15"/>
        <v>2.505553453658662E-2</v>
      </c>
      <c r="AT79" s="49"/>
      <c r="AU79" s="60">
        <f t="shared" si="16"/>
        <v>9.07877512357044E-2</v>
      </c>
      <c r="AV79" s="49"/>
      <c r="AW79" s="92">
        <f t="shared" si="34"/>
        <v>1.9571896</v>
      </c>
      <c r="AX79" s="92">
        <f t="shared" si="32"/>
        <v>2.2001932000000002</v>
      </c>
      <c r="AY79" s="92">
        <f t="shared" si="32"/>
        <v>2.6534455000000001</v>
      </c>
      <c r="AZ79" s="92">
        <f t="shared" si="32"/>
        <v>2.0423275000000003</v>
      </c>
      <c r="BA79" s="92">
        <f t="shared" si="32"/>
        <v>2.0843955999999997</v>
      </c>
      <c r="BB79" s="92">
        <f t="shared" si="32"/>
        <v>1.9067918000000001</v>
      </c>
      <c r="BC79" s="92">
        <f t="shared" si="32"/>
        <v>2.4614434000000003</v>
      </c>
      <c r="BD79" s="92">
        <f t="shared" si="32"/>
        <v>2.4219049000000004</v>
      </c>
      <c r="BE79" s="92"/>
      <c r="BF79" s="92">
        <f t="shared" si="32"/>
        <v>2.1169139000000001</v>
      </c>
      <c r="BG79" s="92">
        <f t="shared" si="32"/>
        <v>1.5644376</v>
      </c>
      <c r="BH79" s="92">
        <f t="shared" si="32"/>
        <v>2.0859550000000002</v>
      </c>
      <c r="BI79" s="92">
        <f t="shared" si="32"/>
        <v>2.3533919999999999</v>
      </c>
      <c r="BJ79" s="92">
        <f t="shared" si="33"/>
        <v>1.5778192</v>
      </c>
      <c r="BK79" s="92">
        <f t="shared" si="33"/>
        <v>1.7863945999999999</v>
      </c>
      <c r="BL79" s="92">
        <f t="shared" si="33"/>
        <v>1.8435036</v>
      </c>
      <c r="BM79" s="92">
        <f t="shared" si="33"/>
        <v>2.1987287000000002</v>
      </c>
      <c r="BN79" s="49"/>
      <c r="BO79" s="49"/>
      <c r="BP79" s="49"/>
      <c r="BQ79" s="49"/>
      <c r="BR79" s="49"/>
      <c r="BS79" s="49"/>
      <c r="BT79" s="49"/>
      <c r="BU79" s="49"/>
    </row>
    <row r="80" spans="1:73" x14ac:dyDescent="0.25">
      <c r="A80" s="69"/>
      <c r="B80" s="61">
        <v>0.4038853</v>
      </c>
      <c r="C80" s="61">
        <v>0.44683909999999999</v>
      </c>
      <c r="D80" s="61">
        <v>0.70928310000000006</v>
      </c>
      <c r="E80" s="61">
        <v>0.48811939999999998</v>
      </c>
      <c r="F80" s="61">
        <v>0.67157230000000001</v>
      </c>
      <c r="G80" s="61">
        <v>0.77340050000000005</v>
      </c>
      <c r="H80" s="61">
        <v>0.76791860000000001</v>
      </c>
      <c r="I80" s="61">
        <v>0.73476059999999999</v>
      </c>
      <c r="J80" s="49"/>
      <c r="K80" s="69"/>
      <c r="L80" s="61">
        <v>0.51076940000000004</v>
      </c>
      <c r="M80" s="61">
        <v>0.54574540000000005</v>
      </c>
      <c r="N80" s="61">
        <v>0.71352150000000003</v>
      </c>
      <c r="O80" s="61">
        <v>0.63551210000000002</v>
      </c>
      <c r="P80" s="61">
        <v>0.489176</v>
      </c>
      <c r="Q80" s="61">
        <v>0.49735990000000002</v>
      </c>
      <c r="R80" s="61">
        <v>0.63311669999999998</v>
      </c>
      <c r="S80" s="61">
        <v>0.68993689999999996</v>
      </c>
      <c r="T80" s="49"/>
      <c r="U80" s="62">
        <f t="shared" si="20"/>
        <v>0.60739920000000003</v>
      </c>
      <c r="V80" s="62">
        <f t="shared" si="20"/>
        <v>0.76706839999999998</v>
      </c>
      <c r="W80" s="62">
        <f t="shared" si="21"/>
        <v>0.61898299999999995</v>
      </c>
      <c r="X80" s="62">
        <f t="shared" si="21"/>
        <v>0.56257270000000004</v>
      </c>
      <c r="Y80" s="62">
        <f t="shared" si="22"/>
        <v>0.61651160000000005</v>
      </c>
      <c r="Z80" s="62">
        <f t="shared" si="22"/>
        <v>0.6675084</v>
      </c>
      <c r="AA80" s="62">
        <f t="shared" si="23"/>
        <v>0.68344720000000003</v>
      </c>
      <c r="AB80" s="62">
        <f t="shared" si="23"/>
        <v>0.71830939999999999</v>
      </c>
      <c r="AC80" s="63"/>
      <c r="AD80" s="63">
        <f t="shared" si="24"/>
        <v>0.58722450000000004</v>
      </c>
      <c r="AE80" s="63">
        <f t="shared" si="24"/>
        <v>0.32512049999999998</v>
      </c>
      <c r="AF80" s="63">
        <f t="shared" si="25"/>
        <v>0.63886370000000003</v>
      </c>
      <c r="AG80" s="63">
        <f t="shared" si="25"/>
        <v>0.63033349999999999</v>
      </c>
      <c r="AH80" s="63">
        <f t="shared" si="26"/>
        <v>0.51905539999999994</v>
      </c>
      <c r="AI80" s="63">
        <f t="shared" si="26"/>
        <v>0.57695010000000002</v>
      </c>
      <c r="AJ80" s="63">
        <f t="shared" si="27"/>
        <v>0.51705749999999995</v>
      </c>
      <c r="AK80" s="63">
        <f t="shared" si="27"/>
        <v>0.67272960000000004</v>
      </c>
      <c r="AL80" s="49"/>
      <c r="AM80" s="64">
        <f t="shared" si="10"/>
        <v>0.65522498750000002</v>
      </c>
      <c r="AN80" s="64">
        <f t="shared" si="11"/>
        <v>6.6676112535373713E-2</v>
      </c>
      <c r="AO80" s="64">
        <f t="shared" si="12"/>
        <v>2.3573565658460058E-2</v>
      </c>
      <c r="AP80" s="64"/>
      <c r="AQ80" s="64">
        <f t="shared" si="13"/>
        <v>0.55841684999999996</v>
      </c>
      <c r="AR80" s="64">
        <f t="shared" si="14"/>
        <v>0.10926479866468587</v>
      </c>
      <c r="AS80" s="64">
        <f t="shared" si="15"/>
        <v>3.8630940040391096E-2</v>
      </c>
      <c r="AT80" s="49"/>
      <c r="AU80" s="60">
        <f t="shared" si="16"/>
        <v>5.0527594962889097E-2</v>
      </c>
      <c r="AV80" s="49"/>
      <c r="AW80" s="92">
        <f t="shared" si="34"/>
        <v>2.5645888000000001</v>
      </c>
      <c r="AX80" s="92">
        <f t="shared" si="32"/>
        <v>2.9672616000000001</v>
      </c>
      <c r="AY80" s="92">
        <f t="shared" si="32"/>
        <v>3.2724285000000002</v>
      </c>
      <c r="AZ80" s="92">
        <f t="shared" si="32"/>
        <v>2.6049002000000003</v>
      </c>
      <c r="BA80" s="92">
        <f t="shared" si="32"/>
        <v>2.7009071999999996</v>
      </c>
      <c r="BB80" s="92">
        <f t="shared" si="32"/>
        <v>2.5743002000000001</v>
      </c>
      <c r="BC80" s="92">
        <f t="shared" si="32"/>
        <v>3.1448906000000001</v>
      </c>
      <c r="BD80" s="92">
        <f t="shared" si="32"/>
        <v>3.1402143000000002</v>
      </c>
      <c r="BE80" s="92"/>
      <c r="BF80" s="92">
        <f t="shared" si="32"/>
        <v>2.7041384000000002</v>
      </c>
      <c r="BG80" s="92">
        <f t="shared" si="32"/>
        <v>1.8895580999999999</v>
      </c>
      <c r="BH80" s="92">
        <f t="shared" si="32"/>
        <v>2.7248187000000001</v>
      </c>
      <c r="BI80" s="92">
        <f t="shared" si="32"/>
        <v>2.9837254999999998</v>
      </c>
      <c r="BJ80" s="92">
        <f t="shared" si="33"/>
        <v>2.0968746</v>
      </c>
      <c r="BK80" s="92">
        <f t="shared" si="33"/>
        <v>2.3633446999999999</v>
      </c>
      <c r="BL80" s="92">
        <f t="shared" si="33"/>
        <v>2.3605611</v>
      </c>
      <c r="BM80" s="92">
        <f t="shared" si="33"/>
        <v>2.8714583000000005</v>
      </c>
      <c r="BN80" s="49"/>
      <c r="BO80" s="49"/>
      <c r="BP80" s="49"/>
      <c r="BQ80" s="49"/>
      <c r="BR80" s="49"/>
      <c r="BS80" s="49"/>
      <c r="BT80" s="49"/>
      <c r="BU80" s="49"/>
    </row>
    <row r="81" spans="1:73" x14ac:dyDescent="0.25">
      <c r="A81" s="69"/>
      <c r="B81" s="59">
        <v>0.30108360000000001</v>
      </c>
      <c r="C81" s="59">
        <v>0.389214</v>
      </c>
      <c r="D81" s="59">
        <v>0.69091789999999997</v>
      </c>
      <c r="E81" s="59">
        <v>0.3606007</v>
      </c>
      <c r="F81" s="59">
        <v>0.54580090000000003</v>
      </c>
      <c r="G81" s="59">
        <v>0.76352540000000002</v>
      </c>
      <c r="H81" s="59">
        <v>0.71317609999999998</v>
      </c>
      <c r="I81" s="59">
        <v>0.64441470000000001</v>
      </c>
      <c r="J81" s="49"/>
      <c r="K81" s="69"/>
      <c r="L81" s="59">
        <v>0.52331139999999998</v>
      </c>
      <c r="M81" s="59">
        <v>0.53884509999999997</v>
      </c>
      <c r="N81" s="59">
        <v>0.62617250000000002</v>
      </c>
      <c r="O81" s="59">
        <v>0.51157799999999998</v>
      </c>
      <c r="P81" s="59">
        <v>0.52087349999999999</v>
      </c>
      <c r="Q81" s="59">
        <v>0.42939719999999998</v>
      </c>
      <c r="R81" s="59">
        <v>0.62179200000000001</v>
      </c>
      <c r="S81" s="59">
        <v>0.69126350000000003</v>
      </c>
      <c r="T81" s="49"/>
      <c r="U81" s="62">
        <f t="shared" si="20"/>
        <v>0.58299480000000004</v>
      </c>
      <c r="V81" s="62">
        <f t="shared" si="20"/>
        <v>0.67633339999999997</v>
      </c>
      <c r="W81" s="62">
        <f t="shared" si="21"/>
        <v>0.65760560000000001</v>
      </c>
      <c r="X81" s="62">
        <f t="shared" si="21"/>
        <v>0.63828739999999995</v>
      </c>
      <c r="Y81" s="62">
        <f t="shared" si="22"/>
        <v>0.6103092</v>
      </c>
      <c r="Z81" s="62">
        <f t="shared" si="22"/>
        <v>0.5969622</v>
      </c>
      <c r="AA81" s="62">
        <f t="shared" si="23"/>
        <v>0.66428050000000005</v>
      </c>
      <c r="AB81" s="62">
        <f t="shared" si="23"/>
        <v>0.71007909999999996</v>
      </c>
      <c r="AC81" s="63"/>
      <c r="AD81" s="63">
        <f t="shared" si="24"/>
        <v>0.5074417</v>
      </c>
      <c r="AE81" s="63">
        <f t="shared" si="24"/>
        <v>0.51259060000000001</v>
      </c>
      <c r="AF81" s="63">
        <f t="shared" si="25"/>
        <v>0.62187680000000001</v>
      </c>
      <c r="AG81" s="63">
        <f t="shared" si="25"/>
        <v>0.66734700000000002</v>
      </c>
      <c r="AH81" s="63">
        <f t="shared" si="26"/>
        <v>0.51398619999999995</v>
      </c>
      <c r="AI81" s="63">
        <f t="shared" si="26"/>
        <v>0.55511149999999998</v>
      </c>
      <c r="AJ81" s="63">
        <f t="shared" si="27"/>
        <v>0.42517100000000002</v>
      </c>
      <c r="AK81" s="63">
        <f t="shared" si="27"/>
        <v>0.64963280000000001</v>
      </c>
      <c r="AL81" s="49"/>
      <c r="AM81" s="64">
        <f t="shared" si="10"/>
        <v>0.64210652499999998</v>
      </c>
      <c r="AN81" s="64">
        <f t="shared" si="11"/>
        <v>4.3229484188877704E-2</v>
      </c>
      <c r="AO81" s="64">
        <f t="shared" si="12"/>
        <v>1.5283930708576031E-2</v>
      </c>
      <c r="AP81" s="64"/>
      <c r="AQ81" s="64">
        <f t="shared" si="13"/>
        <v>0.55664469999999988</v>
      </c>
      <c r="AR81" s="64">
        <f t="shared" si="14"/>
        <v>8.3346217575759565E-2</v>
      </c>
      <c r="AS81" s="64">
        <f t="shared" si="15"/>
        <v>2.9467337817034499E-2</v>
      </c>
      <c r="AT81" s="49"/>
      <c r="AU81" s="60">
        <f t="shared" si="16"/>
        <v>2.2042781919215645E-2</v>
      </c>
      <c r="AV81" s="49"/>
      <c r="AW81" s="92">
        <f t="shared" si="34"/>
        <v>3.1475835999999999</v>
      </c>
      <c r="AX81" s="92">
        <f t="shared" si="32"/>
        <v>3.6435949999999999</v>
      </c>
      <c r="AY81" s="92">
        <f t="shared" si="32"/>
        <v>3.9300341000000003</v>
      </c>
      <c r="AZ81" s="92">
        <f t="shared" si="32"/>
        <v>3.2431876000000002</v>
      </c>
      <c r="BA81" s="92">
        <f t="shared" si="32"/>
        <v>3.3112163999999997</v>
      </c>
      <c r="BB81" s="92">
        <f t="shared" si="32"/>
        <v>3.1712624000000003</v>
      </c>
      <c r="BC81" s="92">
        <f t="shared" si="32"/>
        <v>3.8091711000000004</v>
      </c>
      <c r="BD81" s="92">
        <f t="shared" si="32"/>
        <v>3.8502934</v>
      </c>
      <c r="BE81" s="92"/>
      <c r="BF81" s="92">
        <f t="shared" si="32"/>
        <v>3.2115800999999999</v>
      </c>
      <c r="BG81" s="92">
        <f t="shared" si="32"/>
        <v>2.4021486999999997</v>
      </c>
      <c r="BH81" s="92">
        <f t="shared" si="32"/>
        <v>3.3466955</v>
      </c>
      <c r="BI81" s="92">
        <f t="shared" si="32"/>
        <v>3.6510724999999997</v>
      </c>
      <c r="BJ81" s="92">
        <f t="shared" si="33"/>
        <v>2.6108608000000002</v>
      </c>
      <c r="BK81" s="92">
        <f t="shared" si="33"/>
        <v>2.9184561999999996</v>
      </c>
      <c r="BL81" s="92">
        <f t="shared" si="33"/>
        <v>2.7857321000000002</v>
      </c>
      <c r="BM81" s="92">
        <f t="shared" si="33"/>
        <v>3.5210911000000005</v>
      </c>
      <c r="BN81" s="49"/>
      <c r="BO81" s="49"/>
      <c r="BP81" s="49"/>
      <c r="BQ81" s="49"/>
      <c r="BR81" s="49"/>
      <c r="BS81" s="49"/>
      <c r="BT81" s="49"/>
      <c r="BU81" s="49"/>
    </row>
    <row r="82" spans="1:73" x14ac:dyDescent="0.25">
      <c r="A82" s="69"/>
      <c r="B82" s="59">
        <v>0.29020420000000002</v>
      </c>
      <c r="C82" s="59">
        <v>0.34713440000000001</v>
      </c>
      <c r="D82" s="59">
        <v>0.63031559999999998</v>
      </c>
      <c r="E82" s="59">
        <v>0.60940459999999996</v>
      </c>
      <c r="F82" s="59">
        <v>0.56389829999999996</v>
      </c>
      <c r="G82" s="59">
        <v>0.80911069999999996</v>
      </c>
      <c r="H82" s="59">
        <v>0.69341269999999999</v>
      </c>
      <c r="I82" s="59">
        <v>0.65896109999999997</v>
      </c>
      <c r="J82" s="49"/>
      <c r="K82" s="69"/>
      <c r="L82" s="59">
        <v>0.50955609999999996</v>
      </c>
      <c r="M82" s="59">
        <v>0.54883059999999995</v>
      </c>
      <c r="N82" s="59">
        <v>0.57597480000000001</v>
      </c>
      <c r="O82" s="59">
        <v>0.3840924</v>
      </c>
      <c r="P82" s="59">
        <v>0.54815389999999997</v>
      </c>
      <c r="Q82" s="59">
        <v>0.43991340000000001</v>
      </c>
      <c r="R82" s="59">
        <v>0.61950709999999998</v>
      </c>
      <c r="S82" s="59">
        <v>0.68609629999999999</v>
      </c>
      <c r="T82" s="49"/>
      <c r="U82" s="62">
        <f t="shared" si="20"/>
        <v>0.55281619999999998</v>
      </c>
      <c r="V82" s="62">
        <f t="shared" si="20"/>
        <v>0.71788289999999999</v>
      </c>
      <c r="W82" s="62">
        <f t="shared" si="21"/>
        <v>0.48891109999999999</v>
      </c>
      <c r="X82" s="62">
        <f t="shared" si="21"/>
        <v>0.572357</v>
      </c>
      <c r="Y82" s="62">
        <f t="shared" si="22"/>
        <v>0.64970249999999996</v>
      </c>
      <c r="Z82" s="62">
        <f t="shared" si="22"/>
        <v>0.59729370000000004</v>
      </c>
      <c r="AA82" s="62">
        <f t="shared" si="23"/>
        <v>0.65546570000000004</v>
      </c>
      <c r="AB82" s="62">
        <f t="shared" si="23"/>
        <v>0.68297479999999999</v>
      </c>
      <c r="AC82" s="63"/>
      <c r="AD82" s="63">
        <f t="shared" si="24"/>
        <v>0.43193100000000001</v>
      </c>
      <c r="AE82" s="63">
        <f t="shared" si="24"/>
        <v>0.45188099999999998</v>
      </c>
      <c r="AF82" s="63">
        <f t="shared" si="25"/>
        <v>0.65049319999999999</v>
      </c>
      <c r="AG82" s="63">
        <f t="shared" si="25"/>
        <v>0.64429210000000003</v>
      </c>
      <c r="AH82" s="63">
        <f t="shared" si="26"/>
        <v>0.50576160000000003</v>
      </c>
      <c r="AI82" s="63">
        <f t="shared" si="26"/>
        <v>0.56409189999999998</v>
      </c>
      <c r="AJ82" s="63">
        <f t="shared" si="27"/>
        <v>0.38534600000000002</v>
      </c>
      <c r="AK82" s="63">
        <f t="shared" si="27"/>
        <v>0.65831329999999999</v>
      </c>
      <c r="AL82" s="49"/>
      <c r="AM82" s="64">
        <f t="shared" si="10"/>
        <v>0.61467548750000001</v>
      </c>
      <c r="AN82" s="64">
        <f t="shared" si="11"/>
        <v>7.5539519134621314E-2</v>
      </c>
      <c r="AO82" s="64">
        <f t="shared" si="12"/>
        <v>2.6707253113830844E-2</v>
      </c>
      <c r="AP82" s="64"/>
      <c r="AQ82" s="64">
        <f t="shared" si="13"/>
        <v>0.53651376249999994</v>
      </c>
      <c r="AR82" s="64">
        <f t="shared" si="14"/>
        <v>0.10829906333090492</v>
      </c>
      <c r="AS82" s="64">
        <f t="shared" si="15"/>
        <v>3.8289501038717116E-2</v>
      </c>
      <c r="AT82" s="49"/>
      <c r="AU82" s="60">
        <f t="shared" si="16"/>
        <v>0.11625934942254881</v>
      </c>
      <c r="AV82" s="49"/>
      <c r="AW82" s="92">
        <f t="shared" si="34"/>
        <v>3.7003998</v>
      </c>
      <c r="AX82" s="92">
        <f t="shared" si="32"/>
        <v>4.3614778999999997</v>
      </c>
      <c r="AY82" s="92">
        <f t="shared" si="32"/>
        <v>4.4189452000000005</v>
      </c>
      <c r="AZ82" s="92">
        <f t="shared" si="32"/>
        <v>3.8155446</v>
      </c>
      <c r="BA82" s="92">
        <f t="shared" si="32"/>
        <v>3.9609188999999998</v>
      </c>
      <c r="BB82" s="92">
        <f t="shared" si="32"/>
        <v>3.7685561000000005</v>
      </c>
      <c r="BC82" s="92">
        <f t="shared" si="32"/>
        <v>4.4646368000000001</v>
      </c>
      <c r="BD82" s="92">
        <f t="shared" si="32"/>
        <v>4.5332682000000002</v>
      </c>
      <c r="BE82" s="92"/>
      <c r="BF82" s="92">
        <f t="shared" si="32"/>
        <v>3.6435111</v>
      </c>
      <c r="BG82" s="92">
        <f t="shared" si="32"/>
        <v>2.8540296999999999</v>
      </c>
      <c r="BH82" s="92">
        <f t="shared" si="32"/>
        <v>3.9971887000000001</v>
      </c>
      <c r="BI82" s="92">
        <f t="shared" si="32"/>
        <v>4.2953646000000001</v>
      </c>
      <c r="BJ82" s="92">
        <f t="shared" si="33"/>
        <v>3.1166224000000002</v>
      </c>
      <c r="BK82" s="92">
        <f t="shared" si="33"/>
        <v>3.4825480999999998</v>
      </c>
      <c r="BL82" s="92">
        <f t="shared" si="33"/>
        <v>3.1710781000000003</v>
      </c>
      <c r="BM82" s="92">
        <f t="shared" si="33"/>
        <v>4.1794044000000001</v>
      </c>
      <c r="BN82" s="49"/>
      <c r="BO82" s="49"/>
      <c r="BP82" s="49"/>
      <c r="BQ82" s="49"/>
      <c r="BR82" s="49"/>
      <c r="BS82" s="49"/>
      <c r="BT82" s="49"/>
      <c r="BU82" s="49"/>
    </row>
    <row r="83" spans="1:73" x14ac:dyDescent="0.25">
      <c r="A83" s="69"/>
      <c r="B83" s="59">
        <v>0.3297407</v>
      </c>
      <c r="C83" s="59">
        <v>0.47964200000000001</v>
      </c>
      <c r="D83" s="59">
        <v>0.4262705</v>
      </c>
      <c r="E83" s="59">
        <v>0.4138809</v>
      </c>
      <c r="F83" s="59">
        <v>0.44466519999999998</v>
      </c>
      <c r="G83" s="59">
        <v>0.80603570000000002</v>
      </c>
      <c r="H83" s="59">
        <v>0.66502649999999996</v>
      </c>
      <c r="I83" s="59">
        <v>0.50628949999999995</v>
      </c>
      <c r="J83" s="49"/>
      <c r="K83" s="69"/>
      <c r="L83" s="59">
        <v>0.55078309999999997</v>
      </c>
      <c r="M83" s="59">
        <v>0.59262760000000003</v>
      </c>
      <c r="N83" s="59">
        <v>0.57870250000000001</v>
      </c>
      <c r="O83" s="59">
        <v>0.63991779999999998</v>
      </c>
      <c r="P83" s="59">
        <v>0.6280964</v>
      </c>
      <c r="Q83" s="59">
        <v>0.66092499999999998</v>
      </c>
      <c r="R83" s="59">
        <v>0.61497650000000004</v>
      </c>
      <c r="S83" s="59">
        <v>0.66983970000000004</v>
      </c>
      <c r="T83" s="49"/>
      <c r="U83" s="62">
        <f t="shared" si="20"/>
        <v>0.55847910000000001</v>
      </c>
      <c r="V83" s="62">
        <f t="shared" si="20"/>
        <v>0.69445500000000004</v>
      </c>
      <c r="W83" s="62">
        <f t="shared" si="21"/>
        <v>0.6689889</v>
      </c>
      <c r="X83" s="62">
        <f t="shared" si="21"/>
        <v>0.54094279999999995</v>
      </c>
      <c r="Y83" s="62">
        <f t="shared" si="22"/>
        <v>0.55104019999999998</v>
      </c>
      <c r="Z83" s="62">
        <f t="shared" si="22"/>
        <v>0.57402120000000001</v>
      </c>
      <c r="AA83" s="62">
        <f t="shared" si="23"/>
        <v>0.63536230000000005</v>
      </c>
      <c r="AB83" s="62">
        <f t="shared" si="23"/>
        <v>0.71720689999999998</v>
      </c>
      <c r="AC83" s="63"/>
      <c r="AD83" s="63">
        <f t="shared" si="24"/>
        <v>0.59631069999999997</v>
      </c>
      <c r="AE83" s="63">
        <f t="shared" si="24"/>
        <v>0.3423098</v>
      </c>
      <c r="AF83" s="63">
        <f t="shared" si="25"/>
        <v>0.51411969999999996</v>
      </c>
      <c r="AG83" s="63">
        <f t="shared" si="25"/>
        <v>0.74752220000000003</v>
      </c>
      <c r="AH83" s="63">
        <f t="shared" si="26"/>
        <v>0.49431039999999998</v>
      </c>
      <c r="AI83" s="63">
        <f t="shared" si="26"/>
        <v>0.56397830000000004</v>
      </c>
      <c r="AJ83" s="63">
        <f t="shared" si="27"/>
        <v>0.48216290000000001</v>
      </c>
      <c r="AK83" s="63">
        <f t="shared" si="27"/>
        <v>0.62513890000000005</v>
      </c>
      <c r="AL83" s="49"/>
      <c r="AM83" s="64">
        <f t="shared" si="10"/>
        <v>0.61756204999999997</v>
      </c>
      <c r="AN83" s="64">
        <f t="shared" si="11"/>
        <v>7.0188988034978139E-2</v>
      </c>
      <c r="AO83" s="64">
        <f t="shared" si="12"/>
        <v>2.4815554702077244E-2</v>
      </c>
      <c r="AP83" s="64"/>
      <c r="AQ83" s="64">
        <f t="shared" si="13"/>
        <v>0.54573161250000002</v>
      </c>
      <c r="AR83" s="64">
        <f t="shared" si="14"/>
        <v>0.11891234065798761</v>
      </c>
      <c r="AS83" s="64">
        <f t="shared" si="15"/>
        <v>4.204186122301392E-2</v>
      </c>
      <c r="AT83" s="49"/>
      <c r="AU83" s="60">
        <f t="shared" si="16"/>
        <v>0.1633148587800734</v>
      </c>
      <c r="AV83" s="49"/>
      <c r="AW83" s="92">
        <f t="shared" si="34"/>
        <v>4.2588789</v>
      </c>
      <c r="AX83" s="92">
        <f t="shared" si="32"/>
        <v>5.0559329000000002</v>
      </c>
      <c r="AY83" s="92">
        <f t="shared" si="32"/>
        <v>5.0879341</v>
      </c>
      <c r="AZ83" s="92">
        <f t="shared" si="32"/>
        <v>4.3564873999999998</v>
      </c>
      <c r="BA83" s="92">
        <f t="shared" si="32"/>
        <v>4.5119590999999994</v>
      </c>
      <c r="BB83" s="92">
        <f t="shared" si="32"/>
        <v>4.3425773000000003</v>
      </c>
      <c r="BC83" s="92">
        <f t="shared" si="32"/>
        <v>5.0999990999999998</v>
      </c>
      <c r="BD83" s="92">
        <f t="shared" si="32"/>
        <v>5.2504751000000001</v>
      </c>
      <c r="BE83" s="92"/>
      <c r="BF83" s="92">
        <f t="shared" si="32"/>
        <v>4.2398217999999996</v>
      </c>
      <c r="BG83" s="92">
        <f t="shared" si="32"/>
        <v>3.1963394999999997</v>
      </c>
      <c r="BH83" s="92">
        <f t="shared" si="32"/>
        <v>4.5113083999999999</v>
      </c>
      <c r="BI83" s="92">
        <f t="shared" si="32"/>
        <v>5.0428867999999998</v>
      </c>
      <c r="BJ83" s="92">
        <f t="shared" si="33"/>
        <v>3.6109328000000001</v>
      </c>
      <c r="BK83" s="92">
        <f t="shared" si="33"/>
        <v>4.0465263999999994</v>
      </c>
      <c r="BL83" s="92">
        <f t="shared" si="33"/>
        <v>3.6532410000000004</v>
      </c>
      <c r="BM83" s="92">
        <f t="shared" si="33"/>
        <v>4.8045433000000006</v>
      </c>
      <c r="BN83" s="49"/>
      <c r="BO83" s="49"/>
      <c r="BP83" s="49"/>
      <c r="BQ83" s="49"/>
      <c r="BR83" s="49"/>
      <c r="BS83" s="49"/>
      <c r="BT83" s="49"/>
      <c r="BU83" s="49"/>
    </row>
    <row r="84" spans="1:73" x14ac:dyDescent="0.25">
      <c r="A84" s="69"/>
      <c r="B84" s="59">
        <v>0.3401981</v>
      </c>
      <c r="C84" s="59">
        <v>0.49041430000000003</v>
      </c>
      <c r="D84" s="59">
        <v>0.40506330000000002</v>
      </c>
      <c r="E84" s="59">
        <v>0.6539412</v>
      </c>
      <c r="F84" s="59">
        <v>0.46060770000000001</v>
      </c>
      <c r="G84" s="59">
        <v>0.777918</v>
      </c>
      <c r="H84" s="59">
        <v>0.60204199999999997</v>
      </c>
      <c r="I84" s="59">
        <v>0.47260530000000001</v>
      </c>
      <c r="J84" s="49"/>
      <c r="K84" s="69"/>
      <c r="L84" s="59">
        <v>0.51152889999999995</v>
      </c>
      <c r="M84" s="59">
        <v>0.36695810000000001</v>
      </c>
      <c r="N84" s="59">
        <v>0.35041549999999999</v>
      </c>
      <c r="O84" s="59">
        <v>0.67323239999999995</v>
      </c>
      <c r="P84" s="59">
        <v>0.51562050000000004</v>
      </c>
      <c r="Q84" s="59">
        <v>0.67775300000000005</v>
      </c>
      <c r="R84" s="59">
        <v>0.50288849999999996</v>
      </c>
      <c r="S84" s="59">
        <v>0.57910249999999996</v>
      </c>
      <c r="T84" s="49"/>
      <c r="U84" s="62">
        <f t="shared" si="20"/>
        <v>0.6644099</v>
      </c>
      <c r="V84" s="62">
        <f t="shared" si="20"/>
        <v>0.57301769999999996</v>
      </c>
      <c r="W84" s="62">
        <f t="shared" si="21"/>
        <v>0.59314659999999997</v>
      </c>
      <c r="X84" s="62">
        <f t="shared" si="21"/>
        <v>0.52383630000000003</v>
      </c>
      <c r="Y84" s="62">
        <f t="shared" si="22"/>
        <v>0.56261709999999998</v>
      </c>
      <c r="Z84" s="62">
        <f t="shared" si="22"/>
        <v>0.66602779999999995</v>
      </c>
      <c r="AA84" s="62">
        <f t="shared" si="23"/>
        <v>0.64781489999999997</v>
      </c>
      <c r="AB84" s="62">
        <f t="shared" si="23"/>
        <v>0.72007169999999998</v>
      </c>
      <c r="AC84" s="63"/>
      <c r="AD84" s="63">
        <f t="shared" si="24"/>
        <v>0.56394670000000002</v>
      </c>
      <c r="AE84" s="63">
        <f t="shared" si="24"/>
        <v>0.46053379999999999</v>
      </c>
      <c r="AF84" s="63">
        <f t="shared" si="25"/>
        <v>0.66829439999999996</v>
      </c>
      <c r="AG84" s="63">
        <f t="shared" si="25"/>
        <v>0.79068090000000002</v>
      </c>
      <c r="AH84" s="63">
        <f t="shared" si="26"/>
        <v>0.49498009999999998</v>
      </c>
      <c r="AI84" s="63">
        <f t="shared" si="26"/>
        <v>0.55684690000000003</v>
      </c>
      <c r="AJ84" s="63">
        <f t="shared" si="27"/>
        <v>0.46347440000000001</v>
      </c>
      <c r="AK84" s="63">
        <f t="shared" si="27"/>
        <v>0.46638200000000002</v>
      </c>
      <c r="AL84" s="49"/>
      <c r="AM84" s="64">
        <f t="shared" si="10"/>
        <v>0.61886775000000005</v>
      </c>
      <c r="AN84" s="64">
        <f t="shared" si="11"/>
        <v>6.5832310226383944E-2</v>
      </c>
      <c r="AO84" s="64">
        <f t="shared" si="12"/>
        <v>2.327523649112629E-2</v>
      </c>
      <c r="AP84" s="64"/>
      <c r="AQ84" s="64">
        <f t="shared" si="13"/>
        <v>0.55814240000000004</v>
      </c>
      <c r="AR84" s="64">
        <f t="shared" si="14"/>
        <v>0.11780243841303573</v>
      </c>
      <c r="AS84" s="64">
        <f t="shared" si="15"/>
        <v>4.1649451521084097E-2</v>
      </c>
      <c r="AT84" s="49"/>
      <c r="AU84" s="60">
        <f t="shared" si="16"/>
        <v>0.22383640269294938</v>
      </c>
      <c r="AV84" s="49"/>
      <c r="AW84" s="92">
        <f t="shared" si="34"/>
        <v>4.9232887999999999</v>
      </c>
      <c r="AX84" s="92">
        <f t="shared" si="32"/>
        <v>5.6289506000000005</v>
      </c>
      <c r="AY84" s="92">
        <f t="shared" si="32"/>
        <v>5.6810806999999999</v>
      </c>
      <c r="AZ84" s="92">
        <f t="shared" si="32"/>
        <v>4.8803236999999999</v>
      </c>
      <c r="BA84" s="92">
        <f t="shared" si="32"/>
        <v>5.0745761999999992</v>
      </c>
      <c r="BB84" s="92">
        <f t="shared" si="32"/>
        <v>5.0086051000000005</v>
      </c>
      <c r="BC84" s="92">
        <f t="shared" si="32"/>
        <v>5.747814</v>
      </c>
      <c r="BD84" s="92">
        <f t="shared" si="32"/>
        <v>5.9705468000000002</v>
      </c>
      <c r="BE84" s="92"/>
      <c r="BF84" s="92">
        <f t="shared" si="32"/>
        <v>4.8037684999999994</v>
      </c>
      <c r="BG84" s="92">
        <f t="shared" si="32"/>
        <v>3.6568732999999995</v>
      </c>
      <c r="BH84" s="92">
        <f t="shared" si="32"/>
        <v>5.1796027999999996</v>
      </c>
      <c r="BI84" s="92">
        <f t="shared" si="32"/>
        <v>5.8335676999999997</v>
      </c>
      <c r="BJ84" s="92">
        <f t="shared" si="33"/>
        <v>4.1059128999999999</v>
      </c>
      <c r="BK84" s="92">
        <f t="shared" si="33"/>
        <v>4.6033732999999994</v>
      </c>
      <c r="BL84" s="92">
        <f t="shared" si="33"/>
        <v>4.1167154000000004</v>
      </c>
      <c r="BM84" s="92">
        <f t="shared" si="33"/>
        <v>5.2709253000000009</v>
      </c>
      <c r="BN84" s="49"/>
      <c r="BO84" s="49"/>
      <c r="BP84" s="49"/>
      <c r="BQ84" s="49"/>
      <c r="BR84" s="49"/>
      <c r="BS84" s="49"/>
      <c r="BT84" s="49"/>
      <c r="BU84" s="49"/>
    </row>
    <row r="85" spans="1:73" x14ac:dyDescent="0.25">
      <c r="A85" s="69"/>
      <c r="B85" s="59">
        <v>0.41195290000000001</v>
      </c>
      <c r="C85" s="59">
        <v>0.29251640000000001</v>
      </c>
      <c r="D85" s="59">
        <v>0.39746130000000002</v>
      </c>
      <c r="E85" s="59">
        <v>0.6537866</v>
      </c>
      <c r="F85" s="59">
        <v>0.51921490000000003</v>
      </c>
      <c r="G85" s="59">
        <v>0.74608200000000002</v>
      </c>
      <c r="H85" s="59">
        <v>0.53555120000000001</v>
      </c>
      <c r="I85" s="59">
        <v>0.74220079999999999</v>
      </c>
      <c r="J85" s="49"/>
      <c r="K85" s="69"/>
      <c r="L85" s="59">
        <v>0.32974690000000001</v>
      </c>
      <c r="M85" s="59">
        <v>0.37403979999999998</v>
      </c>
      <c r="N85" s="59">
        <v>0.37934370000000001</v>
      </c>
      <c r="O85" s="59">
        <v>0.3674771</v>
      </c>
      <c r="P85" s="59">
        <v>0.4567524</v>
      </c>
      <c r="Q85" s="59">
        <v>0.50278120000000004</v>
      </c>
      <c r="R85" s="59">
        <v>0.3949569</v>
      </c>
      <c r="S85" s="59">
        <v>0.59081919999999999</v>
      </c>
      <c r="T85" s="49"/>
      <c r="U85" s="62">
        <f t="shared" ref="U85:V100" si="35">D114</f>
        <v>0.64026959999999999</v>
      </c>
      <c r="V85" s="62">
        <f t="shared" si="35"/>
        <v>0.67368220000000001</v>
      </c>
      <c r="W85" s="62">
        <f t="shared" ref="W85:X100" si="36">H114</f>
        <v>0.6370247</v>
      </c>
      <c r="X85" s="62">
        <f t="shared" si="36"/>
        <v>0.5041388</v>
      </c>
      <c r="Y85" s="62">
        <f t="shared" ref="Y85:Z100" si="37">N114</f>
        <v>0.56258960000000002</v>
      </c>
      <c r="Z85" s="62">
        <f t="shared" si="37"/>
        <v>0.62720960000000003</v>
      </c>
      <c r="AA85" s="62">
        <f t="shared" ref="AA85:AB100" si="38">R114</f>
        <v>0.62132069999999995</v>
      </c>
      <c r="AB85" s="62">
        <f t="shared" si="38"/>
        <v>0.68924649999999998</v>
      </c>
      <c r="AC85" s="63"/>
      <c r="AD85" s="63">
        <f t="shared" ref="AD85:AE100" si="39">B114</f>
        <v>0.51073069999999998</v>
      </c>
      <c r="AE85" s="63">
        <f t="shared" si="39"/>
        <v>0.56376610000000005</v>
      </c>
      <c r="AF85" s="63">
        <f t="shared" ref="AF85:AG100" si="40">F114</f>
        <v>0.68819699999999995</v>
      </c>
      <c r="AG85" s="63">
        <f t="shared" si="40"/>
        <v>0.73131109999999999</v>
      </c>
      <c r="AH85" s="63">
        <f t="shared" ref="AH85:AI100" si="41">L114</f>
        <v>0.51877249999999997</v>
      </c>
      <c r="AI85" s="63">
        <f t="shared" si="41"/>
        <v>0.55761079999999996</v>
      </c>
      <c r="AJ85" s="63">
        <f t="shared" ref="AJ85:AK100" si="42">P114</f>
        <v>0.35073100000000001</v>
      </c>
      <c r="AK85" s="63">
        <f t="shared" si="42"/>
        <v>0.4136939</v>
      </c>
      <c r="AL85" s="49"/>
      <c r="AM85" s="64">
        <f t="shared" si="10"/>
        <v>0.6194352125</v>
      </c>
      <c r="AN85" s="64">
        <f t="shared" si="11"/>
        <v>5.9938654172684576E-2</v>
      </c>
      <c r="AO85" s="64">
        <f t="shared" si="12"/>
        <v>2.1191514410350307E-2</v>
      </c>
      <c r="AP85" s="64"/>
      <c r="AQ85" s="64">
        <f t="shared" si="13"/>
        <v>0.54185163749999998</v>
      </c>
      <c r="AR85" s="64">
        <f t="shared" si="14"/>
        <v>0.12676925665135427</v>
      </c>
      <c r="AS85" s="64">
        <f t="shared" si="15"/>
        <v>4.481970051207522E-2</v>
      </c>
      <c r="AT85" s="49"/>
      <c r="AU85" s="60">
        <f t="shared" si="16"/>
        <v>0.13992206107995001</v>
      </c>
      <c r="AV85" s="49"/>
      <c r="AW85" s="92">
        <f t="shared" si="34"/>
        <v>5.5635583999999998</v>
      </c>
      <c r="AX85" s="92">
        <f t="shared" si="32"/>
        <v>6.3026328000000005</v>
      </c>
      <c r="AY85" s="92">
        <f t="shared" si="32"/>
        <v>6.3181054000000003</v>
      </c>
      <c r="AZ85" s="92">
        <f t="shared" si="32"/>
        <v>5.3844624999999997</v>
      </c>
      <c r="BA85" s="92">
        <f t="shared" si="32"/>
        <v>5.6371657999999991</v>
      </c>
      <c r="BB85" s="92">
        <f t="shared" si="32"/>
        <v>5.635814700000001</v>
      </c>
      <c r="BC85" s="92">
        <f t="shared" si="32"/>
        <v>6.3691347</v>
      </c>
      <c r="BD85" s="92">
        <f t="shared" si="32"/>
        <v>6.6597933000000005</v>
      </c>
      <c r="BE85" s="92"/>
      <c r="BF85" s="92">
        <f t="shared" si="32"/>
        <v>5.3144991999999993</v>
      </c>
      <c r="BG85" s="92">
        <f t="shared" si="32"/>
        <v>4.2206393999999996</v>
      </c>
      <c r="BH85" s="92">
        <f t="shared" si="32"/>
        <v>5.8677997999999993</v>
      </c>
      <c r="BI85" s="92">
        <f t="shared" si="32"/>
        <v>6.5648787999999998</v>
      </c>
      <c r="BJ85" s="92">
        <f t="shared" si="33"/>
        <v>4.6246853999999997</v>
      </c>
      <c r="BK85" s="92">
        <f t="shared" si="33"/>
        <v>5.1609840999999994</v>
      </c>
      <c r="BL85" s="92">
        <f t="shared" si="33"/>
        <v>4.4674464</v>
      </c>
      <c r="BM85" s="92">
        <f t="shared" si="33"/>
        <v>5.6846192000000011</v>
      </c>
      <c r="BN85" s="49"/>
      <c r="BO85" s="49"/>
      <c r="BP85" s="49"/>
      <c r="BQ85" s="49"/>
      <c r="BR85" s="49"/>
      <c r="BS85" s="49"/>
      <c r="BT85" s="49"/>
      <c r="BU85" s="49"/>
    </row>
    <row r="86" spans="1:73" x14ac:dyDescent="0.25">
      <c r="A86" s="69"/>
      <c r="B86" s="59">
        <v>0.39116909999999999</v>
      </c>
      <c r="C86" s="59">
        <v>0.3027378</v>
      </c>
      <c r="D86" s="59">
        <v>0.61739040000000001</v>
      </c>
      <c r="E86" s="59">
        <v>0.36868099999999998</v>
      </c>
      <c r="F86" s="59">
        <v>0.43251089999999998</v>
      </c>
      <c r="G86" s="59">
        <v>0.72433400000000003</v>
      </c>
      <c r="H86" s="59">
        <v>0.46261089999999999</v>
      </c>
      <c r="I86" s="59">
        <v>0.59523550000000003</v>
      </c>
      <c r="J86" s="49"/>
      <c r="K86" s="69"/>
      <c r="L86" s="59">
        <v>0.33366800000000002</v>
      </c>
      <c r="M86" s="59">
        <v>0.4883421</v>
      </c>
      <c r="N86" s="59">
        <v>0.39100590000000002</v>
      </c>
      <c r="O86" s="59">
        <v>0.39324520000000002</v>
      </c>
      <c r="P86" s="59">
        <v>0.52157620000000005</v>
      </c>
      <c r="Q86" s="59">
        <v>0.43573250000000002</v>
      </c>
      <c r="R86" s="59">
        <v>0.43162129999999999</v>
      </c>
      <c r="S86" s="59">
        <v>0.39296439999999999</v>
      </c>
      <c r="T86" s="49"/>
      <c r="U86" s="62">
        <f t="shared" si="35"/>
        <v>0.72008170000000005</v>
      </c>
      <c r="V86" s="62">
        <f t="shared" si="35"/>
        <v>0.66814859999999998</v>
      </c>
      <c r="W86" s="62">
        <f t="shared" si="36"/>
        <v>0.60843250000000004</v>
      </c>
      <c r="X86" s="62">
        <f t="shared" si="36"/>
        <v>0.58618809999999999</v>
      </c>
      <c r="Y86" s="62">
        <f t="shared" si="37"/>
        <v>0.52519020000000005</v>
      </c>
      <c r="Z86" s="62">
        <f t="shared" si="37"/>
        <v>0.60693540000000001</v>
      </c>
      <c r="AA86" s="62">
        <f t="shared" si="38"/>
        <v>0.72437890000000005</v>
      </c>
      <c r="AB86" s="62">
        <f t="shared" si="38"/>
        <v>0.71156839999999999</v>
      </c>
      <c r="AC86" s="63"/>
      <c r="AD86" s="63">
        <f t="shared" si="39"/>
        <v>0.66210369999999996</v>
      </c>
      <c r="AE86" s="63">
        <f t="shared" si="39"/>
        <v>0.55953920000000001</v>
      </c>
      <c r="AF86" s="63">
        <f t="shared" si="40"/>
        <v>0.65948430000000002</v>
      </c>
      <c r="AG86" s="63">
        <f t="shared" si="40"/>
        <v>0.74098549999999996</v>
      </c>
      <c r="AH86" s="63">
        <f t="shared" si="41"/>
        <v>0.49471579999999998</v>
      </c>
      <c r="AI86" s="63">
        <f t="shared" si="41"/>
        <v>0.54789359999999998</v>
      </c>
      <c r="AJ86" s="63">
        <f t="shared" si="42"/>
        <v>0.37096410000000002</v>
      </c>
      <c r="AK86" s="63">
        <f t="shared" si="42"/>
        <v>0.62713859999999999</v>
      </c>
      <c r="AL86" s="49"/>
      <c r="AM86" s="64">
        <f t="shared" si="10"/>
        <v>0.64386547500000002</v>
      </c>
      <c r="AN86" s="64">
        <f t="shared" si="11"/>
        <v>7.3187145057697189E-2</v>
      </c>
      <c r="AO86" s="64">
        <f t="shared" si="12"/>
        <v>2.5875563282990597E-2</v>
      </c>
      <c r="AP86" s="64"/>
      <c r="AQ86" s="64">
        <f t="shared" si="13"/>
        <v>0.58285310000000001</v>
      </c>
      <c r="AR86" s="64">
        <f t="shared" si="14"/>
        <v>0.11560455774477769</v>
      </c>
      <c r="AS86" s="64">
        <f t="shared" si="15"/>
        <v>4.0872383358702059E-2</v>
      </c>
      <c r="AT86" s="49"/>
      <c r="AU86" s="60">
        <f t="shared" si="16"/>
        <v>0.22783102216316503</v>
      </c>
      <c r="AV86" s="49"/>
      <c r="AW86" s="92">
        <f t="shared" si="34"/>
        <v>6.2836400999999995</v>
      </c>
      <c r="AX86" s="92">
        <f t="shared" si="32"/>
        <v>6.9707814000000008</v>
      </c>
      <c r="AY86" s="92">
        <f t="shared" si="32"/>
        <v>6.9265379000000005</v>
      </c>
      <c r="AZ86" s="92">
        <f t="shared" si="32"/>
        <v>5.9706505999999999</v>
      </c>
      <c r="BA86" s="92">
        <f t="shared" si="32"/>
        <v>6.1623559999999991</v>
      </c>
      <c r="BB86" s="92">
        <f t="shared" si="32"/>
        <v>6.2427501000000012</v>
      </c>
      <c r="BC86" s="92">
        <f t="shared" si="32"/>
        <v>7.0935135999999996</v>
      </c>
      <c r="BD86" s="92">
        <f t="shared" si="32"/>
        <v>7.3713617000000005</v>
      </c>
      <c r="BE86" s="92"/>
      <c r="BF86" s="92">
        <f t="shared" si="32"/>
        <v>5.9766028999999996</v>
      </c>
      <c r="BG86" s="92">
        <f t="shared" si="32"/>
        <v>4.7801785999999993</v>
      </c>
      <c r="BH86" s="92">
        <f t="shared" si="32"/>
        <v>6.5272840999999993</v>
      </c>
      <c r="BI86" s="92">
        <f t="shared" si="32"/>
        <v>7.3058642999999996</v>
      </c>
      <c r="BJ86" s="92">
        <f t="shared" si="33"/>
        <v>5.1194011999999995</v>
      </c>
      <c r="BK86" s="92">
        <f t="shared" si="33"/>
        <v>5.7088776999999995</v>
      </c>
      <c r="BL86" s="92">
        <f t="shared" si="33"/>
        <v>4.8384105000000002</v>
      </c>
      <c r="BM86" s="92">
        <f t="shared" si="33"/>
        <v>6.3117578000000014</v>
      </c>
      <c r="BN86" s="49"/>
      <c r="BO86" s="49"/>
      <c r="BP86" s="49"/>
      <c r="BQ86" s="49"/>
      <c r="BR86" s="49"/>
      <c r="BS86" s="49"/>
      <c r="BT86" s="49"/>
      <c r="BU86" s="49"/>
    </row>
    <row r="87" spans="1:73" x14ac:dyDescent="0.25">
      <c r="A87" s="69"/>
      <c r="B87" s="59">
        <v>0.26885550000000003</v>
      </c>
      <c r="C87" s="59">
        <v>0.30922729999999998</v>
      </c>
      <c r="D87" s="59">
        <v>0.58975880000000003</v>
      </c>
      <c r="E87" s="59">
        <v>0.4155432</v>
      </c>
      <c r="F87" s="59">
        <v>0.41944130000000002</v>
      </c>
      <c r="G87" s="59">
        <v>0.70450999999999997</v>
      </c>
      <c r="H87" s="59">
        <v>0.43161060000000001</v>
      </c>
      <c r="I87" s="59">
        <v>0.45644899999999999</v>
      </c>
      <c r="J87" s="49"/>
      <c r="K87" s="69"/>
      <c r="L87" s="59">
        <v>0.30300700000000003</v>
      </c>
      <c r="M87" s="59">
        <v>0.35981279999999999</v>
      </c>
      <c r="N87" s="59">
        <v>0.50434239999999997</v>
      </c>
      <c r="O87" s="59">
        <v>0.39557949999999997</v>
      </c>
      <c r="P87" s="59">
        <v>0.47825669999999998</v>
      </c>
      <c r="Q87" s="59">
        <v>0.44908789999999998</v>
      </c>
      <c r="R87" s="59">
        <v>0.46041700000000002</v>
      </c>
      <c r="S87" s="59">
        <v>0.40661589999999997</v>
      </c>
      <c r="T87" s="49"/>
      <c r="U87" s="62">
        <f t="shared" si="35"/>
        <v>0.73069470000000003</v>
      </c>
      <c r="V87" s="62">
        <f t="shared" si="35"/>
        <v>0.71548929999999999</v>
      </c>
      <c r="W87" s="62">
        <f t="shared" si="36"/>
        <v>0.71822140000000001</v>
      </c>
      <c r="X87" s="62">
        <f t="shared" si="36"/>
        <v>0.63784289999999999</v>
      </c>
      <c r="Y87" s="62">
        <f t="shared" si="37"/>
        <v>0.53967120000000002</v>
      </c>
      <c r="Z87" s="62">
        <f t="shared" si="37"/>
        <v>0.62484340000000005</v>
      </c>
      <c r="AA87" s="62">
        <f t="shared" si="38"/>
        <v>0.59345879999999995</v>
      </c>
      <c r="AB87" s="62">
        <f t="shared" si="38"/>
        <v>0.72531650000000003</v>
      </c>
      <c r="AC87" s="63"/>
      <c r="AD87" s="63">
        <f t="shared" si="39"/>
        <v>0.65895190000000003</v>
      </c>
      <c r="AE87" s="63">
        <f t="shared" si="39"/>
        <v>0.30967309999999998</v>
      </c>
      <c r="AF87" s="63">
        <f t="shared" si="40"/>
        <v>0.67686630000000003</v>
      </c>
      <c r="AG87" s="63">
        <f t="shared" si="40"/>
        <v>0.71460619999999997</v>
      </c>
      <c r="AH87" s="63">
        <f t="shared" si="41"/>
        <v>0.4904037</v>
      </c>
      <c r="AI87" s="63">
        <f t="shared" si="41"/>
        <v>0.52843549999999995</v>
      </c>
      <c r="AJ87" s="63">
        <f t="shared" si="42"/>
        <v>0.5659788</v>
      </c>
      <c r="AK87" s="63">
        <f t="shared" si="42"/>
        <v>0.61949889999999996</v>
      </c>
      <c r="AL87" s="49"/>
      <c r="AM87" s="64">
        <f t="shared" si="10"/>
        <v>0.66069227499999994</v>
      </c>
      <c r="AN87" s="64">
        <f t="shared" si="11"/>
        <v>7.2073990420792822E-2</v>
      </c>
      <c r="AO87" s="64">
        <f t="shared" si="12"/>
        <v>2.5482003686858434E-2</v>
      </c>
      <c r="AP87" s="64"/>
      <c r="AQ87" s="64">
        <f t="shared" si="13"/>
        <v>0.57055180000000005</v>
      </c>
      <c r="AR87" s="64">
        <f t="shared" si="14"/>
        <v>0.13013232191560126</v>
      </c>
      <c r="AS87" s="64">
        <f t="shared" si="15"/>
        <v>4.6008723639036207E-2</v>
      </c>
      <c r="AT87" s="49"/>
      <c r="AU87" s="60">
        <f t="shared" si="16"/>
        <v>0.1085926150740926</v>
      </c>
      <c r="AV87" s="49"/>
      <c r="AW87" s="92">
        <f t="shared" si="34"/>
        <v>7.0143347999999994</v>
      </c>
      <c r="AX87" s="92">
        <f t="shared" si="32"/>
        <v>7.6862707000000006</v>
      </c>
      <c r="AY87" s="92">
        <f t="shared" si="32"/>
        <v>7.6447593000000005</v>
      </c>
      <c r="AZ87" s="92">
        <f t="shared" si="32"/>
        <v>6.6084934999999998</v>
      </c>
      <c r="BA87" s="92">
        <f t="shared" si="32"/>
        <v>6.702027199999999</v>
      </c>
      <c r="BB87" s="92">
        <f t="shared" si="32"/>
        <v>6.8675935000000017</v>
      </c>
      <c r="BC87" s="92">
        <f t="shared" si="32"/>
        <v>7.6869723999999993</v>
      </c>
      <c r="BD87" s="92">
        <f t="shared" si="32"/>
        <v>8.0966782000000013</v>
      </c>
      <c r="BE87" s="92"/>
      <c r="BF87" s="92">
        <f t="shared" si="32"/>
        <v>6.6355547999999995</v>
      </c>
      <c r="BG87" s="92">
        <f t="shared" si="32"/>
        <v>5.0898516999999996</v>
      </c>
      <c r="BH87" s="92">
        <f t="shared" si="32"/>
        <v>7.2041503999999996</v>
      </c>
      <c r="BI87" s="92">
        <f t="shared" si="32"/>
        <v>8.0204705000000001</v>
      </c>
      <c r="BJ87" s="92">
        <f t="shared" si="33"/>
        <v>5.6098048999999994</v>
      </c>
      <c r="BK87" s="92">
        <f t="shared" si="33"/>
        <v>6.2373131999999991</v>
      </c>
      <c r="BL87" s="92">
        <f t="shared" si="33"/>
        <v>5.4043893000000001</v>
      </c>
      <c r="BM87" s="92">
        <f t="shared" si="33"/>
        <v>6.9312567000000014</v>
      </c>
      <c r="BN87" s="49"/>
      <c r="BO87" s="49"/>
      <c r="BP87" s="49"/>
      <c r="BQ87" s="49"/>
      <c r="BR87" s="49"/>
      <c r="BS87" s="49"/>
      <c r="BT87" s="49"/>
      <c r="BU87" s="49"/>
    </row>
    <row r="88" spans="1:73" x14ac:dyDescent="0.25">
      <c r="A88" s="69"/>
      <c r="B88" s="59">
        <v>0.28073399999999998</v>
      </c>
      <c r="C88" s="59">
        <v>0.32827630000000002</v>
      </c>
      <c r="D88" s="59">
        <v>0.44743480000000002</v>
      </c>
      <c r="E88" s="59">
        <v>0.41901569999999999</v>
      </c>
      <c r="F88" s="59">
        <v>0.41476269999999998</v>
      </c>
      <c r="G88" s="59">
        <v>0.56141549999999996</v>
      </c>
      <c r="H88" s="59">
        <v>0.44718720000000001</v>
      </c>
      <c r="I88" s="59">
        <v>0.51826289999999997</v>
      </c>
      <c r="J88" s="49"/>
      <c r="K88" s="69"/>
      <c r="L88" s="59">
        <v>0.42128660000000001</v>
      </c>
      <c r="M88" s="59">
        <v>0.32159969999999999</v>
      </c>
      <c r="N88" s="59">
        <v>0.63190000000000002</v>
      </c>
      <c r="O88" s="59">
        <v>0.40143000000000001</v>
      </c>
      <c r="P88" s="59">
        <v>0.54668300000000003</v>
      </c>
      <c r="Q88" s="59">
        <v>0.63983880000000004</v>
      </c>
      <c r="R88" s="59">
        <v>0.5903235</v>
      </c>
      <c r="S88" s="59">
        <v>0.41602260000000002</v>
      </c>
      <c r="T88" s="49"/>
      <c r="U88" s="62">
        <f t="shared" si="35"/>
        <v>0.72187599999999996</v>
      </c>
      <c r="V88" s="62">
        <f t="shared" si="35"/>
        <v>0.64090820000000004</v>
      </c>
      <c r="W88" s="62">
        <f t="shared" si="36"/>
        <v>0.72903370000000001</v>
      </c>
      <c r="X88" s="62">
        <f t="shared" si="36"/>
        <v>0.6726202</v>
      </c>
      <c r="Y88" s="62">
        <f t="shared" si="37"/>
        <v>0.50491680000000005</v>
      </c>
      <c r="Z88" s="62">
        <f t="shared" si="37"/>
        <v>0.58518910000000002</v>
      </c>
      <c r="AA88" s="62">
        <f t="shared" si="38"/>
        <v>0.54135849999999996</v>
      </c>
      <c r="AB88" s="62">
        <f t="shared" si="38"/>
        <v>0.67760810000000005</v>
      </c>
      <c r="AC88" s="63"/>
      <c r="AD88" s="63">
        <f t="shared" si="39"/>
        <v>0.47943960000000002</v>
      </c>
      <c r="AE88" s="63">
        <f t="shared" si="39"/>
        <v>0.37095050000000002</v>
      </c>
      <c r="AF88" s="63">
        <f t="shared" si="40"/>
        <v>0.6916445</v>
      </c>
      <c r="AG88" s="63">
        <f t="shared" si="40"/>
        <v>0.72898019999999997</v>
      </c>
      <c r="AH88" s="63">
        <f t="shared" si="41"/>
        <v>0.40270250000000002</v>
      </c>
      <c r="AI88" s="63">
        <f t="shared" si="41"/>
        <v>0.46782279999999998</v>
      </c>
      <c r="AJ88" s="63">
        <f t="shared" si="42"/>
        <v>0.483819</v>
      </c>
      <c r="AK88" s="63">
        <f t="shared" si="42"/>
        <v>0.64994700000000005</v>
      </c>
      <c r="AL88" s="49"/>
      <c r="AM88" s="64">
        <f t="shared" si="10"/>
        <v>0.63418882500000007</v>
      </c>
      <c r="AN88" s="64">
        <f t="shared" si="11"/>
        <v>8.2653877047458607E-2</v>
      </c>
      <c r="AO88" s="64">
        <f t="shared" si="12"/>
        <v>2.9222558475808555E-2</v>
      </c>
      <c r="AP88" s="64"/>
      <c r="AQ88" s="64">
        <f t="shared" si="13"/>
        <v>0.53441326249999999</v>
      </c>
      <c r="AR88" s="64">
        <f t="shared" si="14"/>
        <v>0.13628225545307446</v>
      </c>
      <c r="AS88" s="64">
        <f t="shared" si="15"/>
        <v>4.8183053493133142E-2</v>
      </c>
      <c r="AT88" s="49"/>
      <c r="AU88" s="60">
        <f t="shared" si="16"/>
        <v>9.8393526415600494E-2</v>
      </c>
      <c r="AV88" s="49"/>
      <c r="AW88" s="92">
        <f t="shared" si="34"/>
        <v>7.7362107999999994</v>
      </c>
      <c r="AX88" s="92">
        <f t="shared" si="32"/>
        <v>8.3271788999999998</v>
      </c>
      <c r="AY88" s="92">
        <f t="shared" si="32"/>
        <v>8.3737930000000009</v>
      </c>
      <c r="AZ88" s="92">
        <f t="shared" si="32"/>
        <v>7.2811136999999997</v>
      </c>
      <c r="BA88" s="92">
        <f t="shared" si="32"/>
        <v>7.2069439999999991</v>
      </c>
      <c r="BB88" s="92">
        <f t="shared" si="32"/>
        <v>7.4527826000000017</v>
      </c>
      <c r="BC88" s="92">
        <f t="shared" si="32"/>
        <v>8.2283308999999996</v>
      </c>
      <c r="BD88" s="92">
        <f t="shared" si="32"/>
        <v>8.7742863000000018</v>
      </c>
      <c r="BE88" s="92"/>
      <c r="BF88" s="92">
        <f t="shared" si="32"/>
        <v>7.1149943999999996</v>
      </c>
      <c r="BG88" s="92">
        <f t="shared" si="32"/>
        <v>5.4608021999999998</v>
      </c>
      <c r="BH88" s="92">
        <f t="shared" si="32"/>
        <v>7.8957948999999994</v>
      </c>
      <c r="BI88" s="92">
        <f t="shared" si="32"/>
        <v>8.7494507000000006</v>
      </c>
      <c r="BJ88" s="92">
        <f t="shared" si="33"/>
        <v>6.0125073999999996</v>
      </c>
      <c r="BK88" s="92">
        <f t="shared" si="33"/>
        <v>6.7051359999999995</v>
      </c>
      <c r="BL88" s="92">
        <f t="shared" si="33"/>
        <v>5.8882083000000005</v>
      </c>
      <c r="BM88" s="92">
        <f t="shared" si="33"/>
        <v>7.5812037000000014</v>
      </c>
      <c r="BN88" s="49"/>
      <c r="BO88" s="49"/>
      <c r="BP88" s="49"/>
      <c r="BQ88" s="49"/>
      <c r="BR88" s="49"/>
      <c r="BS88" s="49"/>
      <c r="BT88" s="49"/>
      <c r="BU88" s="49"/>
    </row>
    <row r="89" spans="1:73" x14ac:dyDescent="0.25">
      <c r="A89" s="69"/>
      <c r="B89" s="59">
        <v>0.28487440000000003</v>
      </c>
      <c r="C89" s="59">
        <v>0.38050220000000001</v>
      </c>
      <c r="D89" s="59">
        <v>0.39725009999999999</v>
      </c>
      <c r="E89" s="59">
        <v>0.54488190000000003</v>
      </c>
      <c r="F89" s="59">
        <v>0.42984119999999998</v>
      </c>
      <c r="G89" s="59">
        <v>0.39607619999999999</v>
      </c>
      <c r="H89" s="59">
        <v>0.44111980000000001</v>
      </c>
      <c r="I89" s="59">
        <v>0.60366339999999996</v>
      </c>
      <c r="J89" s="49"/>
      <c r="K89" s="69"/>
      <c r="L89" s="59">
        <v>0.44745439999999997</v>
      </c>
      <c r="M89" s="59">
        <v>0.30732939999999997</v>
      </c>
      <c r="N89" s="59">
        <v>0.50893900000000003</v>
      </c>
      <c r="O89" s="59">
        <v>0.38494719999999999</v>
      </c>
      <c r="P89" s="59">
        <v>0.4540902</v>
      </c>
      <c r="Q89" s="59">
        <v>0.56359630000000005</v>
      </c>
      <c r="R89" s="59">
        <v>0.63552889999999995</v>
      </c>
      <c r="S89" s="59">
        <v>0.41319020000000001</v>
      </c>
      <c r="T89" s="49"/>
      <c r="U89" s="62">
        <f t="shared" si="35"/>
        <v>0.7322727</v>
      </c>
      <c r="V89" s="62">
        <f t="shared" si="35"/>
        <v>0.68312479999999998</v>
      </c>
      <c r="W89" s="62">
        <f t="shared" si="36"/>
        <v>0.72671719999999995</v>
      </c>
      <c r="X89" s="62">
        <f t="shared" si="36"/>
        <v>0.62600849999999997</v>
      </c>
      <c r="Y89" s="62">
        <f t="shared" si="37"/>
        <v>0.3252679</v>
      </c>
      <c r="Z89" s="62">
        <f t="shared" si="37"/>
        <v>0.56879610000000003</v>
      </c>
      <c r="AA89" s="62">
        <f t="shared" si="38"/>
        <v>0.3792507</v>
      </c>
      <c r="AB89" s="62">
        <f t="shared" si="38"/>
        <v>0.62390939999999995</v>
      </c>
      <c r="AC89" s="63"/>
      <c r="AD89" s="63">
        <f t="shared" si="39"/>
        <v>0.52757419999999999</v>
      </c>
      <c r="AE89" s="63">
        <f t="shared" si="39"/>
        <v>0.60139880000000001</v>
      </c>
      <c r="AF89" s="63">
        <f t="shared" si="40"/>
        <v>0.66704839999999999</v>
      </c>
      <c r="AG89" s="63">
        <f t="shared" si="40"/>
        <v>0.75299760000000004</v>
      </c>
      <c r="AH89" s="63">
        <f t="shared" si="41"/>
        <v>0.31020110000000001</v>
      </c>
      <c r="AI89" s="63">
        <f t="shared" si="41"/>
        <v>0.33055220000000002</v>
      </c>
      <c r="AJ89" s="63">
        <f t="shared" si="42"/>
        <v>0.51543760000000005</v>
      </c>
      <c r="AK89" s="63">
        <f t="shared" si="42"/>
        <v>0.64909629999999996</v>
      </c>
      <c r="AL89" s="49"/>
      <c r="AM89" s="64">
        <f t="shared" si="10"/>
        <v>0.58316841249999996</v>
      </c>
      <c r="AN89" s="64">
        <f t="shared" si="11"/>
        <v>0.15335597929128775</v>
      </c>
      <c r="AO89" s="64">
        <f t="shared" si="12"/>
        <v>5.4219526446186654E-2</v>
      </c>
      <c r="AP89" s="64"/>
      <c r="AQ89" s="64">
        <f t="shared" si="13"/>
        <v>0.54428827499999999</v>
      </c>
      <c r="AR89" s="64">
        <f t="shared" si="14"/>
        <v>0.15787318681646076</v>
      </c>
      <c r="AS89" s="64">
        <f t="shared" si="15"/>
        <v>5.5816600482725028E-2</v>
      </c>
      <c r="AT89" s="49"/>
      <c r="AU89" s="60">
        <f t="shared" si="16"/>
        <v>0.62508542472813744</v>
      </c>
      <c r="AV89" s="49"/>
      <c r="AW89" s="92">
        <f t="shared" si="34"/>
        <v>8.4684834999999996</v>
      </c>
      <c r="AX89" s="92">
        <f t="shared" si="32"/>
        <v>9.0103036999999997</v>
      </c>
      <c r="AY89" s="92">
        <f t="shared" si="32"/>
        <v>9.1005102000000004</v>
      </c>
      <c r="AZ89" s="92">
        <f t="shared" si="32"/>
        <v>7.9071221999999999</v>
      </c>
      <c r="BA89" s="92">
        <f t="shared" si="32"/>
        <v>7.5322118999999992</v>
      </c>
      <c r="BB89" s="92">
        <f t="shared" si="32"/>
        <v>8.0215787000000009</v>
      </c>
      <c r="BC89" s="92">
        <f t="shared" si="32"/>
        <v>8.6075815999999996</v>
      </c>
      <c r="BD89" s="92">
        <f t="shared" si="32"/>
        <v>9.3981957000000023</v>
      </c>
      <c r="BE89" s="92"/>
      <c r="BF89" s="92">
        <f t="shared" si="32"/>
        <v>7.6425685999999997</v>
      </c>
      <c r="BG89" s="92">
        <f t="shared" si="32"/>
        <v>6.062201</v>
      </c>
      <c r="BH89" s="92">
        <f t="shared" si="32"/>
        <v>8.562843299999999</v>
      </c>
      <c r="BI89" s="92">
        <f t="shared" si="32"/>
        <v>9.5024483000000011</v>
      </c>
      <c r="BJ89" s="92">
        <f t="shared" si="33"/>
        <v>6.3227084999999992</v>
      </c>
      <c r="BK89" s="92">
        <f t="shared" si="33"/>
        <v>7.0356881999999992</v>
      </c>
      <c r="BL89" s="92">
        <f t="shared" si="33"/>
        <v>6.4036459000000008</v>
      </c>
      <c r="BM89" s="92">
        <f t="shared" si="33"/>
        <v>8.2303000000000015</v>
      </c>
      <c r="BN89" s="49"/>
      <c r="BO89" s="49"/>
      <c r="BP89" s="49"/>
      <c r="BQ89" s="49"/>
      <c r="BR89" s="49"/>
      <c r="BS89" s="49"/>
      <c r="BT89" s="49"/>
      <c r="BU89" s="49"/>
    </row>
    <row r="90" spans="1:73" x14ac:dyDescent="0.25">
      <c r="A90" s="69"/>
      <c r="B90" s="59">
        <v>0.28049230000000003</v>
      </c>
      <c r="C90" s="59">
        <v>0.28114990000000001</v>
      </c>
      <c r="D90" s="59">
        <v>0.38589050000000003</v>
      </c>
      <c r="E90" s="59">
        <v>0.36758089999999999</v>
      </c>
      <c r="F90" s="59">
        <v>0.58628849999999999</v>
      </c>
      <c r="G90" s="59">
        <v>0.41107199999999999</v>
      </c>
      <c r="H90" s="59">
        <v>0.56867900000000005</v>
      </c>
      <c r="I90" s="59">
        <v>0.46355940000000001</v>
      </c>
      <c r="J90" s="49"/>
      <c r="K90" s="69"/>
      <c r="L90" s="59">
        <v>0.2855123</v>
      </c>
      <c r="M90" s="59">
        <v>0.3110367</v>
      </c>
      <c r="N90" s="59">
        <v>0.37642540000000002</v>
      </c>
      <c r="O90" s="59">
        <v>0.41414620000000002</v>
      </c>
      <c r="P90" s="59">
        <v>0.4582638</v>
      </c>
      <c r="Q90" s="59">
        <v>0.48257909999999998</v>
      </c>
      <c r="R90" s="59">
        <v>0.50254299999999996</v>
      </c>
      <c r="S90" s="59">
        <v>0.54084160000000003</v>
      </c>
      <c r="T90" s="49"/>
      <c r="U90" s="62">
        <f t="shared" si="35"/>
        <v>0.67659139999999995</v>
      </c>
      <c r="V90" s="62">
        <f t="shared" si="35"/>
        <v>0.3749961</v>
      </c>
      <c r="W90" s="62">
        <f t="shared" si="36"/>
        <v>0.67257449999999996</v>
      </c>
      <c r="X90" s="62">
        <f t="shared" si="36"/>
        <v>0.61179130000000004</v>
      </c>
      <c r="Y90" s="62">
        <f t="shared" si="37"/>
        <v>0.34917110000000001</v>
      </c>
      <c r="Z90" s="62">
        <f t="shared" si="37"/>
        <v>0.58053580000000005</v>
      </c>
      <c r="AA90" s="62">
        <f t="shared" si="38"/>
        <v>0.41901440000000001</v>
      </c>
      <c r="AB90" s="62">
        <f t="shared" si="38"/>
        <v>0.69990779999999997</v>
      </c>
      <c r="AC90" s="63"/>
      <c r="AD90" s="63">
        <f t="shared" si="39"/>
        <v>0.69072049999999996</v>
      </c>
      <c r="AE90" s="63">
        <f t="shared" si="39"/>
        <v>0.59000209999999997</v>
      </c>
      <c r="AF90" s="63">
        <f t="shared" si="40"/>
        <v>0.65640319999999996</v>
      </c>
      <c r="AG90" s="63">
        <f t="shared" si="40"/>
        <v>0.72970369999999996</v>
      </c>
      <c r="AH90" s="63">
        <f t="shared" si="41"/>
        <v>0.35641260000000002</v>
      </c>
      <c r="AI90" s="63">
        <f t="shared" si="41"/>
        <v>0.46520630000000002</v>
      </c>
      <c r="AJ90" s="63">
        <f t="shared" si="42"/>
        <v>0.52720579999999995</v>
      </c>
      <c r="AK90" s="63">
        <f t="shared" si="42"/>
        <v>0.67961150000000004</v>
      </c>
      <c r="AL90" s="49"/>
      <c r="AM90" s="64">
        <f t="shared" si="10"/>
        <v>0.54807280000000003</v>
      </c>
      <c r="AN90" s="64">
        <f t="shared" si="11"/>
        <v>0.14459745386092676</v>
      </c>
      <c r="AO90" s="64">
        <f t="shared" si="12"/>
        <v>5.1122920083685117E-2</v>
      </c>
      <c r="AP90" s="64"/>
      <c r="AQ90" s="64">
        <f t="shared" si="13"/>
        <v>0.58690821250000003</v>
      </c>
      <c r="AR90" s="64">
        <f t="shared" si="14"/>
        <v>0.12878804745636976</v>
      </c>
      <c r="AS90" s="64">
        <f t="shared" si="15"/>
        <v>4.5533450846086974E-2</v>
      </c>
      <c r="AT90" s="49"/>
      <c r="AU90" s="60">
        <f t="shared" si="16"/>
        <v>0.57951581594814638</v>
      </c>
      <c r="AV90" s="49"/>
      <c r="AW90" s="92">
        <f t="shared" si="34"/>
        <v>9.1450748999999991</v>
      </c>
      <c r="AX90" s="92">
        <f t="shared" si="32"/>
        <v>9.3852998000000003</v>
      </c>
      <c r="AY90" s="92">
        <f t="shared" si="32"/>
        <v>9.7730847000000001</v>
      </c>
      <c r="AZ90" s="92">
        <f t="shared" si="32"/>
        <v>8.5189135</v>
      </c>
      <c r="BA90" s="92">
        <f t="shared" si="32"/>
        <v>7.8813829999999996</v>
      </c>
      <c r="BB90" s="92">
        <f t="shared" si="32"/>
        <v>8.6021145000000008</v>
      </c>
      <c r="BC90" s="92">
        <f t="shared" si="32"/>
        <v>9.0265959999999996</v>
      </c>
      <c r="BD90" s="92">
        <f t="shared" si="32"/>
        <v>10.098103500000002</v>
      </c>
      <c r="BE90" s="92"/>
      <c r="BF90" s="92">
        <f t="shared" si="32"/>
        <v>8.3332891</v>
      </c>
      <c r="BG90" s="92">
        <f t="shared" si="32"/>
        <v>6.6522030999999995</v>
      </c>
      <c r="BH90" s="92">
        <f t="shared" si="32"/>
        <v>9.2192464999999988</v>
      </c>
      <c r="BI90" s="92">
        <f t="shared" si="32"/>
        <v>10.232152000000001</v>
      </c>
      <c r="BJ90" s="92">
        <f t="shared" si="33"/>
        <v>6.6791210999999988</v>
      </c>
      <c r="BK90" s="92">
        <f t="shared" si="33"/>
        <v>7.5008944999999994</v>
      </c>
      <c r="BL90" s="92">
        <f t="shared" si="33"/>
        <v>6.9308517000000007</v>
      </c>
      <c r="BM90" s="92">
        <f t="shared" si="33"/>
        <v>8.9099115000000015</v>
      </c>
      <c r="BN90" s="49"/>
      <c r="BO90" s="49"/>
      <c r="BP90" s="49"/>
      <c r="BQ90" s="49"/>
      <c r="BR90" s="49"/>
      <c r="BS90" s="49"/>
      <c r="BT90" s="49"/>
      <c r="BU90" s="49"/>
    </row>
    <row r="91" spans="1:73" x14ac:dyDescent="0.25">
      <c r="A91" s="69"/>
      <c r="B91" s="59">
        <v>0.30512529999999999</v>
      </c>
      <c r="C91" s="59">
        <v>0.31376389999999998</v>
      </c>
      <c r="D91" s="59">
        <v>0.41567530000000003</v>
      </c>
      <c r="E91" s="59">
        <v>0.39251639999999999</v>
      </c>
      <c r="F91" s="59">
        <v>0.4845217</v>
      </c>
      <c r="G91" s="59">
        <v>0.38843620000000001</v>
      </c>
      <c r="H91" s="59">
        <v>0.46369440000000001</v>
      </c>
      <c r="I91" s="59">
        <v>0.42233280000000001</v>
      </c>
      <c r="J91" s="49"/>
      <c r="K91" s="69"/>
      <c r="L91" s="59">
        <v>0.27424330000000002</v>
      </c>
      <c r="M91" s="59">
        <v>0.31937470000000001</v>
      </c>
      <c r="N91" s="59">
        <v>0.37746160000000001</v>
      </c>
      <c r="O91" s="59">
        <v>0.45753050000000001</v>
      </c>
      <c r="P91" s="59">
        <v>0.53180179999999999</v>
      </c>
      <c r="Q91" s="59">
        <v>0.4311605</v>
      </c>
      <c r="R91" s="59">
        <v>0.42743789999999998</v>
      </c>
      <c r="S91" s="59">
        <v>0.42647859999999999</v>
      </c>
      <c r="T91" s="49"/>
      <c r="U91" s="62">
        <f t="shared" si="35"/>
        <v>0.70684780000000003</v>
      </c>
      <c r="V91" s="62">
        <f t="shared" si="35"/>
        <v>0.41194399999999998</v>
      </c>
      <c r="W91" s="62">
        <f t="shared" si="36"/>
        <v>0.6565183</v>
      </c>
      <c r="X91" s="62">
        <f t="shared" si="36"/>
        <v>0.67764899999999995</v>
      </c>
      <c r="Y91" s="62">
        <f t="shared" si="37"/>
        <v>0.32867659999999999</v>
      </c>
      <c r="Z91" s="62">
        <f t="shared" si="37"/>
        <v>0.38074599999999997</v>
      </c>
      <c r="AA91" s="62">
        <f t="shared" si="38"/>
        <v>0.49642170000000002</v>
      </c>
      <c r="AB91" s="62">
        <f t="shared" si="38"/>
        <v>0.64368080000000005</v>
      </c>
      <c r="AC91" s="63"/>
      <c r="AD91" s="63">
        <f t="shared" si="39"/>
        <v>0.64288420000000002</v>
      </c>
      <c r="AE91" s="63">
        <f t="shared" si="39"/>
        <v>0.57521920000000004</v>
      </c>
      <c r="AF91" s="63">
        <f t="shared" si="40"/>
        <v>0.63305909999999999</v>
      </c>
      <c r="AG91" s="63">
        <f t="shared" si="40"/>
        <v>0.73004829999999998</v>
      </c>
      <c r="AH91" s="63">
        <f t="shared" si="41"/>
        <v>0.28355839999999999</v>
      </c>
      <c r="AI91" s="63">
        <f t="shared" si="41"/>
        <v>0.41404580000000002</v>
      </c>
      <c r="AJ91" s="63">
        <f t="shared" si="42"/>
        <v>0.360601</v>
      </c>
      <c r="AK91" s="63">
        <f t="shared" si="42"/>
        <v>0.48438979999999998</v>
      </c>
      <c r="AL91" s="49"/>
      <c r="AM91" s="64">
        <f t="shared" si="10"/>
        <v>0.53781052500000004</v>
      </c>
      <c r="AN91" s="64">
        <f t="shared" si="11"/>
        <v>0.1508973780675438</v>
      </c>
      <c r="AO91" s="64">
        <f t="shared" si="12"/>
        <v>5.3350279647415212E-2</v>
      </c>
      <c r="AP91" s="64"/>
      <c r="AQ91" s="64">
        <f t="shared" si="13"/>
        <v>0.51547572499999994</v>
      </c>
      <c r="AR91" s="64">
        <f t="shared" si="14"/>
        <v>0.15523973755960044</v>
      </c>
      <c r="AS91" s="64">
        <f t="shared" si="15"/>
        <v>5.4885535569006723E-2</v>
      </c>
      <c r="AT91" s="49"/>
      <c r="AU91" s="60">
        <f t="shared" si="16"/>
        <v>0.77472017743143962</v>
      </c>
      <c r="AV91" s="49"/>
      <c r="AW91" s="92">
        <f t="shared" si="34"/>
        <v>9.8519226999999994</v>
      </c>
      <c r="AX91" s="92">
        <f t="shared" si="32"/>
        <v>9.7972438000000004</v>
      </c>
      <c r="AY91" s="92">
        <f t="shared" si="32"/>
        <v>10.429603</v>
      </c>
      <c r="AZ91" s="92">
        <f t="shared" si="32"/>
        <v>9.1965625000000006</v>
      </c>
      <c r="BA91" s="92">
        <f t="shared" si="32"/>
        <v>8.2100595999999992</v>
      </c>
      <c r="BB91" s="92">
        <f t="shared" si="32"/>
        <v>8.982860500000001</v>
      </c>
      <c r="BC91" s="92">
        <f t="shared" si="32"/>
        <v>9.5230177000000005</v>
      </c>
      <c r="BD91" s="92">
        <f t="shared" si="32"/>
        <v>10.741784300000003</v>
      </c>
      <c r="BE91" s="92"/>
      <c r="BF91" s="92">
        <f t="shared" si="32"/>
        <v>8.9761732999999992</v>
      </c>
      <c r="BG91" s="92">
        <f t="shared" si="32"/>
        <v>7.2274222999999997</v>
      </c>
      <c r="BH91" s="92">
        <f t="shared" si="32"/>
        <v>9.8523055999999993</v>
      </c>
      <c r="BI91" s="92">
        <f t="shared" si="32"/>
        <v>10.962200300000001</v>
      </c>
      <c r="BJ91" s="92">
        <f t="shared" si="33"/>
        <v>6.9626794999999984</v>
      </c>
      <c r="BK91" s="92">
        <f t="shared" si="33"/>
        <v>7.9149402999999996</v>
      </c>
      <c r="BL91" s="92">
        <f t="shared" si="33"/>
        <v>7.2914527000000007</v>
      </c>
      <c r="BM91" s="92">
        <f t="shared" si="33"/>
        <v>9.3943013000000022</v>
      </c>
      <c r="BN91" s="49"/>
      <c r="BO91" s="49"/>
      <c r="BP91" s="49"/>
      <c r="BQ91" s="49"/>
      <c r="BR91" s="49"/>
      <c r="BS91" s="49"/>
      <c r="BT91" s="49"/>
      <c r="BU91" s="49"/>
    </row>
    <row r="92" spans="1:73" x14ac:dyDescent="0.25">
      <c r="A92" s="69"/>
      <c r="B92" s="59">
        <v>0.28389710000000001</v>
      </c>
      <c r="C92" s="59">
        <v>0.32681680000000002</v>
      </c>
      <c r="D92" s="59">
        <v>0.51278769999999996</v>
      </c>
      <c r="E92" s="59">
        <v>0.52313849999999995</v>
      </c>
      <c r="F92" s="59">
        <v>0.4143983</v>
      </c>
      <c r="G92" s="59">
        <v>0.49616840000000001</v>
      </c>
      <c r="H92" s="59">
        <v>0.43989529999999999</v>
      </c>
      <c r="I92" s="59">
        <v>0.48215390000000002</v>
      </c>
      <c r="J92" s="49"/>
      <c r="K92" s="69"/>
      <c r="L92" s="59">
        <v>0.27424860000000001</v>
      </c>
      <c r="M92" s="59">
        <v>0.34773700000000002</v>
      </c>
      <c r="N92" s="59">
        <v>0.40306629999999999</v>
      </c>
      <c r="O92" s="59">
        <v>0.55292580000000002</v>
      </c>
      <c r="P92" s="59">
        <v>0.50022690000000003</v>
      </c>
      <c r="Q92" s="59">
        <v>0.54983249999999995</v>
      </c>
      <c r="R92" s="59">
        <v>0.44496659999999999</v>
      </c>
      <c r="S92" s="59">
        <v>0.4220392</v>
      </c>
      <c r="T92" s="49"/>
      <c r="U92" s="62">
        <f t="shared" si="35"/>
        <v>0.70348500000000003</v>
      </c>
      <c r="V92" s="62">
        <f t="shared" si="35"/>
        <v>0.39170339999999998</v>
      </c>
      <c r="W92" s="62">
        <f t="shared" si="36"/>
        <v>0.73129829999999996</v>
      </c>
      <c r="X92" s="62">
        <f t="shared" si="36"/>
        <v>0.69450840000000003</v>
      </c>
      <c r="Y92" s="62">
        <f t="shared" si="37"/>
        <v>0.452046</v>
      </c>
      <c r="Z92" s="62">
        <f t="shared" si="37"/>
        <v>0.35773840000000001</v>
      </c>
      <c r="AA92" s="62">
        <f t="shared" si="38"/>
        <v>0.51275490000000001</v>
      </c>
      <c r="AB92" s="62">
        <f t="shared" si="38"/>
        <v>0.6753055</v>
      </c>
      <c r="AC92" s="63"/>
      <c r="AD92" s="63">
        <f t="shared" si="39"/>
        <v>0.68015499999999995</v>
      </c>
      <c r="AE92" s="63">
        <f t="shared" si="39"/>
        <v>0.50010449999999995</v>
      </c>
      <c r="AF92" s="63">
        <f t="shared" si="40"/>
        <v>0.61998189999999997</v>
      </c>
      <c r="AG92" s="63">
        <f t="shared" si="40"/>
        <v>0.68285549999999995</v>
      </c>
      <c r="AH92" s="63">
        <f t="shared" si="41"/>
        <v>0.26879110000000001</v>
      </c>
      <c r="AI92" s="63">
        <f t="shared" si="41"/>
        <v>0.31228709999999998</v>
      </c>
      <c r="AJ92" s="63">
        <f t="shared" si="42"/>
        <v>0.36396410000000001</v>
      </c>
      <c r="AK92" s="63">
        <f t="shared" si="42"/>
        <v>0.4466677</v>
      </c>
      <c r="AL92" s="49"/>
      <c r="AM92" s="64">
        <f t="shared" si="10"/>
        <v>0.56485498750000007</v>
      </c>
      <c r="AN92" s="64">
        <f t="shared" si="11"/>
        <v>0.15318057484822473</v>
      </c>
      <c r="AO92" s="64">
        <f t="shared" si="12"/>
        <v>5.4157511610616597E-2</v>
      </c>
      <c r="AP92" s="64"/>
      <c r="AQ92" s="64">
        <f t="shared" si="13"/>
        <v>0.48435086249999998</v>
      </c>
      <c r="AR92" s="64">
        <f t="shared" si="14"/>
        <v>0.16404365694833378</v>
      </c>
      <c r="AS92" s="64">
        <f t="shared" si="15"/>
        <v>5.7998191119403256E-2</v>
      </c>
      <c r="AT92" s="49"/>
      <c r="AU92" s="60">
        <f t="shared" si="16"/>
        <v>0.32755155379433354</v>
      </c>
      <c r="AV92" s="49"/>
      <c r="AW92" s="92">
        <f t="shared" si="34"/>
        <v>10.5554077</v>
      </c>
      <c r="AX92" s="92">
        <f t="shared" si="32"/>
        <v>10.188947200000001</v>
      </c>
      <c r="AY92" s="92">
        <f t="shared" si="32"/>
        <v>11.160901300000001</v>
      </c>
      <c r="AZ92" s="92">
        <f t="shared" si="32"/>
        <v>9.8910709000000008</v>
      </c>
      <c r="BA92" s="92">
        <f t="shared" si="32"/>
        <v>8.6621055999999985</v>
      </c>
      <c r="BB92" s="92">
        <f t="shared" si="32"/>
        <v>9.3405989000000016</v>
      </c>
      <c r="BC92" s="92">
        <f t="shared" si="32"/>
        <v>10.035772600000001</v>
      </c>
      <c r="BD92" s="92">
        <f t="shared" si="32"/>
        <v>11.417089800000003</v>
      </c>
      <c r="BE92" s="92"/>
      <c r="BF92" s="92">
        <f t="shared" si="32"/>
        <v>9.6563282999999984</v>
      </c>
      <c r="BG92" s="92">
        <f t="shared" si="32"/>
        <v>7.7275267999999997</v>
      </c>
      <c r="BH92" s="92">
        <f t="shared" si="32"/>
        <v>10.4722875</v>
      </c>
      <c r="BI92" s="92">
        <f t="shared" si="32"/>
        <v>11.645055800000002</v>
      </c>
      <c r="BJ92" s="92">
        <f t="shared" si="33"/>
        <v>7.231470599999998</v>
      </c>
      <c r="BK92" s="92">
        <f t="shared" si="33"/>
        <v>8.2272274000000003</v>
      </c>
      <c r="BL92" s="92">
        <f t="shared" si="33"/>
        <v>7.6554168000000011</v>
      </c>
      <c r="BM92" s="92">
        <f t="shared" si="33"/>
        <v>9.840969000000003</v>
      </c>
      <c r="BN92" s="49"/>
      <c r="BO92" s="49"/>
      <c r="BP92" s="49"/>
      <c r="BQ92" s="49"/>
      <c r="BR92" s="49"/>
      <c r="BS92" s="49"/>
      <c r="BT92" s="49"/>
      <c r="BU92" s="49"/>
    </row>
    <row r="93" spans="1:73" x14ac:dyDescent="0.25">
      <c r="A93" s="69"/>
      <c r="B93" s="59">
        <v>0.2879758</v>
      </c>
      <c r="C93" s="59">
        <v>0.3030021</v>
      </c>
      <c r="D93" s="59">
        <v>0.34873999999999999</v>
      </c>
      <c r="E93" s="59">
        <v>0.37567159999999999</v>
      </c>
      <c r="F93" s="59">
        <v>0.39916119999999999</v>
      </c>
      <c r="G93" s="59">
        <v>0.74363400000000002</v>
      </c>
      <c r="H93" s="59">
        <v>0.44143549999999998</v>
      </c>
      <c r="I93" s="59">
        <v>0.51356369999999996</v>
      </c>
      <c r="J93" s="49"/>
      <c r="K93" s="69"/>
      <c r="L93" s="59">
        <v>0.28018609999999999</v>
      </c>
      <c r="M93" s="59">
        <v>0.3050157</v>
      </c>
      <c r="N93" s="59">
        <v>0.3746273</v>
      </c>
      <c r="O93" s="59">
        <v>0.37801439999999997</v>
      </c>
      <c r="P93" s="59">
        <v>0.49787789999999998</v>
      </c>
      <c r="Q93" s="59">
        <v>0.53391089999999997</v>
      </c>
      <c r="R93" s="59">
        <v>0.4518008</v>
      </c>
      <c r="S93" s="59">
        <v>0.39753939999999999</v>
      </c>
      <c r="T93" s="49"/>
      <c r="U93" s="62">
        <f t="shared" si="35"/>
        <v>0.64239120000000005</v>
      </c>
      <c r="V93" s="62">
        <f t="shared" si="35"/>
        <v>0.61860179999999998</v>
      </c>
      <c r="W93" s="62">
        <f t="shared" si="36"/>
        <v>0.60656580000000004</v>
      </c>
      <c r="X93" s="62">
        <f t="shared" si="36"/>
        <v>0.6740121</v>
      </c>
      <c r="Y93" s="62">
        <f t="shared" si="37"/>
        <v>0.60231690000000004</v>
      </c>
      <c r="Z93" s="62">
        <f t="shared" si="37"/>
        <v>0.37048720000000002</v>
      </c>
      <c r="AA93" s="62">
        <f t="shared" si="38"/>
        <v>0.37812459999999998</v>
      </c>
      <c r="AB93" s="62">
        <f t="shared" si="38"/>
        <v>0.45923629999999999</v>
      </c>
      <c r="AC93" s="63"/>
      <c r="AD93" s="63">
        <f t="shared" si="39"/>
        <v>0.64055870000000004</v>
      </c>
      <c r="AE93" s="63">
        <f t="shared" si="39"/>
        <v>0.40013189999999998</v>
      </c>
      <c r="AF93" s="63">
        <f t="shared" si="40"/>
        <v>0.60712060000000001</v>
      </c>
      <c r="AG93" s="63">
        <f t="shared" si="40"/>
        <v>0.68037650000000005</v>
      </c>
      <c r="AH93" s="63">
        <f t="shared" si="41"/>
        <v>0.34655979999999997</v>
      </c>
      <c r="AI93" s="63">
        <f t="shared" si="41"/>
        <v>0.30276720000000001</v>
      </c>
      <c r="AJ93" s="63">
        <f t="shared" si="42"/>
        <v>0.36864720000000001</v>
      </c>
      <c r="AK93" s="63">
        <f t="shared" si="42"/>
        <v>0.42404069999999999</v>
      </c>
      <c r="AL93" s="49"/>
      <c r="AM93" s="64">
        <f t="shared" si="10"/>
        <v>0.54396698749999994</v>
      </c>
      <c r="AN93" s="64">
        <f t="shared" si="11"/>
        <v>0.12204856136006415</v>
      </c>
      <c r="AO93" s="64">
        <f t="shared" si="12"/>
        <v>4.3150682685881896E-2</v>
      </c>
      <c r="AP93" s="64"/>
      <c r="AQ93" s="64">
        <f t="shared" si="13"/>
        <v>0.47127532499999997</v>
      </c>
      <c r="AR93" s="64">
        <f t="shared" si="14"/>
        <v>0.14765213960293641</v>
      </c>
      <c r="AS93" s="64">
        <f t="shared" si="15"/>
        <v>5.2202914584969562E-2</v>
      </c>
      <c r="AT93" s="49"/>
      <c r="AU93" s="60">
        <f t="shared" si="16"/>
        <v>0.30129616438392476</v>
      </c>
      <c r="AV93" s="49"/>
      <c r="AW93" s="92">
        <f t="shared" si="34"/>
        <v>11.1977989</v>
      </c>
      <c r="AX93" s="92">
        <f t="shared" si="34"/>
        <v>10.807549000000002</v>
      </c>
      <c r="AY93" s="92">
        <f t="shared" si="34"/>
        <v>11.767467100000001</v>
      </c>
      <c r="AZ93" s="92">
        <f t="shared" si="34"/>
        <v>10.565083000000001</v>
      </c>
      <c r="BA93" s="92">
        <f t="shared" si="34"/>
        <v>9.2644224999999985</v>
      </c>
      <c r="BB93" s="92">
        <f t="shared" si="34"/>
        <v>9.7110861000000011</v>
      </c>
      <c r="BC93" s="92">
        <f t="shared" si="34"/>
        <v>10.413897200000001</v>
      </c>
      <c r="BD93" s="92">
        <f t="shared" si="34"/>
        <v>11.876326100000004</v>
      </c>
      <c r="BE93" s="92"/>
      <c r="BF93" s="92">
        <f t="shared" ref="BF93:BM99" si="43">AD93+BF92</f>
        <v>10.296886999999998</v>
      </c>
      <c r="BG93" s="92">
        <f t="shared" si="43"/>
        <v>8.1276586999999996</v>
      </c>
      <c r="BH93" s="92">
        <f t="shared" si="43"/>
        <v>11.0794081</v>
      </c>
      <c r="BI93" s="92">
        <f t="shared" si="43"/>
        <v>12.325432300000001</v>
      </c>
      <c r="BJ93" s="92">
        <f t="shared" si="43"/>
        <v>7.5780303999999976</v>
      </c>
      <c r="BK93" s="92">
        <f t="shared" si="43"/>
        <v>8.5299946000000002</v>
      </c>
      <c r="BL93" s="92">
        <f t="shared" si="43"/>
        <v>8.024064000000001</v>
      </c>
      <c r="BM93" s="92">
        <f t="shared" si="43"/>
        <v>10.265009700000004</v>
      </c>
      <c r="BN93" s="49"/>
      <c r="BO93" s="49"/>
      <c r="BP93" s="49"/>
      <c r="BQ93" s="49"/>
      <c r="BR93" s="49"/>
      <c r="BS93" s="49"/>
      <c r="BT93" s="49"/>
      <c r="BU93" s="49"/>
    </row>
    <row r="94" spans="1:73" x14ac:dyDescent="0.25">
      <c r="A94" s="69"/>
      <c r="B94" s="59">
        <v>0.2818251</v>
      </c>
      <c r="C94" s="59">
        <v>0.3551106</v>
      </c>
      <c r="D94" s="59">
        <v>0.38903280000000001</v>
      </c>
      <c r="E94" s="59">
        <v>0.3524118</v>
      </c>
      <c r="F94" s="59">
        <v>0.38637250000000001</v>
      </c>
      <c r="G94" s="59">
        <v>0.73729489999999998</v>
      </c>
      <c r="H94" s="59">
        <v>0.42372759999999998</v>
      </c>
      <c r="I94" s="59">
        <v>0.42071599999999998</v>
      </c>
      <c r="J94" s="49"/>
      <c r="K94" s="69"/>
      <c r="L94" s="59">
        <v>0.27290110000000001</v>
      </c>
      <c r="M94" s="59">
        <v>0.30105270000000001</v>
      </c>
      <c r="N94" s="59">
        <v>0.36094949999999998</v>
      </c>
      <c r="O94" s="59">
        <v>0.32987630000000001</v>
      </c>
      <c r="P94" s="59">
        <v>0.51895800000000003</v>
      </c>
      <c r="Q94" s="59">
        <v>0.38308560000000003</v>
      </c>
      <c r="R94" s="59">
        <v>0.49167139999999998</v>
      </c>
      <c r="S94" s="59">
        <v>0.38124160000000001</v>
      </c>
      <c r="T94" s="49"/>
      <c r="U94" s="62">
        <f t="shared" si="35"/>
        <v>0.64717999999999998</v>
      </c>
      <c r="V94" s="62">
        <f t="shared" si="35"/>
        <v>0.68976289999999996</v>
      </c>
      <c r="W94" s="62">
        <f t="shared" si="36"/>
        <v>0.72079300000000002</v>
      </c>
      <c r="X94" s="62">
        <f t="shared" si="36"/>
        <v>0.67712859999999997</v>
      </c>
      <c r="Y94" s="62">
        <f t="shared" si="37"/>
        <v>0.34666390000000002</v>
      </c>
      <c r="Z94" s="62">
        <f t="shared" si="37"/>
        <v>0.53539939999999997</v>
      </c>
      <c r="AA94" s="62">
        <f t="shared" si="38"/>
        <v>0.40580149999999998</v>
      </c>
      <c r="AB94" s="62">
        <f t="shared" si="38"/>
        <v>0.37466890000000003</v>
      </c>
      <c r="AC94" s="63"/>
      <c r="AD94" s="63">
        <f t="shared" si="39"/>
        <v>0.59202719999999998</v>
      </c>
      <c r="AE94" s="63">
        <f t="shared" si="39"/>
        <v>0.26889459999999998</v>
      </c>
      <c r="AF94" s="63">
        <f t="shared" si="40"/>
        <v>0.59244949999999996</v>
      </c>
      <c r="AG94" s="63">
        <f t="shared" si="40"/>
        <v>0.36188369999999997</v>
      </c>
      <c r="AH94" s="63">
        <f t="shared" si="41"/>
        <v>0.55023820000000001</v>
      </c>
      <c r="AI94" s="63">
        <f t="shared" si="41"/>
        <v>0.31703029999999999</v>
      </c>
      <c r="AJ94" s="63">
        <f t="shared" si="42"/>
        <v>0.43633549999999999</v>
      </c>
      <c r="AK94" s="63">
        <f t="shared" si="42"/>
        <v>0.45276899999999998</v>
      </c>
      <c r="AL94" s="49"/>
      <c r="AM94" s="64">
        <f t="shared" si="10"/>
        <v>0.54967477499999995</v>
      </c>
      <c r="AN94" s="64">
        <f t="shared" si="11"/>
        <v>0.15464320840751714</v>
      </c>
      <c r="AO94" s="64">
        <f t="shared" si="12"/>
        <v>5.4674630664699936E-2</v>
      </c>
      <c r="AP94" s="64"/>
      <c r="AQ94" s="64">
        <f t="shared" si="13"/>
        <v>0.44645349999999995</v>
      </c>
      <c r="AR94" s="64">
        <f t="shared" si="14"/>
        <v>0.12469943080722441</v>
      </c>
      <c r="AS94" s="64">
        <f t="shared" si="15"/>
        <v>4.4087906566945528E-2</v>
      </c>
      <c r="AT94" s="49"/>
      <c r="AU94" s="60">
        <f t="shared" si="16"/>
        <v>0.16377157490964125</v>
      </c>
      <c r="AV94" s="49"/>
      <c r="AW94" s="92">
        <f t="shared" ref="AW94:BD99" si="44">U94+AW93</f>
        <v>11.844978900000001</v>
      </c>
      <c r="AX94" s="92">
        <f t="shared" si="44"/>
        <v>11.497311900000001</v>
      </c>
      <c r="AY94" s="92">
        <f t="shared" si="44"/>
        <v>12.488260100000002</v>
      </c>
      <c r="AZ94" s="92">
        <f t="shared" si="44"/>
        <v>11.242211600000001</v>
      </c>
      <c r="BA94" s="92">
        <f t="shared" si="44"/>
        <v>9.6110863999999978</v>
      </c>
      <c r="BB94" s="92">
        <f t="shared" si="44"/>
        <v>10.2464855</v>
      </c>
      <c r="BC94" s="92">
        <f t="shared" si="44"/>
        <v>10.819698700000002</v>
      </c>
      <c r="BD94" s="92">
        <f t="shared" si="44"/>
        <v>12.250995000000003</v>
      </c>
      <c r="BE94" s="92"/>
      <c r="BF94" s="92">
        <f t="shared" si="43"/>
        <v>10.888914199999999</v>
      </c>
      <c r="BG94" s="92">
        <f t="shared" si="43"/>
        <v>8.396553299999999</v>
      </c>
      <c r="BH94" s="92">
        <f t="shared" si="43"/>
        <v>11.671857600000001</v>
      </c>
      <c r="BI94" s="92">
        <f t="shared" si="43"/>
        <v>12.687316000000001</v>
      </c>
      <c r="BJ94" s="92">
        <f t="shared" si="43"/>
        <v>8.1282685999999984</v>
      </c>
      <c r="BK94" s="92">
        <f t="shared" si="43"/>
        <v>8.847024900000001</v>
      </c>
      <c r="BL94" s="92">
        <f t="shared" si="43"/>
        <v>8.4603995000000012</v>
      </c>
      <c r="BM94" s="92">
        <f t="shared" si="43"/>
        <v>10.717778700000004</v>
      </c>
      <c r="BN94" s="49"/>
      <c r="BO94" s="49"/>
      <c r="BP94" s="49"/>
      <c r="BQ94" s="49"/>
      <c r="BR94" s="49"/>
      <c r="BS94" s="49"/>
      <c r="BT94" s="49"/>
      <c r="BU94" s="49"/>
    </row>
    <row r="95" spans="1:73" x14ac:dyDescent="0.25">
      <c r="A95" s="69"/>
      <c r="B95" s="59">
        <v>0.36738720000000002</v>
      </c>
      <c r="C95" s="59">
        <v>0.42397889999999999</v>
      </c>
      <c r="D95" s="59">
        <v>0.3598017</v>
      </c>
      <c r="E95" s="59">
        <v>0.35917080000000001</v>
      </c>
      <c r="F95" s="59">
        <v>0.44557380000000002</v>
      </c>
      <c r="G95" s="59">
        <v>0.6721317</v>
      </c>
      <c r="H95" s="59">
        <v>0.41162779999999999</v>
      </c>
      <c r="I95" s="59">
        <v>0.43961739999999999</v>
      </c>
      <c r="J95" s="49"/>
      <c r="K95" s="69"/>
      <c r="L95" s="59">
        <v>0.29656739999999998</v>
      </c>
      <c r="M95" s="59">
        <v>0.30463610000000002</v>
      </c>
      <c r="N95" s="59">
        <v>0.39610659999999998</v>
      </c>
      <c r="O95" s="59">
        <v>0.37111139999999998</v>
      </c>
      <c r="P95" s="59">
        <v>0.48602390000000001</v>
      </c>
      <c r="Q95" s="59">
        <v>0.4257319</v>
      </c>
      <c r="R95" s="59">
        <v>0.62276379999999998</v>
      </c>
      <c r="S95" s="59">
        <v>0.3928431</v>
      </c>
      <c r="T95" s="49"/>
      <c r="U95" s="62">
        <f t="shared" si="35"/>
        <v>0.56322170000000005</v>
      </c>
      <c r="V95" s="62">
        <f t="shared" si="35"/>
        <v>0.68439939999999999</v>
      </c>
      <c r="W95" s="62">
        <f t="shared" si="36"/>
        <v>0.58079979999999998</v>
      </c>
      <c r="X95" s="62">
        <f t="shared" si="36"/>
        <v>0.74363020000000002</v>
      </c>
      <c r="Y95" s="62">
        <f t="shared" si="37"/>
        <v>0.34351959999999998</v>
      </c>
      <c r="Z95" s="62">
        <f t="shared" si="37"/>
        <v>0.48789159999999998</v>
      </c>
      <c r="AA95" s="62">
        <f t="shared" si="38"/>
        <v>0.5276014</v>
      </c>
      <c r="AB95" s="62">
        <f t="shared" si="38"/>
        <v>0.41993989999999998</v>
      </c>
      <c r="AC95" s="63"/>
      <c r="AD95" s="63">
        <f t="shared" si="39"/>
        <v>0.39039560000000001</v>
      </c>
      <c r="AE95" s="63">
        <f t="shared" si="39"/>
        <v>0.31984649999999998</v>
      </c>
      <c r="AF95" s="63">
        <f t="shared" si="40"/>
        <v>0.59328060000000005</v>
      </c>
      <c r="AG95" s="63">
        <f t="shared" si="40"/>
        <v>0.41051660000000001</v>
      </c>
      <c r="AH95" s="63">
        <f t="shared" si="41"/>
        <v>0.51244500000000004</v>
      </c>
      <c r="AI95" s="63">
        <f t="shared" si="41"/>
        <v>0.51803489999999996</v>
      </c>
      <c r="AJ95" s="63">
        <f t="shared" si="42"/>
        <v>0.47492119999999999</v>
      </c>
      <c r="AK95" s="63">
        <f t="shared" si="42"/>
        <v>0.58285500000000001</v>
      </c>
      <c r="AL95" s="49"/>
      <c r="AM95" s="64">
        <f t="shared" si="10"/>
        <v>0.54387545000000004</v>
      </c>
      <c r="AN95" s="64">
        <f t="shared" si="11"/>
        <v>0.13108783807072674</v>
      </c>
      <c r="AO95" s="64">
        <f t="shared" si="12"/>
        <v>4.6346549615447472E-2</v>
      </c>
      <c r="AP95" s="64"/>
      <c r="AQ95" s="64">
        <f t="shared" si="13"/>
        <v>0.47528692499999997</v>
      </c>
      <c r="AR95" s="64">
        <f t="shared" si="14"/>
        <v>9.58161196871644E-2</v>
      </c>
      <c r="AS95" s="64">
        <f t="shared" si="15"/>
        <v>3.3876113988887901E-2</v>
      </c>
      <c r="AT95" s="49"/>
      <c r="AU95" s="60">
        <f t="shared" si="16"/>
        <v>0.25202540492425762</v>
      </c>
      <c r="AV95" s="49"/>
      <c r="AW95" s="92">
        <f t="shared" si="44"/>
        <v>12.408200600000001</v>
      </c>
      <c r="AX95" s="92">
        <f t="shared" si="44"/>
        <v>12.181711300000002</v>
      </c>
      <c r="AY95" s="92">
        <f t="shared" si="44"/>
        <v>13.069059900000001</v>
      </c>
      <c r="AZ95" s="92">
        <f t="shared" si="44"/>
        <v>11.985841800000001</v>
      </c>
      <c r="BA95" s="92">
        <f t="shared" si="44"/>
        <v>9.9546059999999983</v>
      </c>
      <c r="BB95" s="92">
        <f t="shared" si="44"/>
        <v>10.7343771</v>
      </c>
      <c r="BC95" s="92">
        <f t="shared" si="44"/>
        <v>11.347300100000002</v>
      </c>
      <c r="BD95" s="92">
        <f t="shared" si="44"/>
        <v>12.670934900000002</v>
      </c>
      <c r="BE95" s="92"/>
      <c r="BF95" s="92">
        <f t="shared" si="43"/>
        <v>11.279309799999998</v>
      </c>
      <c r="BG95" s="92">
        <f t="shared" si="43"/>
        <v>8.7163997999999996</v>
      </c>
      <c r="BH95" s="92">
        <f t="shared" si="43"/>
        <v>12.265138200000001</v>
      </c>
      <c r="BI95" s="92">
        <f t="shared" si="43"/>
        <v>13.0978326</v>
      </c>
      <c r="BJ95" s="92">
        <f t="shared" si="43"/>
        <v>8.640713599999998</v>
      </c>
      <c r="BK95" s="92">
        <f t="shared" si="43"/>
        <v>9.3650598000000009</v>
      </c>
      <c r="BL95" s="92">
        <f t="shared" si="43"/>
        <v>8.9353207000000019</v>
      </c>
      <c r="BM95" s="92">
        <f t="shared" si="43"/>
        <v>11.300633700000004</v>
      </c>
      <c r="BN95" s="49"/>
      <c r="BO95" s="49"/>
      <c r="BP95" s="49"/>
      <c r="BQ95" s="49"/>
      <c r="BR95" s="49"/>
      <c r="BS95" s="49"/>
      <c r="BT95" s="49"/>
      <c r="BU95" s="49"/>
    </row>
    <row r="96" spans="1:73" x14ac:dyDescent="0.25">
      <c r="A96" s="69"/>
      <c r="B96" s="59">
        <v>0.29945579999999999</v>
      </c>
      <c r="C96" s="59">
        <v>0.26809309999999997</v>
      </c>
      <c r="D96" s="59">
        <v>0.42879719999999999</v>
      </c>
      <c r="E96" s="59">
        <v>0.33109549999999999</v>
      </c>
      <c r="F96" s="59">
        <v>0.4209138</v>
      </c>
      <c r="G96" s="59">
        <v>0.63173599999999996</v>
      </c>
      <c r="H96" s="59">
        <v>0.43387219999999999</v>
      </c>
      <c r="I96" s="59">
        <v>0.53280190000000005</v>
      </c>
      <c r="J96" s="49"/>
      <c r="K96" s="69"/>
      <c r="L96" s="59">
        <v>0.38878879999999999</v>
      </c>
      <c r="M96" s="59">
        <v>0.28901559999999998</v>
      </c>
      <c r="N96" s="59">
        <v>0.45164019999999999</v>
      </c>
      <c r="O96" s="59">
        <v>0.37288009999999999</v>
      </c>
      <c r="P96" s="59">
        <v>0.38881700000000002</v>
      </c>
      <c r="Q96" s="59">
        <v>0.43176520000000002</v>
      </c>
      <c r="R96" s="59">
        <v>0.47238720000000001</v>
      </c>
      <c r="S96" s="59">
        <v>0.39684029999999998</v>
      </c>
      <c r="T96" s="49"/>
      <c r="U96" s="62">
        <f t="shared" si="35"/>
        <v>0.38416109999999998</v>
      </c>
      <c r="V96" s="62">
        <f t="shared" si="35"/>
        <v>0.66570750000000001</v>
      </c>
      <c r="W96" s="62">
        <f t="shared" si="36"/>
        <v>0.76108019999999998</v>
      </c>
      <c r="X96" s="62">
        <f t="shared" si="36"/>
        <v>0.71684749999999997</v>
      </c>
      <c r="Y96" s="62">
        <f t="shared" si="37"/>
        <v>0.51890890000000001</v>
      </c>
      <c r="Z96" s="62">
        <f t="shared" si="37"/>
        <v>0.57842789999999999</v>
      </c>
      <c r="AA96" s="62">
        <f t="shared" si="38"/>
        <v>0.5010346</v>
      </c>
      <c r="AB96" s="62">
        <f t="shared" si="38"/>
        <v>0.55720570000000003</v>
      </c>
      <c r="AC96" s="63"/>
      <c r="AD96" s="63">
        <f t="shared" si="39"/>
        <v>0.37492710000000001</v>
      </c>
      <c r="AE96" s="63">
        <f t="shared" si="39"/>
        <v>0.40807690000000002</v>
      </c>
      <c r="AF96" s="63">
        <f t="shared" si="40"/>
        <v>0.58060500000000004</v>
      </c>
      <c r="AG96" s="63">
        <f t="shared" si="40"/>
        <v>0.3731237</v>
      </c>
      <c r="AH96" s="63">
        <f t="shared" si="41"/>
        <v>0.35482229999999998</v>
      </c>
      <c r="AI96" s="63">
        <f t="shared" si="41"/>
        <v>0.5139743</v>
      </c>
      <c r="AJ96" s="63">
        <f t="shared" si="42"/>
        <v>0.466503</v>
      </c>
      <c r="AK96" s="63">
        <f t="shared" si="42"/>
        <v>0.60744229999999999</v>
      </c>
      <c r="AL96" s="49"/>
      <c r="AM96" s="64">
        <f t="shared" si="10"/>
        <v>0.58542167499999997</v>
      </c>
      <c r="AN96" s="64">
        <f t="shared" si="11"/>
        <v>0.12390692326245507</v>
      </c>
      <c r="AO96" s="64">
        <f t="shared" si="12"/>
        <v>4.3807712837421575E-2</v>
      </c>
      <c r="AP96" s="64"/>
      <c r="AQ96" s="64">
        <f t="shared" si="13"/>
        <v>0.45993432499999998</v>
      </c>
      <c r="AR96" s="64">
        <f t="shared" si="14"/>
        <v>9.840406795100004E-2</v>
      </c>
      <c r="AS96" s="64">
        <f t="shared" si="15"/>
        <v>3.4791091872246965E-2</v>
      </c>
      <c r="AT96" s="49"/>
      <c r="AU96" s="60">
        <f t="shared" si="16"/>
        <v>4.1586716426986088E-2</v>
      </c>
      <c r="AV96" s="49"/>
      <c r="AW96" s="92">
        <f t="shared" si="44"/>
        <v>12.792361700000001</v>
      </c>
      <c r="AX96" s="92">
        <f t="shared" si="44"/>
        <v>12.847418800000002</v>
      </c>
      <c r="AY96" s="92">
        <f t="shared" si="44"/>
        <v>13.830140100000001</v>
      </c>
      <c r="AZ96" s="92">
        <f t="shared" si="44"/>
        <v>12.702689300000001</v>
      </c>
      <c r="BA96" s="92">
        <f t="shared" si="44"/>
        <v>10.473514899999998</v>
      </c>
      <c r="BB96" s="92">
        <f t="shared" si="44"/>
        <v>11.312804999999999</v>
      </c>
      <c r="BC96" s="92">
        <f t="shared" si="44"/>
        <v>11.848334700000002</v>
      </c>
      <c r="BD96" s="92">
        <f t="shared" si="44"/>
        <v>13.228140600000003</v>
      </c>
      <c r="BE96" s="92"/>
      <c r="BF96" s="92">
        <f t="shared" si="43"/>
        <v>11.654236899999999</v>
      </c>
      <c r="BG96" s="92">
        <f t="shared" si="43"/>
        <v>9.1244766999999989</v>
      </c>
      <c r="BH96" s="92">
        <f t="shared" si="43"/>
        <v>12.845743200000001</v>
      </c>
      <c r="BI96" s="92">
        <f t="shared" si="43"/>
        <v>13.470956300000001</v>
      </c>
      <c r="BJ96" s="92">
        <f t="shared" si="43"/>
        <v>8.9955358999999984</v>
      </c>
      <c r="BK96" s="92">
        <f t="shared" si="43"/>
        <v>9.8790341000000002</v>
      </c>
      <c r="BL96" s="92">
        <f t="shared" si="43"/>
        <v>9.4018237000000013</v>
      </c>
      <c r="BM96" s="92">
        <f t="shared" si="43"/>
        <v>11.908076000000005</v>
      </c>
      <c r="BN96" s="49"/>
      <c r="BO96" s="49"/>
      <c r="BP96" s="49"/>
      <c r="BQ96" s="49"/>
      <c r="BR96" s="49"/>
      <c r="BS96" s="49"/>
      <c r="BT96" s="49"/>
      <c r="BU96" s="49"/>
    </row>
    <row r="97" spans="1:73" x14ac:dyDescent="0.25">
      <c r="A97" s="69"/>
      <c r="B97" s="59">
        <v>0.28119240000000001</v>
      </c>
      <c r="C97" s="59">
        <v>0.27660800000000002</v>
      </c>
      <c r="D97" s="59">
        <v>0.36997219999999997</v>
      </c>
      <c r="E97" s="59">
        <v>0.41478739999999997</v>
      </c>
      <c r="F97" s="59">
        <v>0.37046639999999997</v>
      </c>
      <c r="G97" s="59">
        <v>0.34785430000000001</v>
      </c>
      <c r="H97" s="59">
        <v>0.40757500000000002</v>
      </c>
      <c r="I97" s="59">
        <v>0.45621479999999998</v>
      </c>
      <c r="J97" s="49"/>
      <c r="K97" s="69"/>
      <c r="L97" s="59">
        <v>0.26659630000000001</v>
      </c>
      <c r="M97" s="59">
        <v>0.51797930000000003</v>
      </c>
      <c r="N97" s="59">
        <v>0.48241489999999998</v>
      </c>
      <c r="O97" s="59">
        <v>0.33277950000000001</v>
      </c>
      <c r="P97" s="59">
        <v>0.37205199999999999</v>
      </c>
      <c r="Q97" s="59">
        <v>0.4477913</v>
      </c>
      <c r="R97" s="59">
        <v>0.3877912</v>
      </c>
      <c r="S97" s="59">
        <v>0.39805420000000002</v>
      </c>
      <c r="T97" s="49"/>
      <c r="U97" s="62">
        <f t="shared" si="35"/>
        <v>0.33318029999999998</v>
      </c>
      <c r="V97" s="62">
        <f t="shared" si="35"/>
        <v>0.61025549999999995</v>
      </c>
      <c r="W97" s="62">
        <f t="shared" si="36"/>
        <v>0.77286509999999997</v>
      </c>
      <c r="X97" s="62">
        <f t="shared" si="36"/>
        <v>0.69474100000000005</v>
      </c>
      <c r="Y97" s="62">
        <f t="shared" si="37"/>
        <v>0.55037979999999997</v>
      </c>
      <c r="Z97" s="62">
        <f t="shared" si="37"/>
        <v>0.31742809999999999</v>
      </c>
      <c r="AA97" s="62">
        <f t="shared" si="38"/>
        <v>0.42688100000000001</v>
      </c>
      <c r="AB97" s="62">
        <f t="shared" si="38"/>
        <v>0.45239489999999999</v>
      </c>
      <c r="AC97" s="63"/>
      <c r="AD97" s="63">
        <f t="shared" si="39"/>
        <v>0.37579249999999997</v>
      </c>
      <c r="AE97" s="63">
        <f t="shared" si="39"/>
        <v>0.56913979999999997</v>
      </c>
      <c r="AF97" s="63">
        <f t="shared" si="40"/>
        <v>0.49806010000000001</v>
      </c>
      <c r="AG97" s="63">
        <f t="shared" si="40"/>
        <v>0.55098749999999996</v>
      </c>
      <c r="AH97" s="63">
        <f t="shared" si="41"/>
        <v>0.27353860000000002</v>
      </c>
      <c r="AI97" s="63">
        <f t="shared" si="41"/>
        <v>0.55965690000000001</v>
      </c>
      <c r="AJ97" s="63">
        <f t="shared" si="42"/>
        <v>0.49570140000000001</v>
      </c>
      <c r="AK97" s="63">
        <f t="shared" si="42"/>
        <v>0.58078479999999999</v>
      </c>
      <c r="AL97" s="49"/>
      <c r="AM97" s="64">
        <f t="shared" si="10"/>
        <v>0.51976571249999992</v>
      </c>
      <c r="AN97" s="64">
        <f t="shared" si="11"/>
        <v>0.16592696197292417</v>
      </c>
      <c r="AO97" s="64">
        <f t="shared" si="12"/>
        <v>5.8664039996368537E-2</v>
      </c>
      <c r="AP97" s="64"/>
      <c r="AQ97" s="64">
        <f t="shared" si="13"/>
        <v>0.48795769999999999</v>
      </c>
      <c r="AR97" s="64">
        <f t="shared" si="14"/>
        <v>0.10891644289795202</v>
      </c>
      <c r="AS97" s="64">
        <f t="shared" si="15"/>
        <v>3.8507777677929629E-2</v>
      </c>
      <c r="AT97" s="49"/>
      <c r="AU97" s="60">
        <f t="shared" si="16"/>
        <v>0.65729544855710742</v>
      </c>
      <c r="AV97" s="49"/>
      <c r="AW97" s="92">
        <f t="shared" si="44"/>
        <v>13.125542000000001</v>
      </c>
      <c r="AX97" s="92">
        <f t="shared" si="44"/>
        <v>13.457674300000001</v>
      </c>
      <c r="AY97" s="92">
        <f t="shared" si="44"/>
        <v>14.603005200000002</v>
      </c>
      <c r="AZ97" s="92">
        <f t="shared" si="44"/>
        <v>13.397430300000002</v>
      </c>
      <c r="BA97" s="92">
        <f t="shared" si="44"/>
        <v>11.023894699999998</v>
      </c>
      <c r="BB97" s="92">
        <f t="shared" si="44"/>
        <v>11.6302331</v>
      </c>
      <c r="BC97" s="92">
        <f t="shared" si="44"/>
        <v>12.275215700000002</v>
      </c>
      <c r="BD97" s="92">
        <f t="shared" si="44"/>
        <v>13.680535500000003</v>
      </c>
      <c r="BE97" s="92"/>
      <c r="BF97" s="92">
        <f t="shared" si="43"/>
        <v>12.030029399999998</v>
      </c>
      <c r="BG97" s="92">
        <f t="shared" si="43"/>
        <v>9.6936164999999992</v>
      </c>
      <c r="BH97" s="92">
        <f t="shared" si="43"/>
        <v>13.343803300000001</v>
      </c>
      <c r="BI97" s="92">
        <f t="shared" si="43"/>
        <v>14.021943800000001</v>
      </c>
      <c r="BJ97" s="92">
        <f t="shared" si="43"/>
        <v>9.2690744999999986</v>
      </c>
      <c r="BK97" s="92">
        <f t="shared" si="43"/>
        <v>10.438691</v>
      </c>
      <c r="BL97" s="92">
        <f t="shared" si="43"/>
        <v>9.8975251000000011</v>
      </c>
      <c r="BM97" s="92">
        <f t="shared" si="43"/>
        <v>12.488860800000005</v>
      </c>
      <c r="BN97" s="49"/>
      <c r="BO97" s="49"/>
      <c r="BP97" s="49"/>
      <c r="BQ97" s="49"/>
      <c r="BR97" s="49"/>
      <c r="BS97" s="49"/>
      <c r="BT97" s="49"/>
      <c r="BU97" s="49"/>
    </row>
    <row r="98" spans="1:73" x14ac:dyDescent="0.25">
      <c r="A98" s="69"/>
      <c r="B98" s="59">
        <v>0.2699066</v>
      </c>
      <c r="C98" s="59">
        <v>0.26294309999999999</v>
      </c>
      <c r="D98" s="59">
        <v>0.38752170000000002</v>
      </c>
      <c r="E98" s="59">
        <v>0.44171149999999998</v>
      </c>
      <c r="F98" s="59">
        <v>0.38125120000000001</v>
      </c>
      <c r="G98" s="59">
        <v>0.36694579999999999</v>
      </c>
      <c r="H98" s="59">
        <v>0.54643569999999997</v>
      </c>
      <c r="I98" s="59">
        <v>0.44988790000000001</v>
      </c>
      <c r="J98" s="49"/>
      <c r="K98" s="69"/>
      <c r="L98" s="59">
        <v>0.27029819999999999</v>
      </c>
      <c r="M98" s="59">
        <v>0.37217359999999999</v>
      </c>
      <c r="N98" s="59">
        <v>0.36493520000000002</v>
      </c>
      <c r="O98" s="59">
        <v>0.45207580000000003</v>
      </c>
      <c r="P98" s="59">
        <v>0.3784399</v>
      </c>
      <c r="Q98" s="59">
        <v>0.42298920000000001</v>
      </c>
      <c r="R98" s="59">
        <v>0.4771551</v>
      </c>
      <c r="S98" s="59">
        <v>0.49696590000000002</v>
      </c>
      <c r="T98" s="49"/>
      <c r="U98" s="62">
        <f t="shared" si="35"/>
        <v>0.47904150000000001</v>
      </c>
      <c r="V98" s="62">
        <f t="shared" si="35"/>
        <v>0.40966170000000002</v>
      </c>
      <c r="W98" s="62">
        <f t="shared" si="36"/>
        <v>0.76786889999999997</v>
      </c>
      <c r="X98" s="62">
        <f t="shared" si="36"/>
        <v>0.65244760000000002</v>
      </c>
      <c r="Y98" s="62">
        <f t="shared" si="37"/>
        <v>0.53845149999999997</v>
      </c>
      <c r="Z98" s="62">
        <f t="shared" si="37"/>
        <v>0.43729200000000001</v>
      </c>
      <c r="AA98" s="62">
        <f t="shared" si="38"/>
        <v>0.63011090000000003</v>
      </c>
      <c r="AB98" s="62">
        <f t="shared" si="38"/>
        <v>0.40359810000000002</v>
      </c>
      <c r="AC98" s="63"/>
      <c r="AD98" s="63">
        <f t="shared" si="39"/>
        <v>0.46190199999999998</v>
      </c>
      <c r="AE98" s="63">
        <f t="shared" si="39"/>
        <v>0.44539260000000003</v>
      </c>
      <c r="AF98" s="63">
        <f t="shared" si="40"/>
        <v>0.38268099999999999</v>
      </c>
      <c r="AG98" s="63">
        <f t="shared" si="40"/>
        <v>0.71018049999999999</v>
      </c>
      <c r="AH98" s="63">
        <f t="shared" si="41"/>
        <v>0.27883459999999999</v>
      </c>
      <c r="AI98" s="63">
        <f t="shared" si="41"/>
        <v>0.52434179999999997</v>
      </c>
      <c r="AJ98" s="63">
        <f t="shared" si="42"/>
        <v>0.45592050000000001</v>
      </c>
      <c r="AK98" s="63">
        <f t="shared" si="42"/>
        <v>0.61283779999999999</v>
      </c>
      <c r="AL98" s="49"/>
      <c r="AM98" s="64">
        <f t="shared" si="10"/>
        <v>0.53980902499999994</v>
      </c>
      <c r="AN98" s="64">
        <f t="shared" si="11"/>
        <v>0.13231412918245264</v>
      </c>
      <c r="AO98" s="64">
        <f t="shared" si="12"/>
        <v>4.6780108995852554E-2</v>
      </c>
      <c r="AP98" s="64"/>
      <c r="AQ98" s="64">
        <f t="shared" si="13"/>
        <v>0.48401134999999995</v>
      </c>
      <c r="AR98" s="64">
        <f t="shared" si="14"/>
        <v>0.13336842069080709</v>
      </c>
      <c r="AS98" s="64">
        <f t="shared" si="15"/>
        <v>4.7152857333304973E-2</v>
      </c>
      <c r="AT98" s="49"/>
      <c r="AU98" s="60">
        <f t="shared" si="16"/>
        <v>0.41499185939613459</v>
      </c>
      <c r="AV98" s="49"/>
      <c r="AW98" s="92">
        <f t="shared" si="44"/>
        <v>13.6045835</v>
      </c>
      <c r="AX98" s="92">
        <f t="shared" si="44"/>
        <v>13.867336000000002</v>
      </c>
      <c r="AY98" s="92">
        <f t="shared" si="44"/>
        <v>15.370874100000002</v>
      </c>
      <c r="AZ98" s="92">
        <f t="shared" si="44"/>
        <v>14.049877900000002</v>
      </c>
      <c r="BA98" s="92">
        <f t="shared" si="44"/>
        <v>11.562346199999999</v>
      </c>
      <c r="BB98" s="92">
        <f t="shared" si="44"/>
        <v>12.067525099999999</v>
      </c>
      <c r="BC98" s="92">
        <f t="shared" si="44"/>
        <v>12.905326600000002</v>
      </c>
      <c r="BD98" s="92">
        <f t="shared" si="44"/>
        <v>14.084133600000003</v>
      </c>
      <c r="BE98" s="92"/>
      <c r="BF98" s="92">
        <f t="shared" si="43"/>
        <v>12.491931399999999</v>
      </c>
      <c r="BG98" s="92">
        <f t="shared" si="43"/>
        <v>10.139009099999999</v>
      </c>
      <c r="BH98" s="92">
        <f t="shared" si="43"/>
        <v>13.726484300000001</v>
      </c>
      <c r="BI98" s="92">
        <f t="shared" si="43"/>
        <v>14.732124300000001</v>
      </c>
      <c r="BJ98" s="92">
        <f t="shared" si="43"/>
        <v>9.5479090999999983</v>
      </c>
      <c r="BK98" s="92">
        <f t="shared" si="43"/>
        <v>10.963032800000001</v>
      </c>
      <c r="BL98" s="92">
        <f t="shared" si="43"/>
        <v>10.353445600000001</v>
      </c>
      <c r="BM98" s="92">
        <f t="shared" si="43"/>
        <v>13.101698600000004</v>
      </c>
      <c r="BN98" s="49"/>
      <c r="BO98" s="49"/>
      <c r="BP98" s="49"/>
      <c r="BQ98" s="49"/>
      <c r="BR98" s="49"/>
      <c r="BS98" s="49"/>
      <c r="BT98" s="49"/>
      <c r="BU98" s="49"/>
    </row>
    <row r="99" spans="1:73" x14ac:dyDescent="0.25">
      <c r="A99" s="69"/>
      <c r="B99" s="59">
        <v>0.27672000000000002</v>
      </c>
      <c r="C99" s="59">
        <v>0.32630290000000001</v>
      </c>
      <c r="D99" s="59">
        <v>0.34562860000000001</v>
      </c>
      <c r="E99" s="59">
        <v>0.33341670000000001</v>
      </c>
      <c r="F99" s="59">
        <v>0.43409310000000001</v>
      </c>
      <c r="G99" s="59">
        <v>0.37859969999999998</v>
      </c>
      <c r="H99" s="59">
        <v>0.68087880000000001</v>
      </c>
      <c r="I99" s="59">
        <v>0.41165210000000002</v>
      </c>
      <c r="J99" s="49"/>
      <c r="K99" s="69"/>
      <c r="L99" s="59">
        <v>0.25642710000000002</v>
      </c>
      <c r="M99" s="59">
        <v>0.28222920000000001</v>
      </c>
      <c r="N99" s="59">
        <v>0.31750129999999999</v>
      </c>
      <c r="O99" s="59">
        <v>0.51298270000000001</v>
      </c>
      <c r="P99" s="59">
        <v>0.36768149999999999</v>
      </c>
      <c r="Q99" s="59">
        <v>0.41759780000000002</v>
      </c>
      <c r="R99" s="59">
        <v>0.39188980000000001</v>
      </c>
      <c r="S99" s="59">
        <v>0.46601910000000002</v>
      </c>
      <c r="T99" s="49"/>
      <c r="U99" s="62">
        <f t="shared" si="35"/>
        <v>0.62151780000000001</v>
      </c>
      <c r="V99" s="62">
        <f t="shared" si="35"/>
        <v>0.45642179999999999</v>
      </c>
      <c r="W99" s="62">
        <f t="shared" si="36"/>
        <v>0.71834909999999996</v>
      </c>
      <c r="X99" s="62">
        <f t="shared" si="36"/>
        <v>0.68465569999999998</v>
      </c>
      <c r="Y99" s="62">
        <f t="shared" si="37"/>
        <v>0.51171319999999998</v>
      </c>
      <c r="Z99" s="62">
        <f t="shared" si="37"/>
        <v>0.3929202</v>
      </c>
      <c r="AA99" s="62">
        <f t="shared" si="38"/>
        <v>0.61721570000000003</v>
      </c>
      <c r="AB99" s="62">
        <f t="shared" si="38"/>
        <v>0.53123350000000003</v>
      </c>
      <c r="AC99" s="63"/>
      <c r="AD99" s="63">
        <f t="shared" si="39"/>
        <v>0.54442170000000001</v>
      </c>
      <c r="AE99" s="63">
        <f t="shared" si="39"/>
        <v>0.2448601</v>
      </c>
      <c r="AF99" s="63">
        <f t="shared" si="40"/>
        <v>0.45684390000000002</v>
      </c>
      <c r="AG99" s="63">
        <f t="shared" si="40"/>
        <v>0.58095839999999999</v>
      </c>
      <c r="AH99" s="63">
        <f t="shared" si="41"/>
        <v>0.43926080000000001</v>
      </c>
      <c r="AI99" s="63">
        <f t="shared" si="41"/>
        <v>0.51238170000000005</v>
      </c>
      <c r="AJ99" s="63">
        <f t="shared" si="42"/>
        <v>0.47910649999999999</v>
      </c>
      <c r="AK99" s="63">
        <f t="shared" si="42"/>
        <v>0.60881320000000005</v>
      </c>
      <c r="AL99" s="49"/>
      <c r="AM99" s="64">
        <f t="shared" si="10"/>
        <v>0.566753375</v>
      </c>
      <c r="AN99" s="64">
        <f t="shared" si="11"/>
        <v>0.11282725235969931</v>
      </c>
      <c r="AO99" s="64">
        <f t="shared" si="12"/>
        <v>3.9890457623094636E-2</v>
      </c>
      <c r="AP99" s="64"/>
      <c r="AQ99" s="64">
        <f t="shared" si="13"/>
        <v>0.48333078750000003</v>
      </c>
      <c r="AR99" s="64">
        <f t="shared" si="14"/>
        <v>0.11299992040814424</v>
      </c>
      <c r="AS99" s="64">
        <f t="shared" si="15"/>
        <v>3.9951504997069467E-2</v>
      </c>
      <c r="AT99" s="49"/>
      <c r="AU99" s="60">
        <f t="shared" si="16"/>
        <v>0.16164671592412402</v>
      </c>
      <c r="AV99" s="49"/>
      <c r="AW99" s="93">
        <f t="shared" si="44"/>
        <v>14.2261013</v>
      </c>
      <c r="AX99" s="93">
        <f t="shared" si="44"/>
        <v>14.323757800000001</v>
      </c>
      <c r="AY99" s="93">
        <f t="shared" si="44"/>
        <v>16.089223200000003</v>
      </c>
      <c r="AZ99" s="93">
        <f t="shared" si="44"/>
        <v>14.734533600000002</v>
      </c>
      <c r="BA99" s="93">
        <f t="shared" si="44"/>
        <v>12.074059399999999</v>
      </c>
      <c r="BB99" s="93">
        <f t="shared" si="44"/>
        <v>12.4604453</v>
      </c>
      <c r="BC99" s="93">
        <f t="shared" si="44"/>
        <v>13.522542300000001</v>
      </c>
      <c r="BD99" s="93">
        <f t="shared" si="44"/>
        <v>14.615367100000004</v>
      </c>
      <c r="BE99" s="93"/>
      <c r="BF99" s="93">
        <f t="shared" si="43"/>
        <v>13.036353099999999</v>
      </c>
      <c r="BG99" s="93">
        <f t="shared" si="43"/>
        <v>10.383869199999999</v>
      </c>
      <c r="BH99" s="93">
        <f t="shared" si="43"/>
        <v>14.183328200000002</v>
      </c>
      <c r="BI99" s="93">
        <f t="shared" si="43"/>
        <v>15.313082700000001</v>
      </c>
      <c r="BJ99" s="93">
        <f t="shared" si="43"/>
        <v>9.9871698999999978</v>
      </c>
      <c r="BK99" s="93">
        <f t="shared" si="43"/>
        <v>11.475414500000001</v>
      </c>
      <c r="BL99" s="93">
        <f t="shared" si="43"/>
        <v>10.832552100000001</v>
      </c>
      <c r="BM99" s="93">
        <f t="shared" si="43"/>
        <v>13.710511800000004</v>
      </c>
      <c r="BN99" s="94"/>
      <c r="BO99" s="49"/>
      <c r="BP99" s="49"/>
      <c r="BQ99" s="49"/>
      <c r="BR99" s="49"/>
      <c r="BS99" s="49"/>
      <c r="BT99" s="49"/>
      <c r="BU99" s="49"/>
    </row>
    <row r="100" spans="1:73" x14ac:dyDescent="0.25">
      <c r="A100" s="69"/>
      <c r="B100" s="59">
        <v>0.38079940000000001</v>
      </c>
      <c r="C100" s="59">
        <v>0.28705079999999999</v>
      </c>
      <c r="D100" s="59">
        <v>0.40870649999999997</v>
      </c>
      <c r="E100" s="59">
        <v>0.3640603</v>
      </c>
      <c r="F100" s="59">
        <v>0.45563809999999999</v>
      </c>
      <c r="G100" s="59">
        <v>0.59229799999999999</v>
      </c>
      <c r="H100" s="59">
        <v>0.66894379999999998</v>
      </c>
      <c r="I100" s="59">
        <v>0.58138860000000003</v>
      </c>
      <c r="J100" s="49"/>
      <c r="K100" s="69"/>
      <c r="L100" s="59">
        <v>0.38019960000000003</v>
      </c>
      <c r="M100" s="59">
        <v>0.28750730000000002</v>
      </c>
      <c r="N100" s="59">
        <v>0.34790120000000002</v>
      </c>
      <c r="O100" s="59">
        <v>0.32187929999999998</v>
      </c>
      <c r="P100" s="59">
        <v>0.36317139999999998</v>
      </c>
      <c r="Q100" s="59">
        <v>0.43172850000000002</v>
      </c>
      <c r="R100" s="59">
        <v>0.49519770000000002</v>
      </c>
      <c r="S100" s="59">
        <v>0.37741439999999998</v>
      </c>
      <c r="T100" s="49"/>
      <c r="U100" s="55">
        <f t="shared" si="35"/>
        <v>0.38984859999999999</v>
      </c>
      <c r="V100" s="55">
        <f t="shared" si="35"/>
        <v>0.60396989999999995</v>
      </c>
      <c r="W100" s="55">
        <f t="shared" si="36"/>
        <v>0.7315642</v>
      </c>
      <c r="X100" s="55">
        <f t="shared" si="36"/>
        <v>0.49910310000000002</v>
      </c>
      <c r="Y100" s="55">
        <f t="shared" si="37"/>
        <v>0.46689560000000002</v>
      </c>
      <c r="Z100" s="55">
        <f t="shared" si="37"/>
        <v>0.61815819999999999</v>
      </c>
      <c r="AA100" s="55">
        <f t="shared" si="38"/>
        <v>0.67377940000000003</v>
      </c>
      <c r="AB100" s="55">
        <f t="shared" si="38"/>
        <v>0.68736399999999998</v>
      </c>
      <c r="AC100" s="56"/>
      <c r="AD100" s="56">
        <f t="shared" si="39"/>
        <v>0.46448509999999998</v>
      </c>
      <c r="AE100" s="56">
        <f t="shared" si="39"/>
        <v>0.27390370000000003</v>
      </c>
      <c r="AF100" s="56">
        <f t="shared" si="40"/>
        <v>0.57979599999999998</v>
      </c>
      <c r="AG100" s="56">
        <f t="shared" si="40"/>
        <v>0.77008379999999998</v>
      </c>
      <c r="AH100" s="56">
        <f t="shared" si="41"/>
        <v>0.5660965</v>
      </c>
      <c r="AI100" s="56">
        <f t="shared" si="41"/>
        <v>0.4666805</v>
      </c>
      <c r="AJ100" s="56">
        <f t="shared" si="42"/>
        <v>0.5253679</v>
      </c>
      <c r="AK100" s="56">
        <f t="shared" si="42"/>
        <v>0.62082680000000001</v>
      </c>
      <c r="AL100" s="49"/>
      <c r="AM100" s="57">
        <f t="shared" si="10"/>
        <v>0.58383537499999993</v>
      </c>
      <c r="AN100" s="57">
        <f t="shared" si="11"/>
        <v>0.1199408802315632</v>
      </c>
      <c r="AO100" s="57">
        <f t="shared" si="12"/>
        <v>4.2405504876610926E-2</v>
      </c>
      <c r="AP100" s="57"/>
      <c r="AQ100" s="57">
        <f t="shared" si="13"/>
        <v>0.53340503750000001</v>
      </c>
      <c r="AR100" s="57">
        <f t="shared" si="14"/>
        <v>0.14317218192106931</v>
      </c>
      <c r="AS100" s="57">
        <f t="shared" si="15"/>
        <v>5.0619010356831064E-2</v>
      </c>
      <c r="AT100" s="49"/>
      <c r="AU100" s="60">
        <f t="shared" si="16"/>
        <v>0.45772364550414257</v>
      </c>
      <c r="AV100" s="49"/>
      <c r="AW100" s="56">
        <f>U100</f>
        <v>0.38984859999999999</v>
      </c>
      <c r="AX100" s="56">
        <f t="shared" ref="AX100:BH100" si="45">V100</f>
        <v>0.60396989999999995</v>
      </c>
      <c r="AY100" s="56">
        <f t="shared" si="45"/>
        <v>0.7315642</v>
      </c>
      <c r="AZ100" s="56">
        <f t="shared" si="45"/>
        <v>0.49910310000000002</v>
      </c>
      <c r="BA100" s="56">
        <f t="shared" si="45"/>
        <v>0.46689560000000002</v>
      </c>
      <c r="BB100" s="56">
        <f t="shared" si="45"/>
        <v>0.61815819999999999</v>
      </c>
      <c r="BC100" s="56">
        <f t="shared" si="45"/>
        <v>0.67377940000000003</v>
      </c>
      <c r="BD100" s="56">
        <f t="shared" si="45"/>
        <v>0.68736399999999998</v>
      </c>
      <c r="BE100" s="56"/>
      <c r="BF100" s="56">
        <f t="shared" si="45"/>
        <v>0.46448509999999998</v>
      </c>
      <c r="BG100" s="56">
        <f t="shared" si="45"/>
        <v>0.27390370000000003</v>
      </c>
      <c r="BH100" s="56">
        <f t="shared" si="45"/>
        <v>0.57979599999999998</v>
      </c>
      <c r="BI100" s="56">
        <f>AG100</f>
        <v>0.77008379999999998</v>
      </c>
      <c r="BJ100" s="56">
        <f t="shared" ref="BJ100:BM100" si="46">AH100</f>
        <v>0.5660965</v>
      </c>
      <c r="BK100" s="56">
        <f t="shared" si="46"/>
        <v>0.4666805</v>
      </c>
      <c r="BL100" s="56">
        <f t="shared" si="46"/>
        <v>0.5253679</v>
      </c>
      <c r="BM100" s="56">
        <f t="shared" si="46"/>
        <v>0.62082680000000001</v>
      </c>
      <c r="BN100" s="49"/>
      <c r="BO100" s="49"/>
      <c r="BP100" s="49"/>
      <c r="BQ100" s="49"/>
      <c r="BR100" s="49"/>
      <c r="BS100" s="49"/>
      <c r="BT100" s="49"/>
      <c r="BU100" s="49"/>
    </row>
    <row r="101" spans="1:73" x14ac:dyDescent="0.25">
      <c r="A101" s="69"/>
      <c r="B101" s="59">
        <v>0.2554882</v>
      </c>
      <c r="C101" s="59">
        <v>0.26526739999999999</v>
      </c>
      <c r="D101" s="59">
        <v>0.57944320000000005</v>
      </c>
      <c r="E101" s="59">
        <v>0.39324320000000001</v>
      </c>
      <c r="F101" s="59">
        <v>0.35437790000000002</v>
      </c>
      <c r="G101" s="59">
        <v>0.62645930000000005</v>
      </c>
      <c r="H101" s="59">
        <v>0.60169439999999996</v>
      </c>
      <c r="I101" s="59">
        <v>0.5258446</v>
      </c>
      <c r="J101" s="49"/>
      <c r="K101" s="69"/>
      <c r="L101" s="59">
        <v>0.39193440000000002</v>
      </c>
      <c r="M101" s="59">
        <v>0.2819779</v>
      </c>
      <c r="N101" s="59">
        <v>0.4729428</v>
      </c>
      <c r="O101" s="59">
        <v>0.3562746</v>
      </c>
      <c r="P101" s="59">
        <v>0.39942800000000001</v>
      </c>
      <c r="Q101" s="59">
        <v>0.60799409999999998</v>
      </c>
      <c r="R101" s="59">
        <v>0.43899630000000001</v>
      </c>
      <c r="S101" s="59">
        <v>0.39367600000000003</v>
      </c>
      <c r="T101" s="49"/>
      <c r="U101" s="55">
        <f t="shared" ref="U101:V116" si="47">D130</f>
        <v>0.37634919999999999</v>
      </c>
      <c r="V101" s="55">
        <f t="shared" si="47"/>
        <v>0.4331972</v>
      </c>
      <c r="W101" s="55">
        <f t="shared" ref="W101:X116" si="48">H130</f>
        <v>0.69467250000000003</v>
      </c>
      <c r="X101" s="55">
        <f t="shared" si="48"/>
        <v>0.50217259999999997</v>
      </c>
      <c r="Y101" s="55">
        <f t="shared" ref="Y101:Z116" si="49">N130</f>
        <v>0.33207710000000001</v>
      </c>
      <c r="Z101" s="55">
        <f t="shared" si="49"/>
        <v>0.53041059999999995</v>
      </c>
      <c r="AA101" s="55">
        <f t="shared" ref="AA101:AB116" si="50">R130</f>
        <v>0.57736929999999997</v>
      </c>
      <c r="AB101" s="55">
        <f t="shared" si="50"/>
        <v>0.62701969999999996</v>
      </c>
      <c r="AC101" s="56"/>
      <c r="AD101" s="56">
        <f t="shared" ref="AD101:AE116" si="51">B130</f>
        <v>0.4282878</v>
      </c>
      <c r="AE101" s="56">
        <f t="shared" si="51"/>
        <v>0.47026849999999998</v>
      </c>
      <c r="AF101" s="56">
        <f t="shared" ref="AF101:AG116" si="52">F130</f>
        <v>0.40535660000000001</v>
      </c>
      <c r="AG101" s="56">
        <f t="shared" si="52"/>
        <v>0.75662680000000004</v>
      </c>
      <c r="AH101" s="56">
        <f t="shared" ref="AH101:AI116" si="53">L130</f>
        <v>0.52713969999999999</v>
      </c>
      <c r="AI101" s="56">
        <f t="shared" si="53"/>
        <v>0.4921799</v>
      </c>
      <c r="AJ101" s="56">
        <f t="shared" ref="AJ101:AK116" si="54">P130</f>
        <v>0.40120939999999999</v>
      </c>
      <c r="AK101" s="56">
        <f t="shared" si="54"/>
        <v>0.55282469999999995</v>
      </c>
      <c r="AL101" s="49"/>
      <c r="AM101" s="57">
        <f t="shared" si="10"/>
        <v>0.50915852500000003</v>
      </c>
      <c r="AN101" s="57">
        <f t="shared" si="11"/>
        <v>0.12434176745764346</v>
      </c>
      <c r="AO101" s="57">
        <f t="shared" si="12"/>
        <v>4.3961453477010227E-2</v>
      </c>
      <c r="AP101" s="57"/>
      <c r="AQ101" s="57">
        <f t="shared" si="13"/>
        <v>0.50423667500000002</v>
      </c>
      <c r="AR101" s="57">
        <f t="shared" si="14"/>
        <v>0.11590972034980804</v>
      </c>
      <c r="AS101" s="57">
        <f t="shared" si="15"/>
        <v>4.0980274632392809E-2</v>
      </c>
      <c r="AT101" s="49"/>
      <c r="AU101" s="60">
        <f t="shared" si="16"/>
        <v>0.9358898896856076</v>
      </c>
      <c r="AV101" s="49"/>
      <c r="AW101" s="56">
        <f>U101+AW100</f>
        <v>0.76619780000000004</v>
      </c>
      <c r="AX101" s="56">
        <f t="shared" ref="AX101:BI116" si="55">V101+AX100</f>
        <v>1.0371671</v>
      </c>
      <c r="AY101" s="56">
        <f t="shared" si="55"/>
        <v>1.4262367</v>
      </c>
      <c r="AZ101" s="56">
        <f t="shared" si="55"/>
        <v>1.0012756999999999</v>
      </c>
      <c r="BA101" s="56">
        <f t="shared" si="55"/>
        <v>0.79897269999999998</v>
      </c>
      <c r="BB101" s="56">
        <f t="shared" si="55"/>
        <v>1.1485688000000001</v>
      </c>
      <c r="BC101" s="56">
        <f t="shared" si="55"/>
        <v>1.2511486999999999</v>
      </c>
      <c r="BD101" s="56">
        <f t="shared" si="55"/>
        <v>1.3143837</v>
      </c>
      <c r="BE101" s="56"/>
      <c r="BF101" s="56">
        <f t="shared" si="55"/>
        <v>0.89277289999999998</v>
      </c>
      <c r="BG101" s="56">
        <f t="shared" si="55"/>
        <v>0.74417219999999995</v>
      </c>
      <c r="BH101" s="56">
        <f t="shared" si="55"/>
        <v>0.98515259999999993</v>
      </c>
      <c r="BI101" s="56">
        <f>AG101+BI100</f>
        <v>1.5267105999999999</v>
      </c>
      <c r="BJ101" s="56">
        <f t="shared" ref="BJ101:BM116" si="56">AH101+BJ100</f>
        <v>1.0932362</v>
      </c>
      <c r="BK101" s="56">
        <f t="shared" si="56"/>
        <v>0.95886040000000006</v>
      </c>
      <c r="BL101" s="56">
        <f t="shared" si="56"/>
        <v>0.92657729999999994</v>
      </c>
      <c r="BM101" s="56">
        <f t="shared" si="56"/>
        <v>1.1736515000000001</v>
      </c>
      <c r="BN101" s="49"/>
      <c r="BO101" s="49"/>
      <c r="BP101" s="49"/>
      <c r="BQ101" s="49"/>
      <c r="BR101" s="49"/>
      <c r="BS101" s="49"/>
      <c r="BT101" s="49"/>
      <c r="BU101" s="49"/>
    </row>
    <row r="102" spans="1:73" x14ac:dyDescent="0.25">
      <c r="A102" s="69"/>
      <c r="B102" s="59">
        <v>0.28240789999999999</v>
      </c>
      <c r="C102" s="59">
        <v>0.33608569999999999</v>
      </c>
      <c r="D102" s="59">
        <v>0.4020879</v>
      </c>
      <c r="E102" s="59">
        <v>0.53671769999999996</v>
      </c>
      <c r="F102" s="59">
        <v>0.37732589999999999</v>
      </c>
      <c r="G102" s="59">
        <v>0.66391579999999994</v>
      </c>
      <c r="H102" s="59">
        <v>0.44727230000000001</v>
      </c>
      <c r="I102" s="59">
        <v>0.41350189999999998</v>
      </c>
      <c r="J102" s="49"/>
      <c r="K102" s="69"/>
      <c r="L102" s="59">
        <v>0.24152699999999999</v>
      </c>
      <c r="M102" s="59">
        <v>0.29784119999999997</v>
      </c>
      <c r="N102" s="59">
        <v>0.3886695</v>
      </c>
      <c r="O102" s="59">
        <v>0.37290620000000002</v>
      </c>
      <c r="P102" s="59">
        <v>0.38737339999999998</v>
      </c>
      <c r="Q102" s="59">
        <v>0.59458829999999996</v>
      </c>
      <c r="R102" s="59">
        <v>0.56296049999999997</v>
      </c>
      <c r="S102" s="59">
        <v>0.52215210000000001</v>
      </c>
      <c r="T102" s="49"/>
      <c r="U102" s="55">
        <f t="shared" si="47"/>
        <v>0.37222810000000001</v>
      </c>
      <c r="V102" s="55">
        <f t="shared" si="47"/>
        <v>0.37448490000000001</v>
      </c>
      <c r="W102" s="55">
        <f t="shared" si="48"/>
        <v>0.70399679999999998</v>
      </c>
      <c r="X102" s="55">
        <f t="shared" si="48"/>
        <v>0.66700090000000001</v>
      </c>
      <c r="Y102" s="55">
        <f t="shared" si="49"/>
        <v>0.38239770000000001</v>
      </c>
      <c r="Z102" s="55">
        <f t="shared" si="49"/>
        <v>0.5756194</v>
      </c>
      <c r="AA102" s="55">
        <f t="shared" si="50"/>
        <v>0.69051709999999999</v>
      </c>
      <c r="AB102" s="55">
        <f t="shared" si="50"/>
        <v>0.51735710000000001</v>
      </c>
      <c r="AC102" s="56"/>
      <c r="AD102" s="56">
        <f t="shared" si="51"/>
        <v>0.34584819999999999</v>
      </c>
      <c r="AE102" s="56">
        <f t="shared" si="51"/>
        <v>0.55641569999999996</v>
      </c>
      <c r="AF102" s="56">
        <f t="shared" si="52"/>
        <v>0.37190489999999998</v>
      </c>
      <c r="AG102" s="56">
        <f t="shared" si="52"/>
        <v>0.79224640000000002</v>
      </c>
      <c r="AH102" s="56">
        <f t="shared" si="53"/>
        <v>0.52908509999999997</v>
      </c>
      <c r="AI102" s="56">
        <f t="shared" si="53"/>
        <v>0.4844754</v>
      </c>
      <c r="AJ102" s="56">
        <f t="shared" si="54"/>
        <v>0.48671560000000003</v>
      </c>
      <c r="AK102" s="56">
        <f t="shared" si="54"/>
        <v>0.59376110000000004</v>
      </c>
      <c r="AL102" s="49"/>
      <c r="AM102" s="57">
        <f t="shared" si="10"/>
        <v>0.53545025000000002</v>
      </c>
      <c r="AN102" s="57">
        <f t="shared" si="11"/>
        <v>0.14524686419169264</v>
      </c>
      <c r="AO102" s="57">
        <f t="shared" si="12"/>
        <v>5.1352521308013689E-2</v>
      </c>
      <c r="AP102" s="57"/>
      <c r="AQ102" s="57">
        <f t="shared" si="13"/>
        <v>0.52005655000000006</v>
      </c>
      <c r="AR102" s="57">
        <f t="shared" si="14"/>
        <v>0.13918039446663663</v>
      </c>
      <c r="AS102" s="57">
        <f t="shared" si="15"/>
        <v>4.9207700367788695E-2</v>
      </c>
      <c r="AT102" s="49"/>
      <c r="AU102" s="60">
        <f t="shared" si="16"/>
        <v>0.83176856094601948</v>
      </c>
      <c r="AV102" s="49"/>
      <c r="AW102" s="56">
        <f t="shared" ref="AW102:BD117" si="57">U102+AW101</f>
        <v>1.1384259000000001</v>
      </c>
      <c r="AX102" s="56">
        <f t="shared" si="55"/>
        <v>1.4116520000000001</v>
      </c>
      <c r="AY102" s="56">
        <f t="shared" si="55"/>
        <v>2.1302335000000001</v>
      </c>
      <c r="AZ102" s="56">
        <f t="shared" si="55"/>
        <v>1.6682766</v>
      </c>
      <c r="BA102" s="56">
        <f t="shared" si="55"/>
        <v>1.1813704</v>
      </c>
      <c r="BB102" s="56">
        <f t="shared" si="55"/>
        <v>1.7241881999999999</v>
      </c>
      <c r="BC102" s="56">
        <f t="shared" si="55"/>
        <v>1.9416658</v>
      </c>
      <c r="BD102" s="56">
        <f t="shared" si="55"/>
        <v>1.8317407999999999</v>
      </c>
      <c r="BE102" s="56"/>
      <c r="BF102" s="56">
        <f t="shared" si="55"/>
        <v>1.2386211</v>
      </c>
      <c r="BG102" s="56">
        <f t="shared" si="55"/>
        <v>1.3005879</v>
      </c>
      <c r="BH102" s="56">
        <f t="shared" si="55"/>
        <v>1.3570574999999998</v>
      </c>
      <c r="BI102" s="56">
        <f t="shared" si="55"/>
        <v>2.3189570000000002</v>
      </c>
      <c r="BJ102" s="56">
        <f t="shared" si="56"/>
        <v>1.6223212999999999</v>
      </c>
      <c r="BK102" s="56">
        <f t="shared" si="56"/>
        <v>1.4433358000000001</v>
      </c>
      <c r="BL102" s="56">
        <f t="shared" si="56"/>
        <v>1.4132929000000001</v>
      </c>
      <c r="BM102" s="56">
        <f t="shared" si="56"/>
        <v>1.7674126000000001</v>
      </c>
      <c r="BN102" s="49"/>
      <c r="BO102" s="49"/>
      <c r="BP102" s="49"/>
      <c r="BQ102" s="49"/>
      <c r="BR102" s="49"/>
      <c r="BS102" s="49"/>
      <c r="BT102" s="49"/>
      <c r="BU102" s="49"/>
    </row>
    <row r="103" spans="1:73" x14ac:dyDescent="0.25">
      <c r="A103" s="69"/>
      <c r="B103" s="59">
        <v>0.40835320000000003</v>
      </c>
      <c r="C103" s="59">
        <v>0.31559910000000002</v>
      </c>
      <c r="D103" s="59">
        <v>0.50275990000000004</v>
      </c>
      <c r="E103" s="59">
        <v>0.35082340000000001</v>
      </c>
      <c r="F103" s="59">
        <v>0.36238120000000001</v>
      </c>
      <c r="G103" s="59">
        <v>0.7222788</v>
      </c>
      <c r="H103" s="59">
        <v>0.44607029999999998</v>
      </c>
      <c r="I103" s="59">
        <v>0.43671670000000001</v>
      </c>
      <c r="J103" s="49"/>
      <c r="K103" s="69"/>
      <c r="L103" s="59">
        <v>0.27220040000000001</v>
      </c>
      <c r="M103" s="59">
        <v>0.53792660000000003</v>
      </c>
      <c r="N103" s="59">
        <v>0.36090460000000002</v>
      </c>
      <c r="O103" s="59">
        <v>0.38720120000000002</v>
      </c>
      <c r="P103" s="59">
        <v>0.44869490000000001</v>
      </c>
      <c r="Q103" s="59">
        <v>0.44789760000000001</v>
      </c>
      <c r="R103" s="59">
        <v>0.54106080000000001</v>
      </c>
      <c r="S103" s="59">
        <v>0.52399050000000003</v>
      </c>
      <c r="T103" s="49"/>
      <c r="U103" s="55">
        <f t="shared" si="47"/>
        <v>0.62574189999999996</v>
      </c>
      <c r="V103" s="55">
        <f t="shared" si="47"/>
        <v>0.56962360000000001</v>
      </c>
      <c r="W103" s="55">
        <f t="shared" si="48"/>
        <v>0.63264779999999998</v>
      </c>
      <c r="X103" s="55">
        <f t="shared" si="48"/>
        <v>0.71056929999999996</v>
      </c>
      <c r="Y103" s="55">
        <f t="shared" si="49"/>
        <v>0.59352709999999997</v>
      </c>
      <c r="Z103" s="55">
        <f t="shared" si="49"/>
        <v>0.45064189999999998</v>
      </c>
      <c r="AA103" s="55">
        <f t="shared" si="50"/>
        <v>0.57889299999999999</v>
      </c>
      <c r="AB103" s="55">
        <f t="shared" si="50"/>
        <v>0.39658690000000002</v>
      </c>
      <c r="AC103" s="56"/>
      <c r="AD103" s="56">
        <f t="shared" si="51"/>
        <v>0.34707840000000001</v>
      </c>
      <c r="AE103" s="56">
        <f t="shared" si="51"/>
        <v>0.33217360000000001</v>
      </c>
      <c r="AF103" s="56">
        <f t="shared" si="52"/>
        <v>0.39504050000000002</v>
      </c>
      <c r="AG103" s="56">
        <f t="shared" si="52"/>
        <v>0.78439530000000002</v>
      </c>
      <c r="AH103" s="56">
        <f t="shared" si="53"/>
        <v>0.4630668</v>
      </c>
      <c r="AI103" s="56">
        <f t="shared" si="53"/>
        <v>0.29206759999999998</v>
      </c>
      <c r="AJ103" s="56">
        <f t="shared" si="54"/>
        <v>0.35570859999999999</v>
      </c>
      <c r="AK103" s="56">
        <f t="shared" si="54"/>
        <v>0.51037920000000003</v>
      </c>
      <c r="AL103" s="49"/>
      <c r="AM103" s="57">
        <f t="shared" si="10"/>
        <v>0.56977893749999997</v>
      </c>
      <c r="AN103" s="57">
        <f t="shared" si="11"/>
        <v>0.10123695983857382</v>
      </c>
      <c r="AO103" s="57">
        <f t="shared" si="12"/>
        <v>3.5792670404282856E-2</v>
      </c>
      <c r="AP103" s="57"/>
      <c r="AQ103" s="57">
        <f t="shared" si="13"/>
        <v>0.43498874999999992</v>
      </c>
      <c r="AR103" s="57">
        <f t="shared" si="14"/>
        <v>0.1581878985402039</v>
      </c>
      <c r="AS103" s="57">
        <f t="shared" si="15"/>
        <v>5.592786787971387E-2</v>
      </c>
      <c r="AT103" s="49"/>
      <c r="AU103" s="60">
        <f t="shared" si="16"/>
        <v>6.1810700659606255E-2</v>
      </c>
      <c r="AV103" s="49"/>
      <c r="AW103" s="56">
        <f t="shared" si="57"/>
        <v>1.7641678000000001</v>
      </c>
      <c r="AX103" s="56">
        <f t="shared" si="55"/>
        <v>1.9812756</v>
      </c>
      <c r="AY103" s="56">
        <f t="shared" si="55"/>
        <v>2.7628813000000001</v>
      </c>
      <c r="AZ103" s="56">
        <f t="shared" si="55"/>
        <v>2.3788459</v>
      </c>
      <c r="BA103" s="56">
        <f t="shared" si="55"/>
        <v>1.7748975</v>
      </c>
      <c r="BB103" s="56">
        <f t="shared" si="55"/>
        <v>2.1748300999999999</v>
      </c>
      <c r="BC103" s="56">
        <f t="shared" si="55"/>
        <v>2.5205587999999999</v>
      </c>
      <c r="BD103" s="56">
        <f t="shared" si="55"/>
        <v>2.2283276999999999</v>
      </c>
      <c r="BE103" s="56"/>
      <c r="BF103" s="56">
        <f t="shared" si="55"/>
        <v>1.5856995</v>
      </c>
      <c r="BG103" s="56">
        <f t="shared" si="55"/>
        <v>1.6327615</v>
      </c>
      <c r="BH103" s="56">
        <f t="shared" si="55"/>
        <v>1.7520979999999997</v>
      </c>
      <c r="BI103" s="56">
        <f t="shared" si="55"/>
        <v>3.1033523000000001</v>
      </c>
      <c r="BJ103" s="56">
        <f t="shared" si="56"/>
        <v>2.0853880999999999</v>
      </c>
      <c r="BK103" s="56">
        <f t="shared" si="56"/>
        <v>1.7354034</v>
      </c>
      <c r="BL103" s="56">
        <f t="shared" si="56"/>
        <v>1.7690015000000001</v>
      </c>
      <c r="BM103" s="56">
        <f t="shared" si="56"/>
        <v>2.2777918000000001</v>
      </c>
      <c r="BN103" s="49"/>
      <c r="BO103" s="49"/>
      <c r="BP103" s="49"/>
      <c r="BQ103" s="49"/>
      <c r="BR103" s="49"/>
      <c r="BS103" s="49"/>
      <c r="BT103" s="49"/>
      <c r="BU103" s="49"/>
    </row>
    <row r="104" spans="1:73" x14ac:dyDescent="0.25">
      <c r="A104" s="69"/>
      <c r="B104" s="59">
        <v>0.49594129999999997</v>
      </c>
      <c r="C104" s="59">
        <v>0.27662110000000001</v>
      </c>
      <c r="D104" s="59">
        <v>0.46626479999999998</v>
      </c>
      <c r="E104" s="59">
        <v>0.50287800000000005</v>
      </c>
      <c r="F104" s="59">
        <v>0.372502</v>
      </c>
      <c r="G104" s="59">
        <v>0.61820019999999998</v>
      </c>
      <c r="H104" s="59">
        <v>0.4705916</v>
      </c>
      <c r="I104" s="59">
        <v>0.58738179999999995</v>
      </c>
      <c r="J104" s="49"/>
      <c r="K104" s="69"/>
      <c r="L104" s="59">
        <v>0.363618</v>
      </c>
      <c r="M104" s="59">
        <v>0.36987750000000003</v>
      </c>
      <c r="N104" s="59">
        <v>0.38454650000000001</v>
      </c>
      <c r="O104" s="59">
        <v>0.49034739999999999</v>
      </c>
      <c r="P104" s="59">
        <v>0.54238810000000004</v>
      </c>
      <c r="Q104" s="59">
        <v>0.48161310000000002</v>
      </c>
      <c r="R104" s="59">
        <v>0.50910409999999995</v>
      </c>
      <c r="S104" s="59">
        <v>0.35316350000000002</v>
      </c>
      <c r="T104" s="49"/>
      <c r="U104" s="55">
        <f t="shared" si="47"/>
        <v>0.37383840000000002</v>
      </c>
      <c r="V104" s="55">
        <f t="shared" si="47"/>
        <v>0.700685</v>
      </c>
      <c r="W104" s="55">
        <f t="shared" si="48"/>
        <v>0.73377669999999995</v>
      </c>
      <c r="X104" s="55">
        <f t="shared" si="48"/>
        <v>0.66160830000000004</v>
      </c>
      <c r="Y104" s="55">
        <f t="shared" si="49"/>
        <v>0.48743439999999999</v>
      </c>
      <c r="Z104" s="55">
        <f t="shared" si="49"/>
        <v>0.30393100000000001</v>
      </c>
      <c r="AA104" s="55">
        <f t="shared" si="50"/>
        <v>0.47200209999999998</v>
      </c>
      <c r="AB104" s="55">
        <f t="shared" si="50"/>
        <v>0.42090519999999998</v>
      </c>
      <c r="AC104" s="56"/>
      <c r="AD104" s="56">
        <f t="shared" si="51"/>
        <v>0.56166890000000003</v>
      </c>
      <c r="AE104" s="56">
        <f t="shared" si="51"/>
        <v>0.24985769999999999</v>
      </c>
      <c r="AF104" s="56">
        <f t="shared" si="52"/>
        <v>0.37190410000000002</v>
      </c>
      <c r="AG104" s="56">
        <f t="shared" si="52"/>
        <v>0.8067763</v>
      </c>
      <c r="AH104" s="56">
        <f t="shared" si="53"/>
        <v>0.2572354</v>
      </c>
      <c r="AI104" s="56">
        <f t="shared" si="53"/>
        <v>0.29519529999999999</v>
      </c>
      <c r="AJ104" s="56">
        <f t="shared" si="54"/>
        <v>0.33931250000000002</v>
      </c>
      <c r="AK104" s="56">
        <f t="shared" si="54"/>
        <v>0.46228940000000002</v>
      </c>
      <c r="AL104" s="49"/>
      <c r="AM104" s="57">
        <f t="shared" si="10"/>
        <v>0.51927263750000008</v>
      </c>
      <c r="AN104" s="57">
        <f t="shared" si="11"/>
        <v>0.16019155811425007</v>
      </c>
      <c r="AO104" s="57">
        <f t="shared" si="12"/>
        <v>5.6636268515712559E-2</v>
      </c>
      <c r="AP104" s="57"/>
      <c r="AQ104" s="57">
        <f t="shared" si="13"/>
        <v>0.41802994999999998</v>
      </c>
      <c r="AR104" s="57">
        <f t="shared" si="14"/>
        <v>0.18945936115425166</v>
      </c>
      <c r="AS104" s="57">
        <f t="shared" si="15"/>
        <v>6.6983999515721246E-2</v>
      </c>
      <c r="AT104" s="49"/>
      <c r="AU104" s="60">
        <f t="shared" si="16"/>
        <v>0.26774975750938146</v>
      </c>
      <c r="AV104" s="49"/>
      <c r="AW104" s="56">
        <f t="shared" si="57"/>
        <v>2.1380062</v>
      </c>
      <c r="AX104" s="56">
        <f t="shared" si="55"/>
        <v>2.6819606</v>
      </c>
      <c r="AY104" s="56">
        <f t="shared" si="55"/>
        <v>3.496658</v>
      </c>
      <c r="AZ104" s="56">
        <f t="shared" si="55"/>
        <v>3.0404542000000001</v>
      </c>
      <c r="BA104" s="56">
        <f t="shared" si="55"/>
        <v>2.2623319</v>
      </c>
      <c r="BB104" s="56">
        <f t="shared" si="55"/>
        <v>2.4787610999999998</v>
      </c>
      <c r="BC104" s="56">
        <f t="shared" si="55"/>
        <v>2.9925609</v>
      </c>
      <c r="BD104" s="56">
        <f t="shared" si="55"/>
        <v>2.6492328999999999</v>
      </c>
      <c r="BE104" s="56"/>
      <c r="BF104" s="56">
        <f t="shared" si="55"/>
        <v>2.1473684</v>
      </c>
      <c r="BG104" s="56">
        <f t="shared" si="55"/>
        <v>1.8826191999999999</v>
      </c>
      <c r="BH104" s="56">
        <f t="shared" si="55"/>
        <v>2.1240020999999998</v>
      </c>
      <c r="BI104" s="56">
        <f t="shared" si="55"/>
        <v>3.9101286000000002</v>
      </c>
      <c r="BJ104" s="56">
        <f t="shared" si="56"/>
        <v>2.3426234999999997</v>
      </c>
      <c r="BK104" s="56">
        <f t="shared" si="56"/>
        <v>2.0305987000000001</v>
      </c>
      <c r="BL104" s="56">
        <f t="shared" si="56"/>
        <v>2.108314</v>
      </c>
      <c r="BM104" s="56">
        <f t="shared" si="56"/>
        <v>2.7400812000000001</v>
      </c>
      <c r="BN104" s="49"/>
      <c r="BO104" s="49"/>
      <c r="BP104" s="49"/>
      <c r="BQ104" s="49"/>
      <c r="BR104" s="49"/>
      <c r="BS104" s="49"/>
      <c r="BT104" s="49"/>
      <c r="BU104" s="49"/>
    </row>
    <row r="105" spans="1:73" x14ac:dyDescent="0.25">
      <c r="A105" s="69"/>
      <c r="B105" s="61">
        <v>0.53567580000000004</v>
      </c>
      <c r="C105" s="61">
        <v>0.3860497</v>
      </c>
      <c r="D105" s="61">
        <v>0.49327110000000002</v>
      </c>
      <c r="E105" s="61">
        <v>0.56684040000000002</v>
      </c>
      <c r="F105" s="61">
        <v>0.54920259999999999</v>
      </c>
      <c r="G105" s="61">
        <v>0.34086359999999999</v>
      </c>
      <c r="H105" s="61">
        <v>0.69584250000000003</v>
      </c>
      <c r="I105" s="61">
        <v>0.4425924</v>
      </c>
      <c r="J105" s="49"/>
      <c r="K105" s="69"/>
      <c r="L105" s="61">
        <v>0.26244709999999999</v>
      </c>
      <c r="M105" s="61">
        <v>0.30601159999999999</v>
      </c>
      <c r="N105" s="61">
        <v>0.56855540000000004</v>
      </c>
      <c r="O105" s="61">
        <v>0.37482890000000002</v>
      </c>
      <c r="P105" s="61">
        <v>0.46862870000000001</v>
      </c>
      <c r="Q105" s="61">
        <v>0.46950649999999999</v>
      </c>
      <c r="R105" s="61">
        <v>0.57108680000000001</v>
      </c>
      <c r="S105" s="61">
        <v>0.39518259999999999</v>
      </c>
      <c r="T105" s="49"/>
      <c r="U105" s="55">
        <f t="shared" si="47"/>
        <v>0.6355402</v>
      </c>
      <c r="V105" s="55">
        <f t="shared" si="47"/>
        <v>0.58583209999999997</v>
      </c>
      <c r="W105" s="55">
        <f t="shared" si="48"/>
        <v>0.71641279999999996</v>
      </c>
      <c r="X105" s="55">
        <f t="shared" si="48"/>
        <v>0.52426969999999995</v>
      </c>
      <c r="Y105" s="55">
        <f t="shared" si="49"/>
        <v>0.4791222</v>
      </c>
      <c r="Z105" s="55">
        <f t="shared" si="49"/>
        <v>0.32628970000000002</v>
      </c>
      <c r="AA105" s="55">
        <f t="shared" si="50"/>
        <v>0.41418700000000003</v>
      </c>
      <c r="AB105" s="55">
        <f t="shared" si="50"/>
        <v>0.42770269999999999</v>
      </c>
      <c r="AC105" s="56"/>
      <c r="AD105" s="56">
        <f t="shared" si="51"/>
        <v>0.63446930000000001</v>
      </c>
      <c r="AE105" s="56">
        <f t="shared" si="51"/>
        <v>0.26491589999999998</v>
      </c>
      <c r="AF105" s="56">
        <f t="shared" si="52"/>
        <v>0.36223749999999999</v>
      </c>
      <c r="AG105" s="56">
        <f t="shared" si="52"/>
        <v>0.74207020000000001</v>
      </c>
      <c r="AH105" s="56">
        <f t="shared" si="53"/>
        <v>0.25143330000000003</v>
      </c>
      <c r="AI105" s="56">
        <f t="shared" si="53"/>
        <v>0.29128999999999999</v>
      </c>
      <c r="AJ105" s="56">
        <f t="shared" si="54"/>
        <v>0.34977469999999999</v>
      </c>
      <c r="AK105" s="56">
        <f t="shared" si="54"/>
        <v>0.42916559999999998</v>
      </c>
      <c r="AL105" s="49"/>
      <c r="AM105" s="57">
        <f t="shared" si="10"/>
        <v>0.51366955000000003</v>
      </c>
      <c r="AN105" s="57">
        <f t="shared" si="11"/>
        <v>0.12810089895189192</v>
      </c>
      <c r="AO105" s="57">
        <f t="shared" si="12"/>
        <v>4.5290507162487732E-2</v>
      </c>
      <c r="AP105" s="57"/>
      <c r="AQ105" s="57">
        <f t="shared" si="13"/>
        <v>0.41566956249999998</v>
      </c>
      <c r="AR105" s="57">
        <f t="shared" si="14"/>
        <v>0.18006366127027681</v>
      </c>
      <c r="AS105" s="57">
        <f t="shared" si="15"/>
        <v>6.3662117964745121E-2</v>
      </c>
      <c r="AT105" s="49"/>
      <c r="AU105" s="60">
        <f t="shared" si="16"/>
        <v>0.2302571005864571</v>
      </c>
      <c r="AV105" s="49"/>
      <c r="AW105" s="56">
        <f t="shared" si="57"/>
        <v>2.7735463999999999</v>
      </c>
      <c r="AX105" s="56">
        <f t="shared" si="55"/>
        <v>3.2677927000000002</v>
      </c>
      <c r="AY105" s="56">
        <f t="shared" si="55"/>
        <v>4.2130707999999997</v>
      </c>
      <c r="AZ105" s="56">
        <f t="shared" si="55"/>
        <v>3.5647239000000002</v>
      </c>
      <c r="BA105" s="56">
        <f t="shared" si="55"/>
        <v>2.7414540999999999</v>
      </c>
      <c r="BB105" s="56">
        <f t="shared" si="55"/>
        <v>2.8050508000000001</v>
      </c>
      <c r="BC105" s="56">
        <f t="shared" si="55"/>
        <v>3.4067479000000001</v>
      </c>
      <c r="BD105" s="56">
        <f t="shared" si="55"/>
        <v>3.0769355999999997</v>
      </c>
      <c r="BE105" s="56"/>
      <c r="BF105" s="56">
        <f t="shared" si="55"/>
        <v>2.7818377000000001</v>
      </c>
      <c r="BG105" s="56">
        <f t="shared" si="55"/>
        <v>2.1475350999999998</v>
      </c>
      <c r="BH105" s="56">
        <f t="shared" si="55"/>
        <v>2.4862395999999998</v>
      </c>
      <c r="BI105" s="56">
        <f t="shared" si="55"/>
        <v>4.6521987999999999</v>
      </c>
      <c r="BJ105" s="56">
        <f t="shared" si="56"/>
        <v>2.5940567999999997</v>
      </c>
      <c r="BK105" s="56">
        <f t="shared" si="56"/>
        <v>2.3218887000000001</v>
      </c>
      <c r="BL105" s="56">
        <f t="shared" si="56"/>
        <v>2.4580887000000002</v>
      </c>
      <c r="BM105" s="56">
        <f t="shared" si="56"/>
        <v>3.1692468000000003</v>
      </c>
      <c r="BN105" s="49"/>
      <c r="BO105" s="49"/>
      <c r="BP105" s="49"/>
      <c r="BQ105" s="49"/>
      <c r="BR105" s="49"/>
      <c r="BS105" s="49"/>
      <c r="BT105" s="49"/>
      <c r="BU105" s="49"/>
    </row>
    <row r="106" spans="1:73" x14ac:dyDescent="0.25">
      <c r="A106" s="69"/>
      <c r="B106" s="61">
        <v>0.56121049999999995</v>
      </c>
      <c r="C106" s="61">
        <v>0.32840259999999999</v>
      </c>
      <c r="D106" s="61">
        <v>0.46938540000000001</v>
      </c>
      <c r="E106" s="61">
        <v>0.40574680000000002</v>
      </c>
      <c r="F106" s="61">
        <v>0.47602119999999998</v>
      </c>
      <c r="G106" s="61">
        <v>0.57437579999999999</v>
      </c>
      <c r="H106" s="61">
        <v>0.60846849999999997</v>
      </c>
      <c r="I106" s="61">
        <v>0.54936830000000003</v>
      </c>
      <c r="J106" s="49"/>
      <c r="K106" s="69"/>
      <c r="L106" s="61">
        <v>0.3836852</v>
      </c>
      <c r="M106" s="61">
        <v>0.49837809999999999</v>
      </c>
      <c r="N106" s="61">
        <v>0.49542009999999997</v>
      </c>
      <c r="O106" s="61">
        <v>0.58395240000000004</v>
      </c>
      <c r="P106" s="61">
        <v>0.39445380000000002</v>
      </c>
      <c r="Q106" s="61">
        <v>0.49271320000000002</v>
      </c>
      <c r="R106" s="61">
        <v>0.52903880000000003</v>
      </c>
      <c r="S106" s="61">
        <v>0.55821600000000005</v>
      </c>
      <c r="T106" s="49"/>
      <c r="U106" s="55">
        <f t="shared" si="47"/>
        <v>0.54527440000000005</v>
      </c>
      <c r="V106" s="55">
        <f t="shared" si="47"/>
        <v>0.49323080000000002</v>
      </c>
      <c r="W106" s="55">
        <f t="shared" si="48"/>
        <v>0.69895240000000003</v>
      </c>
      <c r="X106" s="55">
        <f t="shared" si="48"/>
        <v>0.47082449999999998</v>
      </c>
      <c r="Y106" s="55">
        <f t="shared" si="49"/>
        <v>0.32038040000000001</v>
      </c>
      <c r="Z106" s="55">
        <f t="shared" si="49"/>
        <v>0.3615256</v>
      </c>
      <c r="AA106" s="55">
        <f t="shared" si="50"/>
        <v>0.51097789999999998</v>
      </c>
      <c r="AB106" s="55">
        <f t="shared" si="50"/>
        <v>0.40954069999999998</v>
      </c>
      <c r="AC106" s="56"/>
      <c r="AD106" s="56">
        <f t="shared" si="51"/>
        <v>0.45556429999999998</v>
      </c>
      <c r="AE106" s="56">
        <f t="shared" si="51"/>
        <v>0.41389939999999997</v>
      </c>
      <c r="AF106" s="56">
        <f t="shared" si="52"/>
        <v>0.37849919999999998</v>
      </c>
      <c r="AG106" s="56">
        <f t="shared" si="52"/>
        <v>0.70482480000000003</v>
      </c>
      <c r="AH106" s="56">
        <f t="shared" si="53"/>
        <v>0.25297009999999998</v>
      </c>
      <c r="AI106" s="56">
        <f t="shared" si="53"/>
        <v>0.28753410000000001</v>
      </c>
      <c r="AJ106" s="56">
        <f t="shared" si="54"/>
        <v>0.3509081</v>
      </c>
      <c r="AK106" s="56">
        <f t="shared" si="54"/>
        <v>0.37681989999999999</v>
      </c>
      <c r="AL106" s="49"/>
      <c r="AM106" s="57">
        <f t="shared" si="10"/>
        <v>0.47633833749999993</v>
      </c>
      <c r="AN106" s="57">
        <f t="shared" si="11"/>
        <v>0.11819573708551601</v>
      </c>
      <c r="AO106" s="57">
        <f t="shared" si="12"/>
        <v>4.1788503600255329E-2</v>
      </c>
      <c r="AP106" s="57"/>
      <c r="AQ106" s="57">
        <f t="shared" si="13"/>
        <v>0.40262748749999999</v>
      </c>
      <c r="AR106" s="57">
        <f t="shared" si="14"/>
        <v>0.13826449816227945</v>
      </c>
      <c r="AS106" s="57">
        <f t="shared" si="15"/>
        <v>4.8883882123951367E-2</v>
      </c>
      <c r="AT106" s="49"/>
      <c r="AU106" s="60">
        <f t="shared" si="16"/>
        <v>0.27094201380770022</v>
      </c>
      <c r="AV106" s="49"/>
      <c r="AW106" s="56">
        <f t="shared" si="57"/>
        <v>3.3188208000000001</v>
      </c>
      <c r="AX106" s="56">
        <f t="shared" si="55"/>
        <v>3.7610235000000003</v>
      </c>
      <c r="AY106" s="56">
        <f t="shared" si="55"/>
        <v>4.9120232000000001</v>
      </c>
      <c r="AZ106" s="56">
        <f t="shared" si="55"/>
        <v>4.0355483999999997</v>
      </c>
      <c r="BA106" s="56">
        <f t="shared" si="55"/>
        <v>3.0618344999999998</v>
      </c>
      <c r="BB106" s="56">
        <f t="shared" si="55"/>
        <v>3.1665764000000003</v>
      </c>
      <c r="BC106" s="56">
        <f t="shared" si="55"/>
        <v>3.9177257999999999</v>
      </c>
      <c r="BD106" s="56">
        <f t="shared" si="55"/>
        <v>3.4864762999999996</v>
      </c>
      <c r="BE106" s="56"/>
      <c r="BF106" s="56">
        <f t="shared" si="55"/>
        <v>3.2374019999999999</v>
      </c>
      <c r="BG106" s="56">
        <f t="shared" si="55"/>
        <v>2.5614344999999998</v>
      </c>
      <c r="BH106" s="56">
        <f t="shared" si="55"/>
        <v>2.8647387999999996</v>
      </c>
      <c r="BI106" s="56">
        <f t="shared" si="55"/>
        <v>5.3570235999999998</v>
      </c>
      <c r="BJ106" s="56">
        <f t="shared" si="56"/>
        <v>2.8470268999999995</v>
      </c>
      <c r="BK106" s="56">
        <f t="shared" si="56"/>
        <v>2.6094227999999999</v>
      </c>
      <c r="BL106" s="56">
        <f t="shared" si="56"/>
        <v>2.8089968000000001</v>
      </c>
      <c r="BM106" s="56">
        <f t="shared" si="56"/>
        <v>3.5460667000000003</v>
      </c>
      <c r="BN106" s="49"/>
      <c r="BO106" s="49"/>
      <c r="BP106" s="49"/>
      <c r="BQ106" s="49"/>
      <c r="BR106" s="49"/>
      <c r="BS106" s="49"/>
      <c r="BT106" s="49"/>
      <c r="BU106" s="49"/>
    </row>
    <row r="107" spans="1:73" x14ac:dyDescent="0.25">
      <c r="A107" s="69"/>
      <c r="B107" s="61">
        <v>0.46353749999999999</v>
      </c>
      <c r="C107" s="61">
        <v>0.3525874</v>
      </c>
      <c r="D107" s="61">
        <v>0.52594209999999997</v>
      </c>
      <c r="E107" s="61">
        <v>0.55363019999999996</v>
      </c>
      <c r="F107" s="61">
        <v>0.56169999999999998</v>
      </c>
      <c r="G107" s="61">
        <v>0.76820900000000003</v>
      </c>
      <c r="H107" s="61">
        <v>0.64774390000000004</v>
      </c>
      <c r="I107" s="61">
        <v>0.49715419999999999</v>
      </c>
      <c r="J107" s="49"/>
      <c r="K107" s="69"/>
      <c r="L107" s="61">
        <v>0.4519686</v>
      </c>
      <c r="M107" s="61">
        <v>0.42694179999999998</v>
      </c>
      <c r="N107" s="61">
        <v>0.42797790000000002</v>
      </c>
      <c r="O107" s="61">
        <v>0.41220639999999997</v>
      </c>
      <c r="P107" s="61">
        <v>0.51040350000000001</v>
      </c>
      <c r="Q107" s="61">
        <v>0.62023090000000003</v>
      </c>
      <c r="R107" s="61">
        <v>0.67216350000000002</v>
      </c>
      <c r="S107" s="61">
        <v>0.72590200000000005</v>
      </c>
      <c r="T107" s="49"/>
      <c r="U107" s="55">
        <f t="shared" si="47"/>
        <v>0.35013830000000001</v>
      </c>
      <c r="V107" s="55">
        <f t="shared" si="47"/>
        <v>0.37566509999999997</v>
      </c>
      <c r="W107" s="55">
        <f t="shared" si="48"/>
        <v>0.56038399999999999</v>
      </c>
      <c r="X107" s="55">
        <f t="shared" si="48"/>
        <v>0.45894889999999999</v>
      </c>
      <c r="Y107" s="55">
        <f t="shared" si="49"/>
        <v>0.33994069999999998</v>
      </c>
      <c r="Z107" s="55">
        <f t="shared" si="49"/>
        <v>0.35867660000000001</v>
      </c>
      <c r="AA107" s="55">
        <f t="shared" si="50"/>
        <v>0.43952560000000002</v>
      </c>
      <c r="AB107" s="55">
        <f t="shared" si="50"/>
        <v>0.58590980000000004</v>
      </c>
      <c r="AC107" s="56"/>
      <c r="AD107" s="56">
        <f t="shared" si="51"/>
        <v>0.30232710000000002</v>
      </c>
      <c r="AE107" s="56">
        <f t="shared" si="51"/>
        <v>0.25415969999999999</v>
      </c>
      <c r="AF107" s="56">
        <f t="shared" si="52"/>
        <v>0.5577318</v>
      </c>
      <c r="AG107" s="56">
        <f t="shared" si="52"/>
        <v>0.70215470000000002</v>
      </c>
      <c r="AH107" s="56">
        <f t="shared" si="53"/>
        <v>0.27561069999999999</v>
      </c>
      <c r="AI107" s="56">
        <f t="shared" si="53"/>
        <v>0.27553509999999998</v>
      </c>
      <c r="AJ107" s="56">
        <f t="shared" si="54"/>
        <v>0.47342329999999999</v>
      </c>
      <c r="AK107" s="56">
        <f t="shared" si="54"/>
        <v>0.44570729999999997</v>
      </c>
      <c r="AL107" s="49"/>
      <c r="AM107" s="57">
        <f t="shared" si="10"/>
        <v>0.43364862500000001</v>
      </c>
      <c r="AN107" s="57">
        <f t="shared" si="11"/>
        <v>9.6108574563529781E-2</v>
      </c>
      <c r="AO107" s="57">
        <f t="shared" si="12"/>
        <v>3.3979512402022419E-2</v>
      </c>
      <c r="AP107" s="57"/>
      <c r="AQ107" s="57">
        <f t="shared" si="13"/>
        <v>0.41083121249999999</v>
      </c>
      <c r="AR107" s="57">
        <f t="shared" si="14"/>
        <v>0.16234531019261245</v>
      </c>
      <c r="AS107" s="57">
        <f t="shared" si="15"/>
        <v>5.7397734865514895E-2</v>
      </c>
      <c r="AT107" s="49"/>
      <c r="AU107" s="60">
        <f t="shared" si="16"/>
        <v>0.73737032385374945</v>
      </c>
      <c r="AV107" s="49"/>
      <c r="AW107" s="56">
        <f t="shared" si="57"/>
        <v>3.6689591000000004</v>
      </c>
      <c r="AX107" s="56">
        <f t="shared" si="55"/>
        <v>4.1366886000000003</v>
      </c>
      <c r="AY107" s="56">
        <f t="shared" si="55"/>
        <v>5.4724072000000001</v>
      </c>
      <c r="AZ107" s="56">
        <f t="shared" si="55"/>
        <v>4.4944972999999999</v>
      </c>
      <c r="BA107" s="56">
        <f t="shared" si="55"/>
        <v>3.4017751999999999</v>
      </c>
      <c r="BB107" s="56">
        <f t="shared" si="55"/>
        <v>3.5252530000000002</v>
      </c>
      <c r="BC107" s="56">
        <f t="shared" si="55"/>
        <v>4.3572514</v>
      </c>
      <c r="BD107" s="56">
        <f t="shared" si="55"/>
        <v>4.0723860999999992</v>
      </c>
      <c r="BE107" s="56"/>
      <c r="BF107" s="56">
        <f t="shared" si="55"/>
        <v>3.5397290999999997</v>
      </c>
      <c r="BG107" s="56">
        <f t="shared" si="55"/>
        <v>2.8155941999999996</v>
      </c>
      <c r="BH107" s="56">
        <f t="shared" si="55"/>
        <v>3.4224705999999996</v>
      </c>
      <c r="BI107" s="56">
        <f t="shared" si="55"/>
        <v>6.0591783000000001</v>
      </c>
      <c r="BJ107" s="56">
        <f t="shared" si="56"/>
        <v>3.1226375999999996</v>
      </c>
      <c r="BK107" s="56">
        <f t="shared" si="56"/>
        <v>2.8849578999999999</v>
      </c>
      <c r="BL107" s="56">
        <f t="shared" si="56"/>
        <v>3.2824201</v>
      </c>
      <c r="BM107" s="56">
        <f t="shared" si="56"/>
        <v>3.9917740000000004</v>
      </c>
      <c r="BN107" s="49"/>
      <c r="BO107" s="49"/>
      <c r="BP107" s="49"/>
      <c r="BQ107" s="49"/>
      <c r="BR107" s="49"/>
      <c r="BS107" s="49"/>
      <c r="BT107" s="49"/>
      <c r="BU107" s="49"/>
    </row>
    <row r="108" spans="1:73" x14ac:dyDescent="0.25">
      <c r="A108" s="69"/>
      <c r="B108" s="61">
        <v>0.55649009999999999</v>
      </c>
      <c r="C108" s="61">
        <v>0.4973979</v>
      </c>
      <c r="D108" s="61">
        <v>0.46859099999999998</v>
      </c>
      <c r="E108" s="61">
        <v>0.67397580000000001</v>
      </c>
      <c r="F108" s="61">
        <v>0.49903120000000001</v>
      </c>
      <c r="G108" s="61">
        <v>0.66994359999999997</v>
      </c>
      <c r="H108" s="61">
        <v>0.70139059999999998</v>
      </c>
      <c r="I108" s="61">
        <v>0.55321260000000005</v>
      </c>
      <c r="J108" s="49"/>
      <c r="K108" s="69"/>
      <c r="L108" s="61">
        <v>0.47971829999999999</v>
      </c>
      <c r="M108" s="61">
        <v>0.55506310000000003</v>
      </c>
      <c r="N108" s="61">
        <v>0.59244220000000003</v>
      </c>
      <c r="O108" s="61">
        <v>0.53580410000000001</v>
      </c>
      <c r="P108" s="61">
        <v>0.47001759999999998</v>
      </c>
      <c r="Q108" s="61">
        <v>0.61627810000000005</v>
      </c>
      <c r="R108" s="61">
        <v>0.6891543</v>
      </c>
      <c r="S108" s="61">
        <v>0.74260429999999999</v>
      </c>
      <c r="T108" s="49"/>
      <c r="U108" s="55">
        <f t="shared" si="47"/>
        <v>0.40358050000000001</v>
      </c>
      <c r="V108" s="55">
        <f t="shared" si="47"/>
        <v>0.38702930000000002</v>
      </c>
      <c r="W108" s="55">
        <f t="shared" si="48"/>
        <v>0.69739180000000001</v>
      </c>
      <c r="X108" s="55">
        <f t="shared" si="48"/>
        <v>0.56798090000000001</v>
      </c>
      <c r="Y108" s="55">
        <f t="shared" si="49"/>
        <v>0.3465953</v>
      </c>
      <c r="Z108" s="55">
        <f t="shared" si="49"/>
        <v>0.34015129999999999</v>
      </c>
      <c r="AA108" s="55">
        <f t="shared" si="50"/>
        <v>0.37667299999999998</v>
      </c>
      <c r="AB108" s="55">
        <f t="shared" si="50"/>
        <v>0.62014089999999999</v>
      </c>
      <c r="AC108" s="56"/>
      <c r="AD108" s="56">
        <f t="shared" si="51"/>
        <v>0.32635809999999998</v>
      </c>
      <c r="AE108" s="56">
        <f t="shared" si="51"/>
        <v>0.317915</v>
      </c>
      <c r="AF108" s="56">
        <f t="shared" si="52"/>
        <v>0.50574649999999999</v>
      </c>
      <c r="AG108" s="56">
        <f t="shared" si="52"/>
        <v>0.38364769999999998</v>
      </c>
      <c r="AH108" s="56">
        <f t="shared" si="53"/>
        <v>0.49013220000000002</v>
      </c>
      <c r="AI108" s="56">
        <f t="shared" si="53"/>
        <v>0.37142560000000002</v>
      </c>
      <c r="AJ108" s="56">
        <f t="shared" si="54"/>
        <v>0.4158229</v>
      </c>
      <c r="AK108" s="56">
        <f t="shared" si="54"/>
        <v>0.45699000000000001</v>
      </c>
      <c r="AL108" s="49"/>
      <c r="AM108" s="57">
        <f t="shared" si="10"/>
        <v>0.46744287499999998</v>
      </c>
      <c r="AN108" s="57">
        <f t="shared" si="11"/>
        <v>0.13933120205377802</v>
      </c>
      <c r="AO108" s="57">
        <f t="shared" si="12"/>
        <v>4.9261018901549727E-2</v>
      </c>
      <c r="AP108" s="57"/>
      <c r="AQ108" s="57">
        <f t="shared" si="13"/>
        <v>0.40850475000000008</v>
      </c>
      <c r="AR108" s="57">
        <f t="shared" si="14"/>
        <v>7.1184553435077277E-2</v>
      </c>
      <c r="AS108" s="57">
        <f t="shared" si="15"/>
        <v>2.5167540224839642E-2</v>
      </c>
      <c r="AT108" s="49"/>
      <c r="AU108" s="60">
        <f t="shared" si="16"/>
        <v>0.30470453264434044</v>
      </c>
      <c r="AV108" s="49"/>
      <c r="AW108" s="56">
        <f t="shared" si="57"/>
        <v>4.0725396000000007</v>
      </c>
      <c r="AX108" s="56">
        <f t="shared" si="55"/>
        <v>4.5237179000000003</v>
      </c>
      <c r="AY108" s="56">
        <f t="shared" si="55"/>
        <v>6.1697990000000003</v>
      </c>
      <c r="AZ108" s="56">
        <f t="shared" si="55"/>
        <v>5.0624782000000002</v>
      </c>
      <c r="BA108" s="56">
        <f t="shared" si="55"/>
        <v>3.7483705</v>
      </c>
      <c r="BB108" s="56">
        <f t="shared" si="55"/>
        <v>3.8654043000000002</v>
      </c>
      <c r="BC108" s="56">
        <f t="shared" si="55"/>
        <v>4.7339244000000003</v>
      </c>
      <c r="BD108" s="56">
        <f t="shared" si="55"/>
        <v>4.6925269999999992</v>
      </c>
      <c r="BE108" s="56"/>
      <c r="BF108" s="56">
        <f t="shared" si="55"/>
        <v>3.8660871999999999</v>
      </c>
      <c r="BG108" s="56">
        <f t="shared" si="55"/>
        <v>3.1335091999999998</v>
      </c>
      <c r="BH108" s="56">
        <f t="shared" si="55"/>
        <v>3.9282170999999995</v>
      </c>
      <c r="BI108" s="56">
        <f t="shared" si="55"/>
        <v>6.4428260000000002</v>
      </c>
      <c r="BJ108" s="56">
        <f t="shared" si="56"/>
        <v>3.6127697999999997</v>
      </c>
      <c r="BK108" s="56">
        <f t="shared" si="56"/>
        <v>3.2563835000000001</v>
      </c>
      <c r="BL108" s="56">
        <f t="shared" si="56"/>
        <v>3.6982429999999997</v>
      </c>
      <c r="BM108" s="56">
        <f t="shared" si="56"/>
        <v>4.4487640000000006</v>
      </c>
      <c r="BN108" s="49"/>
      <c r="BO108" s="49"/>
      <c r="BP108" s="49"/>
      <c r="BQ108" s="49"/>
      <c r="BR108" s="49"/>
      <c r="BS108" s="49"/>
      <c r="BT108" s="49"/>
      <c r="BU108" s="49"/>
    </row>
    <row r="109" spans="1:73" x14ac:dyDescent="0.25">
      <c r="A109" s="69"/>
      <c r="B109" s="61">
        <v>0.58722450000000004</v>
      </c>
      <c r="C109" s="61">
        <v>0.32512049999999998</v>
      </c>
      <c r="D109" s="61">
        <v>0.60739920000000003</v>
      </c>
      <c r="E109" s="61">
        <v>0.76706839999999998</v>
      </c>
      <c r="F109" s="61">
        <v>0.63886370000000003</v>
      </c>
      <c r="G109" s="61">
        <v>0.63033349999999999</v>
      </c>
      <c r="H109" s="61">
        <v>0.61898299999999995</v>
      </c>
      <c r="I109" s="61">
        <v>0.56257270000000004</v>
      </c>
      <c r="J109" s="49"/>
      <c r="K109" s="69"/>
      <c r="L109" s="61">
        <v>0.51905539999999994</v>
      </c>
      <c r="M109" s="61">
        <v>0.57695010000000002</v>
      </c>
      <c r="N109" s="61">
        <v>0.61651160000000005</v>
      </c>
      <c r="O109" s="61">
        <v>0.6675084</v>
      </c>
      <c r="P109" s="61">
        <v>0.51705749999999995</v>
      </c>
      <c r="Q109" s="61">
        <v>0.67272960000000004</v>
      </c>
      <c r="R109" s="61">
        <v>0.68344720000000003</v>
      </c>
      <c r="S109" s="61">
        <v>0.71830939999999999</v>
      </c>
      <c r="T109" s="49"/>
      <c r="U109" s="55">
        <f t="shared" si="47"/>
        <v>0.50112869999999998</v>
      </c>
      <c r="V109" s="55">
        <f t="shared" si="47"/>
        <v>0.4197651</v>
      </c>
      <c r="W109" s="55">
        <f t="shared" si="48"/>
        <v>0.60157439999999995</v>
      </c>
      <c r="X109" s="55">
        <f t="shared" si="48"/>
        <v>0.64498540000000004</v>
      </c>
      <c r="Y109" s="55">
        <f t="shared" si="49"/>
        <v>0.3180694</v>
      </c>
      <c r="Z109" s="55">
        <f t="shared" si="49"/>
        <v>0.32408029999999999</v>
      </c>
      <c r="AA109" s="55">
        <f t="shared" si="50"/>
        <v>0.3643864</v>
      </c>
      <c r="AB109" s="55">
        <f t="shared" si="50"/>
        <v>0.48789470000000001</v>
      </c>
      <c r="AC109" s="56"/>
      <c r="AD109" s="56">
        <f t="shared" si="51"/>
        <v>0.3814439</v>
      </c>
      <c r="AE109" s="56">
        <f t="shared" si="51"/>
        <v>0.3026278</v>
      </c>
      <c r="AF109" s="56">
        <f t="shared" si="52"/>
        <v>0.35820079999999999</v>
      </c>
      <c r="AG109" s="56">
        <f t="shared" si="52"/>
        <v>0.54305270000000005</v>
      </c>
      <c r="AH109" s="56">
        <f t="shared" si="53"/>
        <v>0.40200340000000001</v>
      </c>
      <c r="AI109" s="56">
        <f t="shared" si="53"/>
        <v>0.47898639999999998</v>
      </c>
      <c r="AJ109" s="56">
        <f t="shared" si="54"/>
        <v>0.37126009999999998</v>
      </c>
      <c r="AK109" s="56">
        <f t="shared" si="54"/>
        <v>0.47875519999999999</v>
      </c>
      <c r="AL109" s="49"/>
      <c r="AM109" s="57">
        <f t="shared" si="10"/>
        <v>0.45773554999999999</v>
      </c>
      <c r="AN109" s="57">
        <f t="shared" si="11"/>
        <v>0.12309742893758133</v>
      </c>
      <c r="AO109" s="57">
        <f t="shared" si="12"/>
        <v>4.3521513374196449E-2</v>
      </c>
      <c r="AP109" s="57"/>
      <c r="AQ109" s="57">
        <f t="shared" si="13"/>
        <v>0.41454128750000008</v>
      </c>
      <c r="AR109" s="57">
        <f t="shared" si="14"/>
        <v>7.8936283813762637E-2</v>
      </c>
      <c r="AS109" s="57">
        <f t="shared" si="15"/>
        <v>2.7908190783188732E-2</v>
      </c>
      <c r="AT109" s="49"/>
      <c r="AU109" s="60">
        <f t="shared" si="16"/>
        <v>0.41748745109287078</v>
      </c>
      <c r="AV109" s="49"/>
      <c r="AW109" s="56">
        <f t="shared" si="57"/>
        <v>4.5736683000000005</v>
      </c>
      <c r="AX109" s="56">
        <f t="shared" si="55"/>
        <v>4.9434830000000005</v>
      </c>
      <c r="AY109" s="56">
        <f t="shared" si="55"/>
        <v>6.7713733999999999</v>
      </c>
      <c r="AZ109" s="56">
        <f t="shared" si="55"/>
        <v>5.7074636000000005</v>
      </c>
      <c r="BA109" s="56">
        <f t="shared" si="55"/>
        <v>4.0664398999999998</v>
      </c>
      <c r="BB109" s="56">
        <f t="shared" si="55"/>
        <v>4.1894846000000001</v>
      </c>
      <c r="BC109" s="56">
        <f t="shared" si="55"/>
        <v>5.0983108000000001</v>
      </c>
      <c r="BD109" s="56">
        <f t="shared" si="55"/>
        <v>5.1804216999999992</v>
      </c>
      <c r="BE109" s="56"/>
      <c r="BF109" s="56">
        <f t="shared" si="55"/>
        <v>4.2475310999999998</v>
      </c>
      <c r="BG109" s="56">
        <f t="shared" si="55"/>
        <v>3.4361369999999996</v>
      </c>
      <c r="BH109" s="56">
        <f t="shared" si="55"/>
        <v>4.2864178999999991</v>
      </c>
      <c r="BI109" s="56">
        <f t="shared" si="55"/>
        <v>6.9858787000000007</v>
      </c>
      <c r="BJ109" s="56">
        <f t="shared" si="56"/>
        <v>4.0147731999999996</v>
      </c>
      <c r="BK109" s="56">
        <f t="shared" si="56"/>
        <v>3.7353699000000002</v>
      </c>
      <c r="BL109" s="56">
        <f t="shared" si="56"/>
        <v>4.0695030999999995</v>
      </c>
      <c r="BM109" s="56">
        <f t="shared" si="56"/>
        <v>4.9275192000000008</v>
      </c>
      <c r="BN109" s="49"/>
      <c r="BO109" s="49"/>
      <c r="BP109" s="49"/>
      <c r="BQ109" s="49"/>
      <c r="BR109" s="49"/>
      <c r="BS109" s="49"/>
      <c r="BT109" s="49"/>
      <c r="BU109" s="49"/>
    </row>
    <row r="110" spans="1:73" x14ac:dyDescent="0.25">
      <c r="A110" s="69"/>
      <c r="B110" s="61">
        <v>0.5074417</v>
      </c>
      <c r="C110" s="61">
        <v>0.51259060000000001</v>
      </c>
      <c r="D110" s="61">
        <v>0.58299480000000004</v>
      </c>
      <c r="E110" s="61">
        <v>0.67633339999999997</v>
      </c>
      <c r="F110" s="61">
        <v>0.62187680000000001</v>
      </c>
      <c r="G110" s="61">
        <v>0.66734700000000002</v>
      </c>
      <c r="H110" s="61">
        <v>0.65760560000000001</v>
      </c>
      <c r="I110" s="61">
        <v>0.63828739999999995</v>
      </c>
      <c r="J110" s="49"/>
      <c r="K110" s="69"/>
      <c r="L110" s="61">
        <v>0.51398619999999995</v>
      </c>
      <c r="M110" s="61">
        <v>0.55511149999999998</v>
      </c>
      <c r="N110" s="61">
        <v>0.6103092</v>
      </c>
      <c r="O110" s="61">
        <v>0.5969622</v>
      </c>
      <c r="P110" s="61">
        <v>0.42517100000000002</v>
      </c>
      <c r="Q110" s="61">
        <v>0.64963280000000001</v>
      </c>
      <c r="R110" s="61">
        <v>0.66428050000000005</v>
      </c>
      <c r="S110" s="61">
        <v>0.71007909999999996</v>
      </c>
      <c r="T110" s="49"/>
      <c r="U110" s="55">
        <f t="shared" si="47"/>
        <v>0.50161520000000004</v>
      </c>
      <c r="V110" s="55">
        <f t="shared" si="47"/>
        <v>0.65991290000000002</v>
      </c>
      <c r="W110" s="55">
        <f t="shared" si="48"/>
        <v>0.51216329999999999</v>
      </c>
      <c r="X110" s="55">
        <f t="shared" si="48"/>
        <v>0.4948361</v>
      </c>
      <c r="Y110" s="55">
        <f t="shared" si="49"/>
        <v>0.31432880000000002</v>
      </c>
      <c r="Z110" s="55">
        <f t="shared" si="49"/>
        <v>0.44677850000000002</v>
      </c>
      <c r="AA110" s="55">
        <f t="shared" si="50"/>
        <v>0.44114759999999997</v>
      </c>
      <c r="AB110" s="55">
        <f t="shared" si="50"/>
        <v>0.35163509999999998</v>
      </c>
      <c r="AC110" s="56"/>
      <c r="AD110" s="56">
        <f t="shared" si="51"/>
        <v>0.4703445</v>
      </c>
      <c r="AE110" s="56">
        <f t="shared" si="51"/>
        <v>0.25200549999999999</v>
      </c>
      <c r="AF110" s="56">
        <f t="shared" si="52"/>
        <v>0.37759209999999999</v>
      </c>
      <c r="AG110" s="56">
        <f t="shared" si="52"/>
        <v>0.6669022</v>
      </c>
      <c r="AH110" s="56">
        <f t="shared" si="53"/>
        <v>0.2430348</v>
      </c>
      <c r="AI110" s="56">
        <f t="shared" si="53"/>
        <v>0.39520529999999998</v>
      </c>
      <c r="AJ110" s="56">
        <f t="shared" si="54"/>
        <v>0.37103259999999999</v>
      </c>
      <c r="AK110" s="56">
        <f t="shared" si="54"/>
        <v>0.4212939</v>
      </c>
      <c r="AL110" s="49"/>
      <c r="AM110" s="57">
        <f t="shared" si="10"/>
        <v>0.46530218750000008</v>
      </c>
      <c r="AN110" s="57">
        <f t="shared" si="11"/>
        <v>0.10616693173537625</v>
      </c>
      <c r="AO110" s="57">
        <f t="shared" si="12"/>
        <v>3.7535678683926911E-2</v>
      </c>
      <c r="AP110" s="57"/>
      <c r="AQ110" s="57">
        <f t="shared" si="13"/>
        <v>0.39967636249999994</v>
      </c>
      <c r="AR110" s="57">
        <f t="shared" si="14"/>
        <v>0.13338579102256029</v>
      </c>
      <c r="AS110" s="57">
        <f t="shared" si="15"/>
        <v>4.7158998672992045E-2</v>
      </c>
      <c r="AT110" s="49"/>
      <c r="AU110" s="60">
        <f t="shared" si="16"/>
        <v>0.29463025501388757</v>
      </c>
      <c r="AV110" s="49"/>
      <c r="AW110" s="56">
        <f t="shared" si="57"/>
        <v>5.0752835000000003</v>
      </c>
      <c r="AX110" s="56">
        <f t="shared" si="55"/>
        <v>5.6033959000000007</v>
      </c>
      <c r="AY110" s="56">
        <f t="shared" si="55"/>
        <v>7.2835367</v>
      </c>
      <c r="AZ110" s="56">
        <f t="shared" si="55"/>
        <v>6.2022997000000002</v>
      </c>
      <c r="BA110" s="56">
        <f t="shared" si="55"/>
        <v>4.3807687</v>
      </c>
      <c r="BB110" s="56">
        <f t="shared" si="55"/>
        <v>4.6362630999999999</v>
      </c>
      <c r="BC110" s="56">
        <f t="shared" si="55"/>
        <v>5.5394584</v>
      </c>
      <c r="BD110" s="56">
        <f t="shared" si="55"/>
        <v>5.5320567999999994</v>
      </c>
      <c r="BE110" s="56"/>
      <c r="BF110" s="56">
        <f t="shared" si="55"/>
        <v>4.7178756000000002</v>
      </c>
      <c r="BG110" s="56">
        <f t="shared" si="55"/>
        <v>3.6881424999999997</v>
      </c>
      <c r="BH110" s="56">
        <f t="shared" si="55"/>
        <v>4.6640099999999993</v>
      </c>
      <c r="BI110" s="56">
        <f t="shared" si="55"/>
        <v>7.6527809000000007</v>
      </c>
      <c r="BJ110" s="56">
        <f t="shared" si="56"/>
        <v>4.2578079999999998</v>
      </c>
      <c r="BK110" s="56">
        <f t="shared" si="56"/>
        <v>4.1305752</v>
      </c>
      <c r="BL110" s="56">
        <f t="shared" si="56"/>
        <v>4.4405356999999999</v>
      </c>
      <c r="BM110" s="56">
        <f t="shared" si="56"/>
        <v>5.348813100000001</v>
      </c>
      <c r="BN110" s="49"/>
      <c r="BO110" s="49"/>
      <c r="BP110" s="49"/>
      <c r="BQ110" s="49"/>
      <c r="BR110" s="49"/>
      <c r="BS110" s="49"/>
      <c r="BT110" s="49"/>
      <c r="BU110" s="49"/>
    </row>
    <row r="111" spans="1:73" x14ac:dyDescent="0.25">
      <c r="A111" s="69"/>
      <c r="B111" s="61">
        <v>0.43193100000000001</v>
      </c>
      <c r="C111" s="61">
        <v>0.45188099999999998</v>
      </c>
      <c r="D111" s="61">
        <v>0.55281619999999998</v>
      </c>
      <c r="E111" s="61">
        <v>0.71788289999999999</v>
      </c>
      <c r="F111" s="61">
        <v>0.65049319999999999</v>
      </c>
      <c r="G111" s="61">
        <v>0.64429210000000003</v>
      </c>
      <c r="H111" s="61">
        <v>0.48891109999999999</v>
      </c>
      <c r="I111" s="61">
        <v>0.572357</v>
      </c>
      <c r="J111" s="49"/>
      <c r="K111" s="69"/>
      <c r="L111" s="61">
        <v>0.50576160000000003</v>
      </c>
      <c r="M111" s="61">
        <v>0.56409189999999998</v>
      </c>
      <c r="N111" s="61">
        <v>0.64970249999999996</v>
      </c>
      <c r="O111" s="61">
        <v>0.59729370000000004</v>
      </c>
      <c r="P111" s="61">
        <v>0.38534600000000002</v>
      </c>
      <c r="Q111" s="61">
        <v>0.65831329999999999</v>
      </c>
      <c r="R111" s="61">
        <v>0.65546570000000004</v>
      </c>
      <c r="S111" s="61">
        <v>0.68297479999999999</v>
      </c>
      <c r="T111" s="49"/>
      <c r="U111" s="55">
        <f t="shared" si="47"/>
        <v>0.38063979999999997</v>
      </c>
      <c r="V111" s="55">
        <f t="shared" si="47"/>
        <v>0.60432730000000001</v>
      </c>
      <c r="W111" s="55">
        <f t="shared" si="48"/>
        <v>0.52287490000000003</v>
      </c>
      <c r="X111" s="55">
        <f t="shared" si="48"/>
        <v>0.49682559999999998</v>
      </c>
      <c r="Y111" s="55">
        <f t="shared" si="49"/>
        <v>0.34030719999999998</v>
      </c>
      <c r="Z111" s="55">
        <f t="shared" si="49"/>
        <v>0.45720490000000003</v>
      </c>
      <c r="AA111" s="55">
        <f t="shared" si="50"/>
        <v>0.37584919999999999</v>
      </c>
      <c r="AB111" s="55">
        <f t="shared" si="50"/>
        <v>0.36302899999999999</v>
      </c>
      <c r="AC111" s="56"/>
      <c r="AD111" s="56">
        <f t="shared" si="51"/>
        <v>0.34377249999999998</v>
      </c>
      <c r="AE111" s="56">
        <f t="shared" si="51"/>
        <v>0.27083499999999999</v>
      </c>
      <c r="AF111" s="56">
        <f t="shared" si="52"/>
        <v>0.37947140000000001</v>
      </c>
      <c r="AG111" s="56">
        <f t="shared" si="52"/>
        <v>0.40274919999999997</v>
      </c>
      <c r="AH111" s="56">
        <f t="shared" si="53"/>
        <v>0.2578318</v>
      </c>
      <c r="AI111" s="56">
        <f t="shared" si="53"/>
        <v>0.3452173</v>
      </c>
      <c r="AJ111" s="56">
        <f t="shared" si="54"/>
        <v>0.41241620000000001</v>
      </c>
      <c r="AK111" s="56">
        <f t="shared" si="54"/>
        <v>0.39943650000000003</v>
      </c>
      <c r="AL111" s="49"/>
      <c r="AM111" s="57">
        <f t="shared" si="10"/>
        <v>0.44263223750000003</v>
      </c>
      <c r="AN111" s="57">
        <f t="shared" si="11"/>
        <v>9.3230579194151508E-2</v>
      </c>
      <c r="AO111" s="57">
        <f t="shared" si="12"/>
        <v>3.2961987381066989E-2</v>
      </c>
      <c r="AP111" s="57"/>
      <c r="AQ111" s="57">
        <f t="shared" si="13"/>
        <v>0.35146623750000006</v>
      </c>
      <c r="AR111" s="57">
        <f t="shared" si="14"/>
        <v>5.951869159686423E-2</v>
      </c>
      <c r="AS111" s="57">
        <f t="shared" si="15"/>
        <v>2.1043035217746739E-2</v>
      </c>
      <c r="AT111" s="49"/>
      <c r="AU111" s="60">
        <f t="shared" si="16"/>
        <v>3.5198883401634178E-2</v>
      </c>
      <c r="AV111" s="49"/>
      <c r="AW111" s="56">
        <f t="shared" si="57"/>
        <v>5.4559233000000003</v>
      </c>
      <c r="AX111" s="56">
        <f t="shared" si="55"/>
        <v>6.2077232000000002</v>
      </c>
      <c r="AY111" s="56">
        <f t="shared" si="55"/>
        <v>7.8064115999999997</v>
      </c>
      <c r="AZ111" s="56">
        <f t="shared" si="55"/>
        <v>6.6991253000000004</v>
      </c>
      <c r="BA111" s="56">
        <f t="shared" si="55"/>
        <v>4.7210758999999998</v>
      </c>
      <c r="BB111" s="56">
        <f t="shared" si="55"/>
        <v>5.0934679999999997</v>
      </c>
      <c r="BC111" s="56">
        <f t="shared" si="55"/>
        <v>5.9153076000000002</v>
      </c>
      <c r="BD111" s="56">
        <f t="shared" si="55"/>
        <v>5.8950857999999995</v>
      </c>
      <c r="BE111" s="56"/>
      <c r="BF111" s="56">
        <f t="shared" si="55"/>
        <v>5.0616481000000002</v>
      </c>
      <c r="BG111" s="56">
        <f t="shared" si="55"/>
        <v>3.9589774999999996</v>
      </c>
      <c r="BH111" s="56">
        <f t="shared" si="55"/>
        <v>5.0434813999999992</v>
      </c>
      <c r="BI111" s="56">
        <f t="shared" si="55"/>
        <v>8.0555301000000004</v>
      </c>
      <c r="BJ111" s="56">
        <f t="shared" si="56"/>
        <v>4.5156397999999998</v>
      </c>
      <c r="BK111" s="56">
        <f t="shared" si="56"/>
        <v>4.4757924999999998</v>
      </c>
      <c r="BL111" s="56">
        <f t="shared" si="56"/>
        <v>4.8529518999999999</v>
      </c>
      <c r="BM111" s="56">
        <f t="shared" si="56"/>
        <v>5.7482496000000012</v>
      </c>
      <c r="BN111" s="49"/>
      <c r="BO111" s="49"/>
      <c r="BP111" s="49"/>
      <c r="BQ111" s="49"/>
      <c r="BR111" s="49"/>
      <c r="BS111" s="49"/>
      <c r="BT111" s="49"/>
      <c r="BU111" s="49"/>
    </row>
    <row r="112" spans="1:73" x14ac:dyDescent="0.25">
      <c r="A112" s="69"/>
      <c r="B112" s="61">
        <v>0.59631069999999997</v>
      </c>
      <c r="C112" s="61">
        <v>0.3423098</v>
      </c>
      <c r="D112" s="61">
        <v>0.55847910000000001</v>
      </c>
      <c r="E112" s="61">
        <v>0.69445500000000004</v>
      </c>
      <c r="F112" s="61">
        <v>0.51411969999999996</v>
      </c>
      <c r="G112" s="61">
        <v>0.74752220000000003</v>
      </c>
      <c r="H112" s="61">
        <v>0.6689889</v>
      </c>
      <c r="I112" s="61">
        <v>0.54094279999999995</v>
      </c>
      <c r="J112" s="49"/>
      <c r="K112" s="69"/>
      <c r="L112" s="61">
        <v>0.49431039999999998</v>
      </c>
      <c r="M112" s="61">
        <v>0.56397830000000004</v>
      </c>
      <c r="N112" s="61">
        <v>0.55104019999999998</v>
      </c>
      <c r="O112" s="61">
        <v>0.57402120000000001</v>
      </c>
      <c r="P112" s="61">
        <v>0.48216290000000001</v>
      </c>
      <c r="Q112" s="61">
        <v>0.62513890000000005</v>
      </c>
      <c r="R112" s="61">
        <v>0.63536230000000005</v>
      </c>
      <c r="S112" s="61">
        <v>0.71720689999999998</v>
      </c>
      <c r="T112" s="49"/>
      <c r="U112" s="55">
        <f t="shared" si="47"/>
        <v>0.35885509999999998</v>
      </c>
      <c r="V112" s="55">
        <f t="shared" si="47"/>
        <v>0.43202950000000001</v>
      </c>
      <c r="W112" s="55">
        <f t="shared" si="48"/>
        <v>0.46656370000000003</v>
      </c>
      <c r="X112" s="55">
        <f t="shared" si="48"/>
        <v>0.45688990000000002</v>
      </c>
      <c r="Y112" s="55">
        <f t="shared" si="49"/>
        <v>0.33503670000000002</v>
      </c>
      <c r="Z112" s="55">
        <f t="shared" si="49"/>
        <v>0.33427449999999997</v>
      </c>
      <c r="AA112" s="55">
        <f t="shared" si="50"/>
        <v>0.49454169999999997</v>
      </c>
      <c r="AB112" s="55">
        <f t="shared" si="50"/>
        <v>0.3787375</v>
      </c>
      <c r="AC112" s="56"/>
      <c r="AD112" s="56">
        <f t="shared" si="51"/>
        <v>0.3168147</v>
      </c>
      <c r="AE112" s="56">
        <f t="shared" si="51"/>
        <v>0.3851638</v>
      </c>
      <c r="AF112" s="56">
        <f t="shared" si="52"/>
        <v>0.35484179999999999</v>
      </c>
      <c r="AG112" s="56">
        <f t="shared" si="52"/>
        <v>0.38964399999999999</v>
      </c>
      <c r="AH112" s="56">
        <f t="shared" si="53"/>
        <v>0.25197009999999997</v>
      </c>
      <c r="AI112" s="56">
        <f t="shared" si="53"/>
        <v>0.3213839</v>
      </c>
      <c r="AJ112" s="56">
        <f t="shared" si="54"/>
        <v>0.35714299999999999</v>
      </c>
      <c r="AK112" s="56">
        <f t="shared" si="54"/>
        <v>0.46800180000000002</v>
      </c>
      <c r="AL112" s="49"/>
      <c r="AM112" s="57">
        <f t="shared" si="10"/>
        <v>0.40711607500000002</v>
      </c>
      <c r="AN112" s="57">
        <f t="shared" si="11"/>
        <v>6.3145149119191793E-2</v>
      </c>
      <c r="AO112" s="57">
        <f t="shared" si="12"/>
        <v>2.232518157060813E-2</v>
      </c>
      <c r="AP112" s="57"/>
      <c r="AQ112" s="57">
        <f t="shared" si="13"/>
        <v>0.35562038749999997</v>
      </c>
      <c r="AR112" s="57">
        <f t="shared" si="14"/>
        <v>6.334071857821115E-2</v>
      </c>
      <c r="AS112" s="57">
        <f t="shared" si="15"/>
        <v>2.2394325815940919E-2</v>
      </c>
      <c r="AT112" s="49"/>
      <c r="AU112" s="60">
        <f t="shared" si="16"/>
        <v>0.12570556177094394</v>
      </c>
      <c r="AV112" s="49"/>
      <c r="AW112" s="56">
        <f t="shared" si="57"/>
        <v>5.8147783999999998</v>
      </c>
      <c r="AX112" s="56">
        <f t="shared" si="55"/>
        <v>6.6397526999999998</v>
      </c>
      <c r="AY112" s="56">
        <f t="shared" si="55"/>
        <v>8.2729752999999988</v>
      </c>
      <c r="AZ112" s="56">
        <f t="shared" si="55"/>
        <v>7.1560152000000006</v>
      </c>
      <c r="BA112" s="56">
        <f t="shared" si="55"/>
        <v>5.0561125999999996</v>
      </c>
      <c r="BB112" s="56">
        <f t="shared" si="55"/>
        <v>5.4277424999999999</v>
      </c>
      <c r="BC112" s="56">
        <f t="shared" si="55"/>
        <v>6.4098493000000003</v>
      </c>
      <c r="BD112" s="56">
        <f t="shared" si="55"/>
        <v>6.2738232999999992</v>
      </c>
      <c r="BE112" s="56"/>
      <c r="BF112" s="56">
        <f t="shared" si="55"/>
        <v>5.3784628000000003</v>
      </c>
      <c r="BG112" s="56">
        <f t="shared" si="55"/>
        <v>4.3441412999999995</v>
      </c>
      <c r="BH112" s="56">
        <f t="shared" si="55"/>
        <v>5.3983231999999992</v>
      </c>
      <c r="BI112" s="56">
        <f t="shared" si="55"/>
        <v>8.4451741000000009</v>
      </c>
      <c r="BJ112" s="56">
        <f t="shared" si="56"/>
        <v>4.7676099000000001</v>
      </c>
      <c r="BK112" s="56">
        <f t="shared" si="56"/>
        <v>4.7971763999999997</v>
      </c>
      <c r="BL112" s="56">
        <f t="shared" si="56"/>
        <v>5.2100948999999996</v>
      </c>
      <c r="BM112" s="56">
        <f t="shared" si="56"/>
        <v>6.2162514000000009</v>
      </c>
      <c r="BN112" s="49"/>
      <c r="BO112" s="49"/>
      <c r="BP112" s="49"/>
      <c r="BQ112" s="49"/>
      <c r="BR112" s="49"/>
      <c r="BS112" s="49"/>
      <c r="BT112" s="49"/>
      <c r="BU112" s="49"/>
    </row>
    <row r="113" spans="1:73" x14ac:dyDescent="0.25">
      <c r="A113" s="69"/>
      <c r="B113" s="61">
        <v>0.56394670000000002</v>
      </c>
      <c r="C113" s="61">
        <v>0.46053379999999999</v>
      </c>
      <c r="D113" s="61">
        <v>0.6644099</v>
      </c>
      <c r="E113" s="61">
        <v>0.57301769999999996</v>
      </c>
      <c r="F113" s="61">
        <v>0.66829439999999996</v>
      </c>
      <c r="G113" s="61">
        <v>0.79068090000000002</v>
      </c>
      <c r="H113" s="61">
        <v>0.59314659999999997</v>
      </c>
      <c r="I113" s="61">
        <v>0.52383630000000003</v>
      </c>
      <c r="J113" s="49"/>
      <c r="K113" s="69"/>
      <c r="L113" s="61">
        <v>0.49498009999999998</v>
      </c>
      <c r="M113" s="61">
        <v>0.55684690000000003</v>
      </c>
      <c r="N113" s="61">
        <v>0.56261709999999998</v>
      </c>
      <c r="O113" s="61">
        <v>0.66602779999999995</v>
      </c>
      <c r="P113" s="61">
        <v>0.46347440000000001</v>
      </c>
      <c r="Q113" s="61">
        <v>0.46638200000000002</v>
      </c>
      <c r="R113" s="61">
        <v>0.64781489999999997</v>
      </c>
      <c r="S113" s="61">
        <v>0.72007169999999998</v>
      </c>
      <c r="T113" s="49"/>
      <c r="U113" s="55">
        <f t="shared" si="47"/>
        <v>0.61776940000000002</v>
      </c>
      <c r="V113" s="55">
        <f t="shared" si="47"/>
        <v>0.35594819999999999</v>
      </c>
      <c r="W113" s="55">
        <f t="shared" si="48"/>
        <v>0.46101340000000002</v>
      </c>
      <c r="X113" s="55">
        <f t="shared" si="48"/>
        <v>0.63912789999999997</v>
      </c>
      <c r="Y113" s="55">
        <f t="shared" si="49"/>
        <v>0.41463939999999999</v>
      </c>
      <c r="Z113" s="55">
        <f t="shared" si="49"/>
        <v>0.3131023</v>
      </c>
      <c r="AA113" s="55">
        <f t="shared" si="50"/>
        <v>0.34201369999999998</v>
      </c>
      <c r="AB113" s="55">
        <f t="shared" si="50"/>
        <v>0.38243919999999998</v>
      </c>
      <c r="AC113" s="56"/>
      <c r="AD113" s="56">
        <f t="shared" si="51"/>
        <v>0.40650750000000002</v>
      </c>
      <c r="AE113" s="56">
        <f t="shared" si="51"/>
        <v>0.38269639999999999</v>
      </c>
      <c r="AF113" s="56">
        <f t="shared" si="52"/>
        <v>0.37343340000000003</v>
      </c>
      <c r="AG113" s="56">
        <f t="shared" si="52"/>
        <v>0.5819569</v>
      </c>
      <c r="AH113" s="56">
        <f t="shared" si="53"/>
        <v>0.28216269999999999</v>
      </c>
      <c r="AI113" s="56">
        <f t="shared" si="53"/>
        <v>0.30962339999999999</v>
      </c>
      <c r="AJ113" s="56">
        <f t="shared" si="54"/>
        <v>0.33989580000000003</v>
      </c>
      <c r="AK113" s="56">
        <f t="shared" si="54"/>
        <v>0.4030416</v>
      </c>
      <c r="AL113" s="49"/>
      <c r="AM113" s="57">
        <f t="shared" si="10"/>
        <v>0.44075668750000002</v>
      </c>
      <c r="AN113" s="57">
        <f t="shared" si="11"/>
        <v>0.12445097403726538</v>
      </c>
      <c r="AO113" s="57">
        <f t="shared" si="12"/>
        <v>4.4000063833510655E-2</v>
      </c>
      <c r="AP113" s="57"/>
      <c r="AQ113" s="57">
        <f t="shared" si="13"/>
        <v>0.38491471249999998</v>
      </c>
      <c r="AR113" s="57">
        <f t="shared" si="14"/>
        <v>9.1034261931404417E-2</v>
      </c>
      <c r="AS113" s="57">
        <f t="shared" si="15"/>
        <v>3.2185471966004214E-2</v>
      </c>
      <c r="AT113" s="49"/>
      <c r="AU113" s="60">
        <f t="shared" si="16"/>
        <v>0.3230507430740277</v>
      </c>
      <c r="AV113" s="49"/>
      <c r="AW113" s="56">
        <f t="shared" si="57"/>
        <v>6.4325478</v>
      </c>
      <c r="AX113" s="56">
        <f t="shared" si="55"/>
        <v>6.9957009000000001</v>
      </c>
      <c r="AY113" s="56">
        <f t="shared" si="55"/>
        <v>8.7339886999999994</v>
      </c>
      <c r="AZ113" s="56">
        <f t="shared" si="55"/>
        <v>7.7951431000000007</v>
      </c>
      <c r="BA113" s="56">
        <f t="shared" si="55"/>
        <v>5.4707519999999992</v>
      </c>
      <c r="BB113" s="56">
        <f t="shared" si="55"/>
        <v>5.7408447999999996</v>
      </c>
      <c r="BC113" s="56">
        <f t="shared" si="55"/>
        <v>6.7518630000000002</v>
      </c>
      <c r="BD113" s="56">
        <f t="shared" si="55"/>
        <v>6.6562624999999995</v>
      </c>
      <c r="BE113" s="56"/>
      <c r="BF113" s="56">
        <f t="shared" si="55"/>
        <v>5.7849703000000003</v>
      </c>
      <c r="BG113" s="56">
        <f t="shared" si="55"/>
        <v>4.7268376999999999</v>
      </c>
      <c r="BH113" s="56">
        <f t="shared" si="55"/>
        <v>5.7717565999999989</v>
      </c>
      <c r="BI113" s="56">
        <f t="shared" si="55"/>
        <v>9.0271310000000007</v>
      </c>
      <c r="BJ113" s="56">
        <f t="shared" si="56"/>
        <v>5.0497725999999998</v>
      </c>
      <c r="BK113" s="56">
        <f t="shared" si="56"/>
        <v>5.1067997999999992</v>
      </c>
      <c r="BL113" s="56">
        <f t="shared" si="56"/>
        <v>5.5499906999999995</v>
      </c>
      <c r="BM113" s="56">
        <f t="shared" si="56"/>
        <v>6.6192930000000008</v>
      </c>
      <c r="BN113" s="49"/>
      <c r="BO113" s="49"/>
      <c r="BP113" s="49"/>
      <c r="BQ113" s="49"/>
      <c r="BR113" s="49"/>
      <c r="BS113" s="49"/>
      <c r="BT113" s="49"/>
      <c r="BU113" s="49"/>
    </row>
    <row r="114" spans="1:73" x14ac:dyDescent="0.25">
      <c r="A114" s="69"/>
      <c r="B114" s="61">
        <v>0.51073069999999998</v>
      </c>
      <c r="C114" s="61">
        <v>0.56376610000000005</v>
      </c>
      <c r="D114" s="61">
        <v>0.64026959999999999</v>
      </c>
      <c r="E114" s="61">
        <v>0.67368220000000001</v>
      </c>
      <c r="F114" s="61">
        <v>0.68819699999999995</v>
      </c>
      <c r="G114" s="61">
        <v>0.73131109999999999</v>
      </c>
      <c r="H114" s="61">
        <v>0.6370247</v>
      </c>
      <c r="I114" s="61">
        <v>0.5041388</v>
      </c>
      <c r="J114" s="49"/>
      <c r="K114" s="69"/>
      <c r="L114" s="61">
        <v>0.51877249999999997</v>
      </c>
      <c r="M114" s="61">
        <v>0.55761079999999996</v>
      </c>
      <c r="N114" s="61">
        <v>0.56258960000000002</v>
      </c>
      <c r="O114" s="61">
        <v>0.62720960000000003</v>
      </c>
      <c r="P114" s="61">
        <v>0.35073100000000001</v>
      </c>
      <c r="Q114" s="61">
        <v>0.4136939</v>
      </c>
      <c r="R114" s="61">
        <v>0.62132069999999995</v>
      </c>
      <c r="S114" s="61">
        <v>0.68924649999999998</v>
      </c>
      <c r="T114" s="49"/>
      <c r="U114" s="55">
        <f t="shared" si="47"/>
        <v>0.51543190000000005</v>
      </c>
      <c r="V114" s="55">
        <f t="shared" si="47"/>
        <v>0.41005350000000002</v>
      </c>
      <c r="W114" s="55">
        <f t="shared" si="48"/>
        <v>0.55417720000000004</v>
      </c>
      <c r="X114" s="55">
        <f t="shared" si="48"/>
        <v>0.48636010000000002</v>
      </c>
      <c r="Y114" s="55">
        <f t="shared" si="49"/>
        <v>0.44968150000000001</v>
      </c>
      <c r="Z114" s="55">
        <f t="shared" si="49"/>
        <v>0.31434669999999998</v>
      </c>
      <c r="AA114" s="55">
        <f t="shared" si="50"/>
        <v>0.3452036</v>
      </c>
      <c r="AB114" s="55">
        <f t="shared" si="50"/>
        <v>0.35524470000000002</v>
      </c>
      <c r="AC114" s="56"/>
      <c r="AD114" s="56">
        <f t="shared" si="51"/>
        <v>0.4468183</v>
      </c>
      <c r="AE114" s="56">
        <f t="shared" si="51"/>
        <v>0.22711329999999999</v>
      </c>
      <c r="AF114" s="56">
        <f t="shared" si="52"/>
        <v>0.351522</v>
      </c>
      <c r="AG114" s="56">
        <f t="shared" si="52"/>
        <v>0.66266259999999999</v>
      </c>
      <c r="AH114" s="56">
        <f t="shared" si="53"/>
        <v>0.26207629999999998</v>
      </c>
      <c r="AI114" s="56">
        <f t="shared" si="53"/>
        <v>0.31069170000000002</v>
      </c>
      <c r="AJ114" s="56">
        <f t="shared" si="54"/>
        <v>0.35812450000000001</v>
      </c>
      <c r="AK114" s="56">
        <f t="shared" si="54"/>
        <v>0.3672955</v>
      </c>
      <c r="AL114" s="49"/>
      <c r="AM114" s="57">
        <f t="shared" si="10"/>
        <v>0.42881240000000004</v>
      </c>
      <c r="AN114" s="57">
        <f t="shared" si="11"/>
        <v>8.6868914953032075E-2</v>
      </c>
      <c r="AO114" s="57">
        <f t="shared" si="12"/>
        <v>3.0712799418803227E-2</v>
      </c>
      <c r="AP114" s="57"/>
      <c r="AQ114" s="57">
        <f t="shared" si="13"/>
        <v>0.37328802500000002</v>
      </c>
      <c r="AR114" s="57">
        <f t="shared" si="14"/>
        <v>0.1349800760950694</v>
      </c>
      <c r="AS114" s="57">
        <f t="shared" si="15"/>
        <v>4.7722663565949883E-2</v>
      </c>
      <c r="AT114" s="49"/>
      <c r="AU114" s="60">
        <f t="shared" si="16"/>
        <v>0.34449228503905849</v>
      </c>
      <c r="AV114" s="49"/>
      <c r="AW114" s="56">
        <f t="shared" si="57"/>
        <v>6.9479797000000003</v>
      </c>
      <c r="AX114" s="56">
        <f t="shared" si="55"/>
        <v>7.4057544000000002</v>
      </c>
      <c r="AY114" s="56">
        <f t="shared" si="55"/>
        <v>9.2881658999999992</v>
      </c>
      <c r="AZ114" s="56">
        <f t="shared" si="55"/>
        <v>8.2815032000000013</v>
      </c>
      <c r="BA114" s="56">
        <f t="shared" si="55"/>
        <v>5.9204334999999988</v>
      </c>
      <c r="BB114" s="56">
        <f t="shared" si="55"/>
        <v>6.0551914999999994</v>
      </c>
      <c r="BC114" s="56">
        <f t="shared" si="55"/>
        <v>7.0970665999999998</v>
      </c>
      <c r="BD114" s="56">
        <f t="shared" si="55"/>
        <v>7.0115071999999996</v>
      </c>
      <c r="BE114" s="56"/>
      <c r="BF114" s="56">
        <f t="shared" si="55"/>
        <v>6.2317886000000007</v>
      </c>
      <c r="BG114" s="56">
        <f t="shared" si="55"/>
        <v>4.953951</v>
      </c>
      <c r="BH114" s="56">
        <f t="shared" si="55"/>
        <v>6.123278599999999</v>
      </c>
      <c r="BI114" s="56">
        <f t="shared" si="55"/>
        <v>9.6897936000000016</v>
      </c>
      <c r="BJ114" s="56">
        <f t="shared" si="56"/>
        <v>5.3118489000000002</v>
      </c>
      <c r="BK114" s="56">
        <f t="shared" si="56"/>
        <v>5.4174914999999988</v>
      </c>
      <c r="BL114" s="56">
        <f t="shared" si="56"/>
        <v>5.9081151999999992</v>
      </c>
      <c r="BM114" s="56">
        <f t="shared" si="56"/>
        <v>6.9865885000000008</v>
      </c>
      <c r="BN114" s="49"/>
      <c r="BO114" s="49"/>
      <c r="BP114" s="49"/>
      <c r="BQ114" s="49"/>
      <c r="BR114" s="49"/>
      <c r="BS114" s="49"/>
      <c r="BT114" s="49"/>
      <c r="BU114" s="49"/>
    </row>
    <row r="115" spans="1:73" x14ac:dyDescent="0.25">
      <c r="A115" s="69"/>
      <c r="B115" s="61">
        <v>0.66210369999999996</v>
      </c>
      <c r="C115" s="61">
        <v>0.55953920000000001</v>
      </c>
      <c r="D115" s="61">
        <v>0.72008170000000005</v>
      </c>
      <c r="E115" s="61">
        <v>0.66814859999999998</v>
      </c>
      <c r="F115" s="61">
        <v>0.65948430000000002</v>
      </c>
      <c r="G115" s="61">
        <v>0.74098549999999996</v>
      </c>
      <c r="H115" s="61">
        <v>0.60843250000000004</v>
      </c>
      <c r="I115" s="61">
        <v>0.58618809999999999</v>
      </c>
      <c r="J115" s="49"/>
      <c r="K115" s="69"/>
      <c r="L115" s="61">
        <v>0.49471579999999998</v>
      </c>
      <c r="M115" s="61">
        <v>0.54789359999999998</v>
      </c>
      <c r="N115" s="61">
        <v>0.52519020000000005</v>
      </c>
      <c r="O115" s="61">
        <v>0.60693540000000001</v>
      </c>
      <c r="P115" s="61">
        <v>0.37096410000000002</v>
      </c>
      <c r="Q115" s="61">
        <v>0.62713859999999999</v>
      </c>
      <c r="R115" s="61">
        <v>0.72437890000000005</v>
      </c>
      <c r="S115" s="61">
        <v>0.71156839999999999</v>
      </c>
      <c r="T115" s="49"/>
      <c r="U115" s="55">
        <f t="shared" si="47"/>
        <v>0.40800330000000001</v>
      </c>
      <c r="V115" s="55">
        <f t="shared" si="47"/>
        <v>0.43643470000000001</v>
      </c>
      <c r="W115" s="55">
        <f t="shared" si="48"/>
        <v>0.4552542</v>
      </c>
      <c r="X115" s="55">
        <f t="shared" si="48"/>
        <v>0.41838819999999999</v>
      </c>
      <c r="Y115" s="55">
        <f t="shared" si="49"/>
        <v>0.31679210000000002</v>
      </c>
      <c r="Z115" s="55">
        <f t="shared" si="49"/>
        <v>0.32411129999999999</v>
      </c>
      <c r="AA115" s="55">
        <f t="shared" si="50"/>
        <v>0.51383719999999999</v>
      </c>
      <c r="AB115" s="55">
        <f t="shared" si="50"/>
        <v>0.43529119999999999</v>
      </c>
      <c r="AC115" s="56"/>
      <c r="AD115" s="56">
        <f t="shared" si="51"/>
        <v>0.32409179999999999</v>
      </c>
      <c r="AE115" s="56">
        <f t="shared" si="51"/>
        <v>0.25785380000000002</v>
      </c>
      <c r="AF115" s="56">
        <f t="shared" si="52"/>
        <v>0.34470820000000002</v>
      </c>
      <c r="AG115" s="56">
        <f t="shared" si="52"/>
        <v>0.37488700000000003</v>
      </c>
      <c r="AH115" s="56">
        <f t="shared" si="53"/>
        <v>0.24844859999999999</v>
      </c>
      <c r="AI115" s="56">
        <f t="shared" si="53"/>
        <v>0.29882570000000003</v>
      </c>
      <c r="AJ115" s="56">
        <f t="shared" si="54"/>
        <v>0.34895320000000002</v>
      </c>
      <c r="AK115" s="56">
        <f t="shared" si="54"/>
        <v>0.38052029999999998</v>
      </c>
      <c r="AL115" s="49"/>
      <c r="AM115" s="57">
        <f t="shared" si="10"/>
        <v>0.41351402500000001</v>
      </c>
      <c r="AN115" s="57">
        <f t="shared" si="11"/>
        <v>6.5692669768981346E-2</v>
      </c>
      <c r="AO115" s="57">
        <f t="shared" si="12"/>
        <v>2.3225866133947608E-2</v>
      </c>
      <c r="AP115" s="57"/>
      <c r="AQ115" s="57">
        <f t="shared" si="13"/>
        <v>0.32228607500000006</v>
      </c>
      <c r="AR115" s="57">
        <f t="shared" si="14"/>
        <v>5.0041568622574389E-2</v>
      </c>
      <c r="AS115" s="57">
        <f t="shared" si="15"/>
        <v>1.7692366257117155E-2</v>
      </c>
      <c r="AT115" s="49"/>
      <c r="AU115" s="60">
        <f t="shared" si="16"/>
        <v>7.4592052962976999E-3</v>
      </c>
      <c r="AV115" s="49"/>
      <c r="AW115" s="56">
        <f t="shared" si="57"/>
        <v>7.3559830000000002</v>
      </c>
      <c r="AX115" s="56">
        <f t="shared" si="55"/>
        <v>7.8421891000000006</v>
      </c>
      <c r="AY115" s="56">
        <f t="shared" si="55"/>
        <v>9.7434200999999998</v>
      </c>
      <c r="AZ115" s="56">
        <f t="shared" si="55"/>
        <v>8.6998914000000021</v>
      </c>
      <c r="BA115" s="56">
        <f t="shared" si="55"/>
        <v>6.2372255999999986</v>
      </c>
      <c r="BB115" s="56">
        <f t="shared" si="55"/>
        <v>6.3793027999999996</v>
      </c>
      <c r="BC115" s="56">
        <f t="shared" si="55"/>
        <v>7.6109038</v>
      </c>
      <c r="BD115" s="56">
        <f t="shared" si="55"/>
        <v>7.4467983999999996</v>
      </c>
      <c r="BE115" s="56"/>
      <c r="BF115" s="56">
        <f t="shared" si="55"/>
        <v>6.5558804000000004</v>
      </c>
      <c r="BG115" s="56">
        <f t="shared" si="55"/>
        <v>5.2118048000000003</v>
      </c>
      <c r="BH115" s="56">
        <f t="shared" si="55"/>
        <v>6.4679867999999994</v>
      </c>
      <c r="BI115" s="56">
        <f t="shared" si="55"/>
        <v>10.064680600000001</v>
      </c>
      <c r="BJ115" s="56">
        <f t="shared" si="56"/>
        <v>5.5602974999999999</v>
      </c>
      <c r="BK115" s="56">
        <f t="shared" si="56"/>
        <v>5.7163171999999989</v>
      </c>
      <c r="BL115" s="56">
        <f t="shared" si="56"/>
        <v>6.2570683999999996</v>
      </c>
      <c r="BM115" s="56">
        <f t="shared" si="56"/>
        <v>7.3671088000000005</v>
      </c>
      <c r="BN115" s="49"/>
      <c r="BO115" s="49"/>
      <c r="BP115" s="49"/>
      <c r="BQ115" s="49"/>
      <c r="BR115" s="49"/>
      <c r="BS115" s="49"/>
      <c r="BT115" s="49"/>
      <c r="BU115" s="49"/>
    </row>
    <row r="116" spans="1:73" x14ac:dyDescent="0.25">
      <c r="A116" s="69"/>
      <c r="B116" s="61">
        <v>0.65895190000000003</v>
      </c>
      <c r="C116" s="61">
        <v>0.30967309999999998</v>
      </c>
      <c r="D116" s="61">
        <v>0.73069470000000003</v>
      </c>
      <c r="E116" s="61">
        <v>0.71548929999999999</v>
      </c>
      <c r="F116" s="61">
        <v>0.67686630000000003</v>
      </c>
      <c r="G116" s="61">
        <v>0.71460619999999997</v>
      </c>
      <c r="H116" s="61">
        <v>0.71822140000000001</v>
      </c>
      <c r="I116" s="61">
        <v>0.63784289999999999</v>
      </c>
      <c r="J116" s="49"/>
      <c r="K116" s="69"/>
      <c r="L116" s="61">
        <v>0.4904037</v>
      </c>
      <c r="M116" s="61">
        <v>0.52843549999999995</v>
      </c>
      <c r="N116" s="61">
        <v>0.53967120000000002</v>
      </c>
      <c r="O116" s="61">
        <v>0.62484340000000005</v>
      </c>
      <c r="P116" s="61">
        <v>0.5659788</v>
      </c>
      <c r="Q116" s="61">
        <v>0.61949889999999996</v>
      </c>
      <c r="R116" s="61">
        <v>0.59345879999999995</v>
      </c>
      <c r="S116" s="61">
        <v>0.72531650000000003</v>
      </c>
      <c r="T116" s="49"/>
      <c r="U116" s="55">
        <f t="shared" si="47"/>
        <v>0.38380769999999997</v>
      </c>
      <c r="V116" s="55">
        <f t="shared" si="47"/>
        <v>0.293854</v>
      </c>
      <c r="W116" s="55">
        <f t="shared" si="48"/>
        <v>0.55852120000000005</v>
      </c>
      <c r="X116" s="55">
        <f t="shared" si="48"/>
        <v>0.44088959999999999</v>
      </c>
      <c r="Y116" s="55">
        <f t="shared" si="49"/>
        <v>0.36365789999999998</v>
      </c>
      <c r="Z116" s="55">
        <f t="shared" si="49"/>
        <v>0.31274659999999999</v>
      </c>
      <c r="AA116" s="55">
        <f t="shared" si="50"/>
        <v>0.3827411</v>
      </c>
      <c r="AB116" s="55">
        <f t="shared" si="50"/>
        <v>0.35847279999999998</v>
      </c>
      <c r="AC116" s="56"/>
      <c r="AD116" s="56">
        <f t="shared" si="51"/>
        <v>0.31179780000000001</v>
      </c>
      <c r="AE116" s="56">
        <f t="shared" si="51"/>
        <v>0.3561589</v>
      </c>
      <c r="AF116" s="56">
        <f t="shared" si="52"/>
        <v>0.46417320000000001</v>
      </c>
      <c r="AG116" s="56">
        <f t="shared" si="52"/>
        <v>0.36229050000000002</v>
      </c>
      <c r="AH116" s="56">
        <f t="shared" si="53"/>
        <v>0.25690570000000001</v>
      </c>
      <c r="AI116" s="56">
        <f t="shared" si="53"/>
        <v>0.4012619</v>
      </c>
      <c r="AJ116" s="56">
        <f t="shared" si="54"/>
        <v>0.4660144</v>
      </c>
      <c r="AK116" s="56">
        <f t="shared" si="54"/>
        <v>0.38303310000000002</v>
      </c>
      <c r="AL116" s="49"/>
      <c r="AM116" s="57">
        <f t="shared" si="10"/>
        <v>0.38683636250000003</v>
      </c>
      <c r="AN116" s="57">
        <f t="shared" si="11"/>
        <v>8.2721672171598953E-2</v>
      </c>
      <c r="AO116" s="57">
        <f t="shared" si="12"/>
        <v>2.9246527671814068E-2</v>
      </c>
      <c r="AP116" s="57"/>
      <c r="AQ116" s="57">
        <f t="shared" si="13"/>
        <v>0.37520443750000004</v>
      </c>
      <c r="AR116" s="57">
        <f t="shared" si="14"/>
        <v>7.116044703151822E-2</v>
      </c>
      <c r="AS116" s="57">
        <f t="shared" si="15"/>
        <v>2.5159017324126329E-2</v>
      </c>
      <c r="AT116" s="49"/>
      <c r="AU116" s="60">
        <f t="shared" si="16"/>
        <v>0.76745797572067376</v>
      </c>
      <c r="AV116" s="49"/>
      <c r="AW116" s="56">
        <f t="shared" si="57"/>
        <v>7.7397907000000004</v>
      </c>
      <c r="AX116" s="56">
        <f t="shared" si="55"/>
        <v>8.1360431000000002</v>
      </c>
      <c r="AY116" s="56">
        <f t="shared" si="55"/>
        <v>10.301941299999999</v>
      </c>
      <c r="AZ116" s="56">
        <f t="shared" si="55"/>
        <v>9.1407810000000023</v>
      </c>
      <c r="BA116" s="56">
        <f t="shared" si="55"/>
        <v>6.6008834999999983</v>
      </c>
      <c r="BB116" s="56">
        <f t="shared" si="55"/>
        <v>6.6920493999999993</v>
      </c>
      <c r="BC116" s="56">
        <f t="shared" si="55"/>
        <v>7.9936448999999996</v>
      </c>
      <c r="BD116" s="56">
        <f t="shared" si="55"/>
        <v>7.8052712</v>
      </c>
      <c r="BE116" s="56"/>
      <c r="BF116" s="56">
        <f t="shared" si="55"/>
        <v>6.8676782000000003</v>
      </c>
      <c r="BG116" s="56">
        <f t="shared" si="55"/>
        <v>5.5679637</v>
      </c>
      <c r="BH116" s="56">
        <f t="shared" si="55"/>
        <v>6.9321599999999997</v>
      </c>
      <c r="BI116" s="56">
        <f t="shared" si="55"/>
        <v>10.426971100000001</v>
      </c>
      <c r="BJ116" s="56">
        <f t="shared" si="56"/>
        <v>5.8172031999999998</v>
      </c>
      <c r="BK116" s="56">
        <f t="shared" si="56"/>
        <v>6.1175790999999986</v>
      </c>
      <c r="BL116" s="56">
        <f t="shared" si="56"/>
        <v>6.7230827999999994</v>
      </c>
      <c r="BM116" s="56">
        <f t="shared" si="56"/>
        <v>7.7501419000000009</v>
      </c>
      <c r="BN116" s="49"/>
      <c r="BO116" s="49"/>
      <c r="BP116" s="49"/>
      <c r="BQ116" s="49"/>
      <c r="BR116" s="49"/>
      <c r="BS116" s="49"/>
      <c r="BT116" s="49"/>
      <c r="BU116" s="49"/>
    </row>
    <row r="117" spans="1:73" x14ac:dyDescent="0.25">
      <c r="A117" s="69"/>
      <c r="B117" s="61">
        <v>0.47943960000000002</v>
      </c>
      <c r="C117" s="61">
        <v>0.37095050000000002</v>
      </c>
      <c r="D117" s="61">
        <v>0.72187599999999996</v>
      </c>
      <c r="E117" s="61">
        <v>0.64090820000000004</v>
      </c>
      <c r="F117" s="61">
        <v>0.6916445</v>
      </c>
      <c r="G117" s="61">
        <v>0.72898019999999997</v>
      </c>
      <c r="H117" s="61">
        <v>0.72903370000000001</v>
      </c>
      <c r="I117" s="61">
        <v>0.6726202</v>
      </c>
      <c r="J117" s="49"/>
      <c r="K117" s="69"/>
      <c r="L117" s="61">
        <v>0.40270250000000002</v>
      </c>
      <c r="M117" s="61">
        <v>0.46782279999999998</v>
      </c>
      <c r="N117" s="61">
        <v>0.50491680000000005</v>
      </c>
      <c r="O117" s="61">
        <v>0.58518910000000002</v>
      </c>
      <c r="P117" s="61">
        <v>0.483819</v>
      </c>
      <c r="Q117" s="61">
        <v>0.64994700000000005</v>
      </c>
      <c r="R117" s="61">
        <v>0.54135849999999996</v>
      </c>
      <c r="S117" s="61">
        <v>0.67760810000000005</v>
      </c>
      <c r="T117" s="49"/>
      <c r="U117" s="55">
        <f t="shared" ref="U117:V132" si="58">D146</f>
        <v>0.55631770000000003</v>
      </c>
      <c r="V117" s="55">
        <f t="shared" si="58"/>
        <v>0.32964399999999999</v>
      </c>
      <c r="W117" s="55">
        <f t="shared" ref="W117:X132" si="59">H146</f>
        <v>0.56705240000000001</v>
      </c>
      <c r="X117" s="55">
        <f t="shared" si="59"/>
        <v>0.42488399999999998</v>
      </c>
      <c r="Y117" s="55">
        <f t="shared" ref="Y117:Z132" si="60">N146</f>
        <v>0.36183290000000001</v>
      </c>
      <c r="Z117" s="55">
        <f t="shared" si="60"/>
        <v>0.32131300000000002</v>
      </c>
      <c r="AA117" s="55">
        <f t="shared" ref="AA117:AB132" si="61">R146</f>
        <v>0.37103360000000002</v>
      </c>
      <c r="AB117" s="55">
        <f t="shared" si="61"/>
        <v>0.35567179999999998</v>
      </c>
      <c r="AC117" s="56"/>
      <c r="AD117" s="56">
        <f t="shared" ref="AD117:AE132" si="62">B146</f>
        <v>0.41555209999999998</v>
      </c>
      <c r="AE117" s="56">
        <f t="shared" si="62"/>
        <v>0.26015870000000002</v>
      </c>
      <c r="AF117" s="56">
        <f t="shared" ref="AF117:AG132" si="63">F146</f>
        <v>0.45429069999999999</v>
      </c>
      <c r="AG117" s="56">
        <f t="shared" si="63"/>
        <v>0.52077589999999996</v>
      </c>
      <c r="AH117" s="56">
        <f t="shared" ref="AH117:AI132" si="64">L146</f>
        <v>0.28335490000000002</v>
      </c>
      <c r="AI117" s="56">
        <f t="shared" si="64"/>
        <v>0.27863349999999998</v>
      </c>
      <c r="AJ117" s="56">
        <f t="shared" ref="AJ117:AK132" si="65">P146</f>
        <v>0.36258249999999997</v>
      </c>
      <c r="AK117" s="56">
        <f t="shared" si="65"/>
        <v>0.35702590000000001</v>
      </c>
      <c r="AL117" s="49"/>
      <c r="AM117" s="57">
        <f t="shared" ref="AM117:AM180" si="66">AVERAGE(U117:AB117)</f>
        <v>0.41096867500000001</v>
      </c>
      <c r="AN117" s="57">
        <f t="shared" ref="AN117:AN180" si="67">STDEV(U117:AB117)</f>
        <v>9.8125885878887403E-2</v>
      </c>
      <c r="AO117" s="57">
        <f t="shared" ref="AO117:AO180" si="68">AN117/SQRT(COUNT(U117:AB117))</f>
        <v>3.4692739657449283E-2</v>
      </c>
      <c r="AP117" s="57"/>
      <c r="AQ117" s="57">
        <f t="shared" ref="AQ117:AQ180" si="69">AVERAGE(AD117:AK117)</f>
        <v>0.36654677499999994</v>
      </c>
      <c r="AR117" s="57">
        <f t="shared" ref="AR117:AR180" si="70">STDEV(AD117:AK117)</f>
        <v>9.255234679243883E-2</v>
      </c>
      <c r="AS117" s="57">
        <f t="shared" ref="AS117:AS180" si="71">AR117/SQRT(COUNT(AD117:AK117))</f>
        <v>3.2722196015831255E-2</v>
      </c>
      <c r="AT117" s="49"/>
      <c r="AU117" s="60">
        <f t="shared" ref="AU117:AU180" si="72">TTEST(U117:AB117,AD117:AK117,2,2)</f>
        <v>0.36739419061098844</v>
      </c>
      <c r="AV117" s="49"/>
      <c r="AW117" s="56">
        <f t="shared" si="57"/>
        <v>8.2961083999999996</v>
      </c>
      <c r="AX117" s="56">
        <f t="shared" si="57"/>
        <v>8.4656871000000002</v>
      </c>
      <c r="AY117" s="56">
        <f t="shared" si="57"/>
        <v>10.868993699999999</v>
      </c>
      <c r="AZ117" s="56">
        <f t="shared" si="57"/>
        <v>9.5656650000000027</v>
      </c>
      <c r="BA117" s="56">
        <f t="shared" si="57"/>
        <v>6.9627163999999979</v>
      </c>
      <c r="BB117" s="56">
        <f t="shared" si="57"/>
        <v>7.0133623999999992</v>
      </c>
      <c r="BC117" s="56">
        <f t="shared" si="57"/>
        <v>8.3646785000000001</v>
      </c>
      <c r="BD117" s="56">
        <f t="shared" si="57"/>
        <v>8.1609429999999996</v>
      </c>
      <c r="BE117" s="56"/>
      <c r="BF117" s="56">
        <f t="shared" ref="BF117:BM123" si="73">AD117+BF116</f>
        <v>7.2832303000000005</v>
      </c>
      <c r="BG117" s="56">
        <f t="shared" si="73"/>
        <v>5.8281223999999998</v>
      </c>
      <c r="BH117" s="56">
        <f t="shared" si="73"/>
        <v>7.3864506999999993</v>
      </c>
      <c r="BI117" s="56">
        <f t="shared" si="73"/>
        <v>10.947747000000001</v>
      </c>
      <c r="BJ117" s="56">
        <f t="shared" si="73"/>
        <v>6.1005580999999998</v>
      </c>
      <c r="BK117" s="56">
        <f t="shared" si="73"/>
        <v>6.3962125999999984</v>
      </c>
      <c r="BL117" s="56">
        <f t="shared" si="73"/>
        <v>7.0856652999999996</v>
      </c>
      <c r="BM117" s="56">
        <f t="shared" si="73"/>
        <v>8.1071678000000009</v>
      </c>
      <c r="BN117" s="49"/>
      <c r="BO117" s="49"/>
      <c r="BP117" s="49"/>
      <c r="BQ117" s="49"/>
      <c r="BR117" s="49"/>
      <c r="BS117" s="49"/>
      <c r="BT117" s="49"/>
      <c r="BU117" s="49"/>
    </row>
    <row r="118" spans="1:73" x14ac:dyDescent="0.25">
      <c r="A118" s="69"/>
      <c r="B118" s="61">
        <v>0.52757419999999999</v>
      </c>
      <c r="C118" s="61">
        <v>0.60139880000000001</v>
      </c>
      <c r="D118" s="61">
        <v>0.7322727</v>
      </c>
      <c r="E118" s="61">
        <v>0.68312479999999998</v>
      </c>
      <c r="F118" s="61">
        <v>0.66704839999999999</v>
      </c>
      <c r="G118" s="61">
        <v>0.75299760000000004</v>
      </c>
      <c r="H118" s="61">
        <v>0.72671719999999995</v>
      </c>
      <c r="I118" s="61">
        <v>0.62600849999999997</v>
      </c>
      <c r="J118" s="49"/>
      <c r="K118" s="69"/>
      <c r="L118" s="61">
        <v>0.31020110000000001</v>
      </c>
      <c r="M118" s="61">
        <v>0.33055220000000002</v>
      </c>
      <c r="N118" s="61">
        <v>0.3252679</v>
      </c>
      <c r="O118" s="61">
        <v>0.56879610000000003</v>
      </c>
      <c r="P118" s="61">
        <v>0.51543760000000005</v>
      </c>
      <c r="Q118" s="61">
        <v>0.64909629999999996</v>
      </c>
      <c r="R118" s="61">
        <v>0.3792507</v>
      </c>
      <c r="S118" s="61">
        <v>0.62390939999999995</v>
      </c>
      <c r="T118" s="49"/>
      <c r="U118" s="55">
        <f t="shared" si="58"/>
        <v>0.34800740000000002</v>
      </c>
      <c r="V118" s="55">
        <f t="shared" si="58"/>
        <v>0.36861070000000001</v>
      </c>
      <c r="W118" s="55">
        <f t="shared" si="59"/>
        <v>0.41805059999999999</v>
      </c>
      <c r="X118" s="55">
        <f t="shared" si="59"/>
        <v>0.50480789999999998</v>
      </c>
      <c r="Y118" s="55">
        <f t="shared" si="60"/>
        <v>0.38587060000000001</v>
      </c>
      <c r="Z118" s="55">
        <f t="shared" si="60"/>
        <v>0.39358369999999998</v>
      </c>
      <c r="AA118" s="55">
        <f t="shared" si="61"/>
        <v>0.3568016</v>
      </c>
      <c r="AB118" s="55">
        <f t="shared" si="61"/>
        <v>0.32786599999999999</v>
      </c>
      <c r="AC118" s="56"/>
      <c r="AD118" s="56">
        <f t="shared" si="62"/>
        <v>0.38565929999999998</v>
      </c>
      <c r="AE118" s="56">
        <f t="shared" si="62"/>
        <v>0.25592949999999998</v>
      </c>
      <c r="AF118" s="56">
        <f t="shared" si="63"/>
        <v>0.32244309999999998</v>
      </c>
      <c r="AG118" s="56">
        <f t="shared" si="63"/>
        <v>0.65910080000000004</v>
      </c>
      <c r="AH118" s="56">
        <f t="shared" si="64"/>
        <v>0.4333207</v>
      </c>
      <c r="AI118" s="56">
        <f t="shared" si="64"/>
        <v>0.26986640000000001</v>
      </c>
      <c r="AJ118" s="56">
        <f t="shared" si="65"/>
        <v>0.33655069999999998</v>
      </c>
      <c r="AK118" s="56">
        <f t="shared" si="65"/>
        <v>0.56029390000000001</v>
      </c>
      <c r="AL118" s="49"/>
      <c r="AM118" s="57">
        <f t="shared" si="66"/>
        <v>0.38794981250000005</v>
      </c>
      <c r="AN118" s="57">
        <f t="shared" si="67"/>
        <v>5.4964413279799847E-2</v>
      </c>
      <c r="AO118" s="57">
        <f t="shared" si="68"/>
        <v>1.9432854677043199E-2</v>
      </c>
      <c r="AP118" s="57"/>
      <c r="AQ118" s="57">
        <f t="shared" si="69"/>
        <v>0.40289555000000005</v>
      </c>
      <c r="AR118" s="57">
        <f t="shared" si="70"/>
        <v>0.14233168466233057</v>
      </c>
      <c r="AS118" s="57">
        <f t="shared" si="71"/>
        <v>5.0321849701219626E-2</v>
      </c>
      <c r="AT118" s="49"/>
      <c r="AU118" s="60">
        <f t="shared" si="72"/>
        <v>0.7857815647139117</v>
      </c>
      <c r="AV118" s="49"/>
      <c r="AW118" s="56">
        <f t="shared" ref="AW118:BD123" si="74">U118+AW117</f>
        <v>8.6441157999999998</v>
      </c>
      <c r="AX118" s="56">
        <f t="shared" si="74"/>
        <v>8.8342977999999999</v>
      </c>
      <c r="AY118" s="56">
        <f t="shared" si="74"/>
        <v>11.2870443</v>
      </c>
      <c r="AZ118" s="56">
        <f t="shared" si="74"/>
        <v>10.070472900000002</v>
      </c>
      <c r="BA118" s="56">
        <f t="shared" si="74"/>
        <v>7.3485869999999975</v>
      </c>
      <c r="BB118" s="56">
        <f t="shared" si="74"/>
        <v>7.406946099999999</v>
      </c>
      <c r="BC118" s="56">
        <f t="shared" si="74"/>
        <v>8.7214801000000008</v>
      </c>
      <c r="BD118" s="56">
        <f t="shared" si="74"/>
        <v>8.4888089999999998</v>
      </c>
      <c r="BE118" s="56"/>
      <c r="BF118" s="56">
        <f t="shared" si="73"/>
        <v>7.6688896000000009</v>
      </c>
      <c r="BG118" s="56">
        <f t="shared" si="73"/>
        <v>6.0840518999999995</v>
      </c>
      <c r="BH118" s="56">
        <f t="shared" si="73"/>
        <v>7.7088937999999994</v>
      </c>
      <c r="BI118" s="56">
        <f t="shared" si="73"/>
        <v>11.606847800000001</v>
      </c>
      <c r="BJ118" s="56">
        <f t="shared" si="73"/>
        <v>6.5338788000000001</v>
      </c>
      <c r="BK118" s="56">
        <f t="shared" si="73"/>
        <v>6.6660789999999981</v>
      </c>
      <c r="BL118" s="56">
        <f t="shared" si="73"/>
        <v>7.4222159999999997</v>
      </c>
      <c r="BM118" s="56">
        <f t="shared" si="73"/>
        <v>8.6674617000000005</v>
      </c>
      <c r="BN118" s="49"/>
      <c r="BO118" s="49"/>
      <c r="BP118" s="49"/>
      <c r="BQ118" s="49"/>
      <c r="BR118" s="49"/>
      <c r="BS118" s="49"/>
      <c r="BT118" s="49"/>
      <c r="BU118" s="49"/>
    </row>
    <row r="119" spans="1:73" x14ac:dyDescent="0.25">
      <c r="A119" s="69"/>
      <c r="B119" s="61">
        <v>0.69072049999999996</v>
      </c>
      <c r="C119" s="61">
        <v>0.59000209999999997</v>
      </c>
      <c r="D119" s="61">
        <v>0.67659139999999995</v>
      </c>
      <c r="E119" s="61">
        <v>0.3749961</v>
      </c>
      <c r="F119" s="61">
        <v>0.65640319999999996</v>
      </c>
      <c r="G119" s="61">
        <v>0.72970369999999996</v>
      </c>
      <c r="H119" s="61">
        <v>0.67257449999999996</v>
      </c>
      <c r="I119" s="61">
        <v>0.61179130000000004</v>
      </c>
      <c r="J119" s="49"/>
      <c r="K119" s="69"/>
      <c r="L119" s="61">
        <v>0.35641260000000002</v>
      </c>
      <c r="M119" s="61">
        <v>0.46520630000000002</v>
      </c>
      <c r="N119" s="61">
        <v>0.34917110000000001</v>
      </c>
      <c r="O119" s="61">
        <v>0.58053580000000005</v>
      </c>
      <c r="P119" s="61">
        <v>0.52720579999999995</v>
      </c>
      <c r="Q119" s="61">
        <v>0.67961150000000004</v>
      </c>
      <c r="R119" s="61">
        <v>0.41901440000000001</v>
      </c>
      <c r="S119" s="61">
        <v>0.69990779999999997</v>
      </c>
      <c r="T119" s="49"/>
      <c r="U119" s="55">
        <f t="shared" si="58"/>
        <v>0.42394670000000001</v>
      </c>
      <c r="V119" s="55">
        <f t="shared" si="58"/>
        <v>0.58359470000000002</v>
      </c>
      <c r="W119" s="55">
        <f t="shared" si="59"/>
        <v>0.40068160000000003</v>
      </c>
      <c r="X119" s="55">
        <f t="shared" si="59"/>
        <v>0.4888557</v>
      </c>
      <c r="Y119" s="55">
        <f t="shared" si="60"/>
        <v>0.33068979999999998</v>
      </c>
      <c r="Z119" s="55">
        <f t="shared" si="60"/>
        <v>0.28321760000000001</v>
      </c>
      <c r="AA119" s="55">
        <f t="shared" si="61"/>
        <v>0.46267989999999998</v>
      </c>
      <c r="AB119" s="55">
        <f t="shared" si="61"/>
        <v>0.53862319999999997</v>
      </c>
      <c r="AC119" s="56"/>
      <c r="AD119" s="56">
        <f t="shared" si="62"/>
        <v>0.31620759999999998</v>
      </c>
      <c r="AE119" s="56">
        <f t="shared" si="62"/>
        <v>0.25446459999999999</v>
      </c>
      <c r="AF119" s="56">
        <f t="shared" si="63"/>
        <v>0.33132590000000001</v>
      </c>
      <c r="AG119" s="56">
        <f t="shared" si="63"/>
        <v>0.6636128</v>
      </c>
      <c r="AH119" s="56">
        <f t="shared" si="64"/>
        <v>0.2842307</v>
      </c>
      <c r="AI119" s="56">
        <f t="shared" si="64"/>
        <v>0.29084700000000002</v>
      </c>
      <c r="AJ119" s="56">
        <f t="shared" si="65"/>
        <v>0.33617740000000002</v>
      </c>
      <c r="AK119" s="56">
        <f t="shared" si="65"/>
        <v>0.47844120000000001</v>
      </c>
      <c r="AL119" s="49"/>
      <c r="AM119" s="57">
        <f t="shared" si="66"/>
        <v>0.43903614999999996</v>
      </c>
      <c r="AN119" s="57">
        <f t="shared" si="67"/>
        <v>0.10111724769614194</v>
      </c>
      <c r="AO119" s="57">
        <f t="shared" si="68"/>
        <v>3.5750345770430882E-2</v>
      </c>
      <c r="AP119" s="57"/>
      <c r="AQ119" s="57">
        <f t="shared" si="69"/>
        <v>0.3694134</v>
      </c>
      <c r="AR119" s="57">
        <f t="shared" si="70"/>
        <v>0.13652236491232594</v>
      </c>
      <c r="AS119" s="57">
        <f t="shared" si="71"/>
        <v>4.8267945006565026E-2</v>
      </c>
      <c r="AT119" s="49"/>
      <c r="AU119" s="60">
        <f t="shared" si="72"/>
        <v>0.26579977992261822</v>
      </c>
      <c r="AV119" s="49"/>
      <c r="AW119" s="56">
        <f t="shared" si="74"/>
        <v>9.0680624999999999</v>
      </c>
      <c r="AX119" s="56">
        <f t="shared" si="74"/>
        <v>9.4178925000000007</v>
      </c>
      <c r="AY119" s="56">
        <f t="shared" si="74"/>
        <v>11.6877259</v>
      </c>
      <c r="AZ119" s="56">
        <f t="shared" si="74"/>
        <v>10.559328600000002</v>
      </c>
      <c r="BA119" s="56">
        <f t="shared" si="74"/>
        <v>7.6792767999999976</v>
      </c>
      <c r="BB119" s="56">
        <f t="shared" si="74"/>
        <v>7.6901636999999994</v>
      </c>
      <c r="BC119" s="56">
        <f t="shared" si="74"/>
        <v>9.1841600000000003</v>
      </c>
      <c r="BD119" s="56">
        <f t="shared" si="74"/>
        <v>9.0274321999999998</v>
      </c>
      <c r="BE119" s="56"/>
      <c r="BF119" s="56">
        <f t="shared" si="73"/>
        <v>7.9850972000000011</v>
      </c>
      <c r="BG119" s="56">
        <f t="shared" si="73"/>
        <v>6.3385164999999999</v>
      </c>
      <c r="BH119" s="56">
        <f t="shared" si="73"/>
        <v>8.0402196999999997</v>
      </c>
      <c r="BI119" s="56">
        <f t="shared" si="73"/>
        <v>12.2704606</v>
      </c>
      <c r="BJ119" s="56">
        <f t="shared" si="73"/>
        <v>6.8181095000000003</v>
      </c>
      <c r="BK119" s="56">
        <f t="shared" si="73"/>
        <v>6.9569259999999984</v>
      </c>
      <c r="BL119" s="56">
        <f t="shared" si="73"/>
        <v>7.7583934000000001</v>
      </c>
      <c r="BM119" s="56">
        <f t="shared" si="73"/>
        <v>9.1459029000000012</v>
      </c>
      <c r="BN119" s="49"/>
      <c r="BO119" s="49"/>
      <c r="BP119" s="49"/>
      <c r="BQ119" s="49"/>
      <c r="BR119" s="49"/>
      <c r="BS119" s="49"/>
      <c r="BT119" s="49"/>
      <c r="BU119" s="49"/>
    </row>
    <row r="120" spans="1:73" x14ac:dyDescent="0.25">
      <c r="A120" s="69"/>
      <c r="B120" s="61">
        <v>0.64288420000000002</v>
      </c>
      <c r="C120" s="61">
        <v>0.57521920000000004</v>
      </c>
      <c r="D120" s="61">
        <v>0.70684780000000003</v>
      </c>
      <c r="E120" s="61">
        <v>0.41194399999999998</v>
      </c>
      <c r="F120" s="61">
        <v>0.63305909999999999</v>
      </c>
      <c r="G120" s="61">
        <v>0.73004829999999998</v>
      </c>
      <c r="H120" s="61">
        <v>0.6565183</v>
      </c>
      <c r="I120" s="61">
        <v>0.67764899999999995</v>
      </c>
      <c r="J120" s="49"/>
      <c r="K120" s="69"/>
      <c r="L120" s="61">
        <v>0.28355839999999999</v>
      </c>
      <c r="M120" s="61">
        <v>0.41404580000000002</v>
      </c>
      <c r="N120" s="61">
        <v>0.32867659999999999</v>
      </c>
      <c r="O120" s="61">
        <v>0.38074599999999997</v>
      </c>
      <c r="P120" s="61">
        <v>0.360601</v>
      </c>
      <c r="Q120" s="61">
        <v>0.48438979999999998</v>
      </c>
      <c r="R120" s="61">
        <v>0.49642170000000002</v>
      </c>
      <c r="S120" s="61">
        <v>0.64368080000000005</v>
      </c>
      <c r="T120" s="49"/>
      <c r="U120" s="55">
        <f t="shared" si="58"/>
        <v>0.367149</v>
      </c>
      <c r="V120" s="55">
        <f t="shared" si="58"/>
        <v>0.47289550000000002</v>
      </c>
      <c r="W120" s="55">
        <f t="shared" si="59"/>
        <v>0.49652629999999998</v>
      </c>
      <c r="X120" s="55">
        <f t="shared" si="59"/>
        <v>0.46681060000000002</v>
      </c>
      <c r="Y120" s="55">
        <f t="shared" si="60"/>
        <v>0.30354829999999999</v>
      </c>
      <c r="Z120" s="55">
        <f t="shared" si="60"/>
        <v>0.30632619999999999</v>
      </c>
      <c r="AA120" s="55">
        <f t="shared" si="61"/>
        <v>0.37931049999999999</v>
      </c>
      <c r="AB120" s="55">
        <f t="shared" si="61"/>
        <v>0.51865240000000001</v>
      </c>
      <c r="AC120" s="56"/>
      <c r="AD120" s="56">
        <f t="shared" si="62"/>
        <v>0.30216340000000003</v>
      </c>
      <c r="AE120" s="56">
        <f t="shared" si="62"/>
        <v>0.387548</v>
      </c>
      <c r="AF120" s="56">
        <f t="shared" si="63"/>
        <v>0.2911184</v>
      </c>
      <c r="AG120" s="56">
        <f t="shared" si="63"/>
        <v>0.37472889999999998</v>
      </c>
      <c r="AH120" s="56">
        <f t="shared" si="64"/>
        <v>0.24810489999999999</v>
      </c>
      <c r="AI120" s="56">
        <f t="shared" si="64"/>
        <v>0.38826139999999998</v>
      </c>
      <c r="AJ120" s="56">
        <f t="shared" si="65"/>
        <v>0.33844990000000003</v>
      </c>
      <c r="AK120" s="56">
        <f t="shared" si="65"/>
        <v>0.40279690000000001</v>
      </c>
      <c r="AL120" s="49"/>
      <c r="AM120" s="57">
        <f t="shared" si="66"/>
        <v>0.41390235000000003</v>
      </c>
      <c r="AN120" s="57">
        <f t="shared" si="67"/>
        <v>8.5533519725527071E-2</v>
      </c>
      <c r="AO120" s="57">
        <f t="shared" si="68"/>
        <v>3.0240665908336756E-2</v>
      </c>
      <c r="AP120" s="57"/>
      <c r="AQ120" s="57">
        <f t="shared" si="69"/>
        <v>0.34164647500000001</v>
      </c>
      <c r="AR120" s="57">
        <f t="shared" si="70"/>
        <v>5.6043307834866121E-2</v>
      </c>
      <c r="AS120" s="57">
        <f t="shared" si="71"/>
        <v>1.9814301505079498E-2</v>
      </c>
      <c r="AT120" s="49"/>
      <c r="AU120" s="60">
        <f t="shared" si="72"/>
        <v>6.5459085832165601E-2</v>
      </c>
      <c r="AV120" s="49"/>
      <c r="AW120" s="56">
        <f t="shared" si="74"/>
        <v>9.4352114999999994</v>
      </c>
      <c r="AX120" s="56">
        <f t="shared" si="74"/>
        <v>9.8907880000000006</v>
      </c>
      <c r="AY120" s="56">
        <f t="shared" si="74"/>
        <v>12.1842522</v>
      </c>
      <c r="AZ120" s="56">
        <f t="shared" si="74"/>
        <v>11.026139200000003</v>
      </c>
      <c r="BA120" s="56">
        <f t="shared" si="74"/>
        <v>7.9828250999999977</v>
      </c>
      <c r="BB120" s="56">
        <f t="shared" si="74"/>
        <v>7.9964898999999994</v>
      </c>
      <c r="BC120" s="56">
        <f t="shared" si="74"/>
        <v>9.5634705000000011</v>
      </c>
      <c r="BD120" s="56">
        <f t="shared" si="74"/>
        <v>9.5460846000000004</v>
      </c>
      <c r="BE120" s="56"/>
      <c r="BF120" s="56">
        <f t="shared" si="73"/>
        <v>8.2872606000000015</v>
      </c>
      <c r="BG120" s="56">
        <f t="shared" si="73"/>
        <v>6.7260644999999997</v>
      </c>
      <c r="BH120" s="56">
        <f t="shared" si="73"/>
        <v>8.3313381</v>
      </c>
      <c r="BI120" s="56">
        <f t="shared" si="73"/>
        <v>12.645189499999999</v>
      </c>
      <c r="BJ120" s="56">
        <f t="shared" si="73"/>
        <v>7.0662144000000007</v>
      </c>
      <c r="BK120" s="56">
        <f t="shared" si="73"/>
        <v>7.3451873999999986</v>
      </c>
      <c r="BL120" s="56">
        <f t="shared" si="73"/>
        <v>8.0968432999999997</v>
      </c>
      <c r="BM120" s="56">
        <f t="shared" si="73"/>
        <v>9.5486998000000014</v>
      </c>
      <c r="BN120" s="49"/>
      <c r="BO120" s="49"/>
      <c r="BP120" s="49"/>
      <c r="BQ120" s="49"/>
      <c r="BR120" s="49"/>
      <c r="BS120" s="49"/>
      <c r="BT120" s="49"/>
      <c r="BU120" s="49"/>
    </row>
    <row r="121" spans="1:73" x14ac:dyDescent="0.25">
      <c r="A121" s="69"/>
      <c r="B121" s="61">
        <v>0.68015499999999995</v>
      </c>
      <c r="C121" s="61">
        <v>0.50010449999999995</v>
      </c>
      <c r="D121" s="61">
        <v>0.70348500000000003</v>
      </c>
      <c r="E121" s="61">
        <v>0.39170339999999998</v>
      </c>
      <c r="F121" s="61">
        <v>0.61998189999999997</v>
      </c>
      <c r="G121" s="61">
        <v>0.68285549999999995</v>
      </c>
      <c r="H121" s="61">
        <v>0.73129829999999996</v>
      </c>
      <c r="I121" s="61">
        <v>0.69450840000000003</v>
      </c>
      <c r="J121" s="49"/>
      <c r="K121" s="69"/>
      <c r="L121" s="61">
        <v>0.26879110000000001</v>
      </c>
      <c r="M121" s="61">
        <v>0.31228709999999998</v>
      </c>
      <c r="N121" s="61">
        <v>0.452046</v>
      </c>
      <c r="O121" s="61">
        <v>0.35773840000000001</v>
      </c>
      <c r="P121" s="61">
        <v>0.36396410000000001</v>
      </c>
      <c r="Q121" s="61">
        <v>0.4466677</v>
      </c>
      <c r="R121" s="61">
        <v>0.51275490000000001</v>
      </c>
      <c r="S121" s="61">
        <v>0.6753055</v>
      </c>
      <c r="T121" s="49"/>
      <c r="U121" s="55">
        <f t="shared" si="58"/>
        <v>0.47593439999999998</v>
      </c>
      <c r="V121" s="55">
        <f t="shared" si="58"/>
        <v>0.34230769999999999</v>
      </c>
      <c r="W121" s="55">
        <f t="shared" si="59"/>
        <v>0.37252279999999999</v>
      </c>
      <c r="X121" s="55">
        <f t="shared" si="59"/>
        <v>0.42261149999999997</v>
      </c>
      <c r="Y121" s="55">
        <f t="shared" si="60"/>
        <v>0.31993660000000002</v>
      </c>
      <c r="Z121" s="55">
        <f t="shared" si="60"/>
        <v>0.47062159999999997</v>
      </c>
      <c r="AA121" s="55">
        <f t="shared" si="61"/>
        <v>0.52060470000000003</v>
      </c>
      <c r="AB121" s="55">
        <f t="shared" si="61"/>
        <v>0.36472700000000002</v>
      </c>
      <c r="AC121" s="56"/>
      <c r="AD121" s="56">
        <f t="shared" si="62"/>
        <v>0.45886100000000002</v>
      </c>
      <c r="AE121" s="56">
        <f t="shared" si="62"/>
        <v>0.32029410000000003</v>
      </c>
      <c r="AF121" s="56">
        <f t="shared" si="63"/>
        <v>0.31842799999999999</v>
      </c>
      <c r="AG121" s="56">
        <f t="shared" si="63"/>
        <v>0.36693989999999999</v>
      </c>
      <c r="AH121" s="56">
        <f t="shared" si="64"/>
        <v>0.2583704</v>
      </c>
      <c r="AI121" s="56">
        <f t="shared" si="64"/>
        <v>0.33019199999999999</v>
      </c>
      <c r="AJ121" s="56">
        <f t="shared" si="65"/>
        <v>0.3467229</v>
      </c>
      <c r="AK121" s="56">
        <f t="shared" si="65"/>
        <v>0.36298330000000001</v>
      </c>
      <c r="AL121" s="49"/>
      <c r="AM121" s="57">
        <f t="shared" si="66"/>
        <v>0.41115828750000005</v>
      </c>
      <c r="AN121" s="57">
        <f t="shared" si="67"/>
        <v>7.2261320015313157E-2</v>
      </c>
      <c r="AO121" s="57">
        <f t="shared" si="68"/>
        <v>2.5548234700159562E-2</v>
      </c>
      <c r="AP121" s="57"/>
      <c r="AQ121" s="57">
        <f t="shared" si="69"/>
        <v>0.34534894999999999</v>
      </c>
      <c r="AR121" s="57">
        <f t="shared" si="70"/>
        <v>5.7085771315076063E-2</v>
      </c>
      <c r="AS121" s="57">
        <f t="shared" si="71"/>
        <v>2.0182868003077389E-2</v>
      </c>
      <c r="AT121" s="49"/>
      <c r="AU121" s="60">
        <f t="shared" si="72"/>
        <v>6.2802036682149218E-2</v>
      </c>
      <c r="AV121" s="49"/>
      <c r="AW121" s="56">
        <f t="shared" si="74"/>
        <v>9.9111458999999993</v>
      </c>
      <c r="AX121" s="56">
        <f t="shared" si="74"/>
        <v>10.2330957</v>
      </c>
      <c r="AY121" s="56">
        <f t="shared" si="74"/>
        <v>12.556775</v>
      </c>
      <c r="AZ121" s="56">
        <f t="shared" si="74"/>
        <v>11.448750700000003</v>
      </c>
      <c r="BA121" s="56">
        <f t="shared" si="74"/>
        <v>8.3027616999999978</v>
      </c>
      <c r="BB121" s="56">
        <f t="shared" si="74"/>
        <v>8.4671114999999997</v>
      </c>
      <c r="BC121" s="56">
        <f t="shared" si="74"/>
        <v>10.084075200000001</v>
      </c>
      <c r="BD121" s="56">
        <f t="shared" si="74"/>
        <v>9.9108116000000006</v>
      </c>
      <c r="BE121" s="56"/>
      <c r="BF121" s="56">
        <f t="shared" si="73"/>
        <v>8.7461216000000022</v>
      </c>
      <c r="BG121" s="56">
        <f t="shared" si="73"/>
        <v>7.0463585999999996</v>
      </c>
      <c r="BH121" s="56">
        <f t="shared" si="73"/>
        <v>8.6497661000000008</v>
      </c>
      <c r="BI121" s="56">
        <f t="shared" si="73"/>
        <v>13.012129399999999</v>
      </c>
      <c r="BJ121" s="56">
        <f t="shared" si="73"/>
        <v>7.3245848000000002</v>
      </c>
      <c r="BK121" s="56">
        <f t="shared" si="73"/>
        <v>7.6753793999999989</v>
      </c>
      <c r="BL121" s="56">
        <f t="shared" si="73"/>
        <v>8.4435661999999994</v>
      </c>
      <c r="BM121" s="56">
        <f t="shared" si="73"/>
        <v>9.9116831000000012</v>
      </c>
      <c r="BN121" s="49"/>
      <c r="BO121" s="49"/>
      <c r="BP121" s="49"/>
      <c r="BQ121" s="49"/>
      <c r="BR121" s="49"/>
      <c r="BS121" s="49"/>
      <c r="BT121" s="49"/>
      <c r="BU121" s="49"/>
    </row>
    <row r="122" spans="1:73" x14ac:dyDescent="0.25">
      <c r="A122" s="69"/>
      <c r="B122" s="61">
        <v>0.64055870000000004</v>
      </c>
      <c r="C122" s="61">
        <v>0.40013189999999998</v>
      </c>
      <c r="D122" s="61">
        <v>0.64239120000000005</v>
      </c>
      <c r="E122" s="61">
        <v>0.61860179999999998</v>
      </c>
      <c r="F122" s="61">
        <v>0.60712060000000001</v>
      </c>
      <c r="G122" s="61">
        <v>0.68037650000000005</v>
      </c>
      <c r="H122" s="61">
        <v>0.60656580000000004</v>
      </c>
      <c r="I122" s="61">
        <v>0.6740121</v>
      </c>
      <c r="J122" s="49"/>
      <c r="K122" s="69"/>
      <c r="L122" s="61">
        <v>0.34655979999999997</v>
      </c>
      <c r="M122" s="61">
        <v>0.30276720000000001</v>
      </c>
      <c r="N122" s="61">
        <v>0.60231690000000004</v>
      </c>
      <c r="O122" s="61">
        <v>0.37048720000000002</v>
      </c>
      <c r="P122" s="61">
        <v>0.36864720000000001</v>
      </c>
      <c r="Q122" s="61">
        <v>0.42404069999999999</v>
      </c>
      <c r="R122" s="61">
        <v>0.37812459999999998</v>
      </c>
      <c r="S122" s="61">
        <v>0.45923629999999999</v>
      </c>
      <c r="T122" s="49"/>
      <c r="U122" s="55">
        <f t="shared" si="58"/>
        <v>0.47554649999999998</v>
      </c>
      <c r="V122" s="55">
        <f t="shared" si="58"/>
        <v>0.36737720000000001</v>
      </c>
      <c r="W122" s="55">
        <f t="shared" si="59"/>
        <v>0.4157399</v>
      </c>
      <c r="X122" s="55">
        <f t="shared" si="59"/>
        <v>0.41612270000000001</v>
      </c>
      <c r="Y122" s="55">
        <f t="shared" si="60"/>
        <v>0.46932580000000002</v>
      </c>
      <c r="Z122" s="55">
        <f t="shared" si="60"/>
        <v>0.46960350000000001</v>
      </c>
      <c r="AA122" s="55">
        <f t="shared" si="61"/>
        <v>0.46077620000000002</v>
      </c>
      <c r="AB122" s="55">
        <f t="shared" si="61"/>
        <v>0.43497069999999999</v>
      </c>
      <c r="AC122" s="56"/>
      <c r="AD122" s="56">
        <f t="shared" si="62"/>
        <v>0.30434050000000001</v>
      </c>
      <c r="AE122" s="56">
        <f t="shared" si="62"/>
        <v>0.2340102</v>
      </c>
      <c r="AF122" s="56">
        <f t="shared" si="63"/>
        <v>0.39220369999999999</v>
      </c>
      <c r="AG122" s="56">
        <f t="shared" si="63"/>
        <v>0.4974731</v>
      </c>
      <c r="AH122" s="56">
        <f t="shared" si="64"/>
        <v>0.24938759999999999</v>
      </c>
      <c r="AI122" s="56">
        <f t="shared" si="64"/>
        <v>0.28957060000000001</v>
      </c>
      <c r="AJ122" s="56">
        <f t="shared" si="65"/>
        <v>0.38025399999999998</v>
      </c>
      <c r="AK122" s="56">
        <f t="shared" si="65"/>
        <v>0.52477980000000002</v>
      </c>
      <c r="AL122" s="49"/>
      <c r="AM122" s="57">
        <f t="shared" si="66"/>
        <v>0.43868281250000002</v>
      </c>
      <c r="AN122" s="57">
        <f t="shared" si="67"/>
        <v>3.756087799241719E-2</v>
      </c>
      <c r="AO122" s="57">
        <f t="shared" si="68"/>
        <v>1.3279775767879374E-2</v>
      </c>
      <c r="AP122" s="57"/>
      <c r="AQ122" s="57">
        <f t="shared" si="69"/>
        <v>0.35900243750000005</v>
      </c>
      <c r="AR122" s="57">
        <f t="shared" si="70"/>
        <v>0.10932088451383996</v>
      </c>
      <c r="AS122" s="57">
        <f t="shared" si="71"/>
        <v>3.8650769382523834E-2</v>
      </c>
      <c r="AT122" s="49"/>
      <c r="AU122" s="60">
        <f t="shared" si="72"/>
        <v>7.153431456478769E-2</v>
      </c>
      <c r="AV122" s="49"/>
      <c r="AW122" s="56">
        <f t="shared" si="74"/>
        <v>10.386692399999999</v>
      </c>
      <c r="AX122" s="56">
        <f t="shared" si="74"/>
        <v>10.6004729</v>
      </c>
      <c r="AY122" s="56">
        <f t="shared" si="74"/>
        <v>12.9725149</v>
      </c>
      <c r="AZ122" s="56">
        <f t="shared" si="74"/>
        <v>11.864873400000004</v>
      </c>
      <c r="BA122" s="56">
        <f t="shared" si="74"/>
        <v>8.7720874999999978</v>
      </c>
      <c r="BB122" s="56">
        <f t="shared" si="74"/>
        <v>8.9367149999999995</v>
      </c>
      <c r="BC122" s="56">
        <f t="shared" si="74"/>
        <v>10.544851400000001</v>
      </c>
      <c r="BD122" s="56">
        <f t="shared" si="74"/>
        <v>10.3457823</v>
      </c>
      <c r="BE122" s="56"/>
      <c r="BF122" s="56">
        <f t="shared" si="73"/>
        <v>9.0504621000000025</v>
      </c>
      <c r="BG122" s="56">
        <f t="shared" si="73"/>
        <v>7.2803687999999998</v>
      </c>
      <c r="BH122" s="56">
        <f t="shared" si="73"/>
        <v>9.0419698000000004</v>
      </c>
      <c r="BI122" s="56">
        <f t="shared" si="73"/>
        <v>13.5096025</v>
      </c>
      <c r="BJ122" s="56">
        <f t="shared" si="73"/>
        <v>7.5739724000000006</v>
      </c>
      <c r="BK122" s="56">
        <f t="shared" si="73"/>
        <v>7.9649499999999991</v>
      </c>
      <c r="BL122" s="56">
        <f t="shared" si="73"/>
        <v>8.8238202000000001</v>
      </c>
      <c r="BM122" s="56">
        <f t="shared" si="73"/>
        <v>10.4364629</v>
      </c>
      <c r="BN122" s="49"/>
      <c r="BO122" s="49"/>
      <c r="BP122" s="49"/>
      <c r="BQ122" s="49"/>
      <c r="BR122" s="49"/>
      <c r="BS122" s="49"/>
      <c r="BT122" s="49"/>
      <c r="BU122" s="49"/>
    </row>
    <row r="123" spans="1:73" x14ac:dyDescent="0.25">
      <c r="A123" s="69"/>
      <c r="B123" s="61">
        <v>0.59202719999999998</v>
      </c>
      <c r="C123" s="61">
        <v>0.26889459999999998</v>
      </c>
      <c r="D123" s="61">
        <v>0.64717999999999998</v>
      </c>
      <c r="E123" s="61">
        <v>0.68976289999999996</v>
      </c>
      <c r="F123" s="61">
        <v>0.59244949999999996</v>
      </c>
      <c r="G123" s="61">
        <v>0.36188369999999997</v>
      </c>
      <c r="H123" s="61">
        <v>0.72079300000000002</v>
      </c>
      <c r="I123" s="61">
        <v>0.67712859999999997</v>
      </c>
      <c r="J123" s="49"/>
      <c r="K123" s="69"/>
      <c r="L123" s="61">
        <v>0.55023820000000001</v>
      </c>
      <c r="M123" s="61">
        <v>0.31703029999999999</v>
      </c>
      <c r="N123" s="61">
        <v>0.34666390000000002</v>
      </c>
      <c r="O123" s="61">
        <v>0.53539939999999997</v>
      </c>
      <c r="P123" s="61">
        <v>0.43633549999999999</v>
      </c>
      <c r="Q123" s="61">
        <v>0.45276899999999998</v>
      </c>
      <c r="R123" s="61">
        <v>0.40580149999999998</v>
      </c>
      <c r="S123" s="61">
        <v>0.37466890000000003</v>
      </c>
      <c r="T123" s="49"/>
      <c r="U123" s="55">
        <f t="shared" si="58"/>
        <v>0.39459680000000003</v>
      </c>
      <c r="V123" s="55">
        <f t="shared" si="58"/>
        <v>0.46686050000000001</v>
      </c>
      <c r="W123" s="55">
        <f t="shared" si="59"/>
        <v>0.50399179999999999</v>
      </c>
      <c r="X123" s="55">
        <f t="shared" si="59"/>
        <v>0.4323613</v>
      </c>
      <c r="Y123" s="55">
        <f t="shared" si="60"/>
        <v>0.50101910000000005</v>
      </c>
      <c r="Z123" s="55">
        <f t="shared" si="60"/>
        <v>0.45650390000000002</v>
      </c>
      <c r="AA123" s="55">
        <f t="shared" si="61"/>
        <v>0.6304556</v>
      </c>
      <c r="AB123" s="55">
        <f t="shared" si="61"/>
        <v>0.41511389999999998</v>
      </c>
      <c r="AC123" s="56"/>
      <c r="AD123" s="56">
        <f t="shared" si="62"/>
        <v>0.29422769999999998</v>
      </c>
      <c r="AE123" s="56">
        <f t="shared" si="62"/>
        <v>0.27758860000000002</v>
      </c>
      <c r="AF123" s="56">
        <f t="shared" si="63"/>
        <v>0.44571100000000002</v>
      </c>
      <c r="AG123" s="56">
        <f t="shared" si="63"/>
        <v>0.69267990000000002</v>
      </c>
      <c r="AH123" s="56">
        <f t="shared" si="64"/>
        <v>0.38242900000000002</v>
      </c>
      <c r="AI123" s="56">
        <f t="shared" si="64"/>
        <v>0.41737249999999998</v>
      </c>
      <c r="AJ123" s="56">
        <f t="shared" si="65"/>
        <v>0.38461469999999998</v>
      </c>
      <c r="AK123" s="56">
        <f t="shared" si="65"/>
        <v>0.55571669999999995</v>
      </c>
      <c r="AL123" s="49"/>
      <c r="AM123" s="57">
        <f t="shared" si="66"/>
        <v>0.47511286250000001</v>
      </c>
      <c r="AN123" s="57">
        <f t="shared" si="67"/>
        <v>7.3641307465364791E-2</v>
      </c>
      <c r="AO123" s="57">
        <f t="shared" si="68"/>
        <v>2.6036133942101483E-2</v>
      </c>
      <c r="AP123" s="57"/>
      <c r="AQ123" s="57">
        <f t="shared" si="69"/>
        <v>0.43129251250000006</v>
      </c>
      <c r="AR123" s="57">
        <f t="shared" si="70"/>
        <v>0.13689647855535025</v>
      </c>
      <c r="AS123" s="57">
        <f t="shared" si="71"/>
        <v>4.8400214153523469E-2</v>
      </c>
      <c r="AT123" s="49"/>
      <c r="AU123" s="60">
        <f t="shared" si="72"/>
        <v>0.43857268429017449</v>
      </c>
      <c r="AV123" s="49"/>
      <c r="AW123" s="91">
        <f t="shared" si="74"/>
        <v>10.7812892</v>
      </c>
      <c r="AX123" s="91">
        <f t="shared" si="74"/>
        <v>11.067333399999999</v>
      </c>
      <c r="AY123" s="91">
        <f t="shared" si="74"/>
        <v>13.4765067</v>
      </c>
      <c r="AZ123" s="91">
        <f t="shared" si="74"/>
        <v>12.297234700000004</v>
      </c>
      <c r="BA123" s="91">
        <f t="shared" si="74"/>
        <v>9.2731065999999984</v>
      </c>
      <c r="BB123" s="91">
        <f t="shared" si="74"/>
        <v>9.393218899999999</v>
      </c>
      <c r="BC123" s="91">
        <f t="shared" si="74"/>
        <v>11.175307</v>
      </c>
      <c r="BD123" s="91">
        <f t="shared" si="74"/>
        <v>10.760896199999999</v>
      </c>
      <c r="BE123" s="91"/>
      <c r="BF123" s="91">
        <f t="shared" si="73"/>
        <v>9.3446898000000029</v>
      </c>
      <c r="BG123" s="91">
        <f t="shared" si="73"/>
        <v>7.5579573999999994</v>
      </c>
      <c r="BH123" s="91">
        <f t="shared" si="73"/>
        <v>9.4876807999999997</v>
      </c>
      <c r="BI123" s="91">
        <f t="shared" si="73"/>
        <v>14.2022824</v>
      </c>
      <c r="BJ123" s="91">
        <f t="shared" si="73"/>
        <v>7.9564014000000007</v>
      </c>
      <c r="BK123" s="91">
        <f t="shared" si="73"/>
        <v>8.382322499999999</v>
      </c>
      <c r="BL123" s="91">
        <f t="shared" si="73"/>
        <v>9.2084349000000003</v>
      </c>
      <c r="BM123" s="91">
        <f t="shared" si="73"/>
        <v>10.9921796</v>
      </c>
      <c r="BN123" s="94"/>
      <c r="BO123" s="49"/>
      <c r="BP123" s="49"/>
      <c r="BQ123" s="49"/>
      <c r="BR123" s="49"/>
      <c r="BS123" s="49"/>
      <c r="BT123" s="49"/>
      <c r="BU123" s="49"/>
    </row>
    <row r="124" spans="1:73" x14ac:dyDescent="0.25">
      <c r="A124" s="69"/>
      <c r="B124" s="61">
        <v>0.39039560000000001</v>
      </c>
      <c r="C124" s="61">
        <v>0.31984649999999998</v>
      </c>
      <c r="D124" s="61">
        <v>0.56322170000000005</v>
      </c>
      <c r="E124" s="61">
        <v>0.68439939999999999</v>
      </c>
      <c r="F124" s="61">
        <v>0.59328060000000005</v>
      </c>
      <c r="G124" s="61">
        <v>0.41051660000000001</v>
      </c>
      <c r="H124" s="61">
        <v>0.58079979999999998</v>
      </c>
      <c r="I124" s="61">
        <v>0.74363020000000002</v>
      </c>
      <c r="J124" s="49"/>
      <c r="K124" s="69"/>
      <c r="L124" s="61">
        <v>0.51244500000000004</v>
      </c>
      <c r="M124" s="61">
        <v>0.51803489999999996</v>
      </c>
      <c r="N124" s="61">
        <v>0.34351959999999998</v>
      </c>
      <c r="O124" s="61">
        <v>0.48789159999999998</v>
      </c>
      <c r="P124" s="61">
        <v>0.47492119999999999</v>
      </c>
      <c r="Q124" s="61">
        <v>0.58285500000000001</v>
      </c>
      <c r="R124" s="61">
        <v>0.5276014</v>
      </c>
      <c r="S124" s="61">
        <v>0.41993989999999998</v>
      </c>
      <c r="T124" s="49"/>
      <c r="U124" s="62">
        <f t="shared" si="58"/>
        <v>0.46803410000000001</v>
      </c>
      <c r="V124" s="62">
        <f t="shared" si="58"/>
        <v>0.4046535</v>
      </c>
      <c r="W124" s="62">
        <f t="shared" si="59"/>
        <v>0.73958959999999996</v>
      </c>
      <c r="X124" s="62">
        <f t="shared" si="59"/>
        <v>0.5972286</v>
      </c>
      <c r="Y124" s="62">
        <f t="shared" si="60"/>
        <v>0.30004039999999998</v>
      </c>
      <c r="Z124" s="62">
        <f t="shared" si="60"/>
        <v>0.2542393</v>
      </c>
      <c r="AA124" s="62">
        <f t="shared" si="61"/>
        <v>0.46669909999999998</v>
      </c>
      <c r="AB124" s="62">
        <f t="shared" si="61"/>
        <v>0.47512700000000002</v>
      </c>
      <c r="AC124" s="63"/>
      <c r="AD124" s="63">
        <f t="shared" si="62"/>
        <v>0.46175500000000003</v>
      </c>
      <c r="AE124" s="63">
        <f t="shared" si="62"/>
        <v>0.26666210000000001</v>
      </c>
      <c r="AF124" s="63">
        <f t="shared" si="63"/>
        <v>0.28742659999999998</v>
      </c>
      <c r="AG124" s="63">
        <f t="shared" si="63"/>
        <v>0.34609250000000003</v>
      </c>
      <c r="AH124" s="63">
        <f t="shared" si="64"/>
        <v>0.26837889999999998</v>
      </c>
      <c r="AI124" s="63">
        <f t="shared" si="64"/>
        <v>0.29214980000000002</v>
      </c>
      <c r="AJ124" s="63">
        <f t="shared" si="65"/>
        <v>0.39220519999999998</v>
      </c>
      <c r="AK124" s="63">
        <f t="shared" si="65"/>
        <v>0.4207052</v>
      </c>
      <c r="AL124" s="49"/>
      <c r="AM124" s="64">
        <f t="shared" si="66"/>
        <v>0.46320144999999996</v>
      </c>
      <c r="AN124" s="64">
        <f t="shared" si="67"/>
        <v>0.15503274493788174</v>
      </c>
      <c r="AO124" s="64">
        <f t="shared" si="68"/>
        <v>5.4812352625770284E-2</v>
      </c>
      <c r="AP124" s="64"/>
      <c r="AQ124" s="64">
        <f t="shared" si="69"/>
        <v>0.34192191250000004</v>
      </c>
      <c r="AR124" s="64">
        <f t="shared" si="70"/>
        <v>7.5244548339102463E-2</v>
      </c>
      <c r="AS124" s="64">
        <f t="shared" si="71"/>
        <v>2.6602965188949161E-2</v>
      </c>
      <c r="AT124" s="49"/>
      <c r="AU124" s="60">
        <f t="shared" si="72"/>
        <v>6.6419384283332356E-2</v>
      </c>
      <c r="AV124" s="49"/>
      <c r="AW124" s="92">
        <f>U124</f>
        <v>0.46803410000000001</v>
      </c>
      <c r="AX124" s="92">
        <f t="shared" ref="AX124:BH124" si="75">V124</f>
        <v>0.4046535</v>
      </c>
      <c r="AY124" s="92">
        <f t="shared" si="75"/>
        <v>0.73958959999999996</v>
      </c>
      <c r="AZ124" s="92">
        <f t="shared" si="75"/>
        <v>0.5972286</v>
      </c>
      <c r="BA124" s="92">
        <f t="shared" si="75"/>
        <v>0.30004039999999998</v>
      </c>
      <c r="BB124" s="92">
        <f t="shared" si="75"/>
        <v>0.2542393</v>
      </c>
      <c r="BC124" s="92">
        <f t="shared" si="75"/>
        <v>0.46669909999999998</v>
      </c>
      <c r="BD124" s="92">
        <f t="shared" si="75"/>
        <v>0.47512700000000002</v>
      </c>
      <c r="BE124" s="92"/>
      <c r="BF124" s="92">
        <f t="shared" si="75"/>
        <v>0.46175500000000003</v>
      </c>
      <c r="BG124" s="92">
        <f t="shared" si="75"/>
        <v>0.26666210000000001</v>
      </c>
      <c r="BH124" s="92">
        <f t="shared" si="75"/>
        <v>0.28742659999999998</v>
      </c>
      <c r="BI124" s="92">
        <f>AG124</f>
        <v>0.34609250000000003</v>
      </c>
      <c r="BJ124" s="92">
        <f t="shared" ref="BJ124:BM124" si="76">AH124</f>
        <v>0.26837889999999998</v>
      </c>
      <c r="BK124" s="92">
        <f t="shared" si="76"/>
        <v>0.29214980000000002</v>
      </c>
      <c r="BL124" s="92">
        <f t="shared" si="76"/>
        <v>0.39220519999999998</v>
      </c>
      <c r="BM124" s="92">
        <f t="shared" si="76"/>
        <v>0.4207052</v>
      </c>
      <c r="BN124" s="49"/>
      <c r="BO124" s="49"/>
      <c r="BP124" s="49"/>
      <c r="BQ124" s="49"/>
      <c r="BR124" s="49"/>
      <c r="BS124" s="49"/>
      <c r="BT124" s="49"/>
      <c r="BU124" s="49"/>
    </row>
    <row r="125" spans="1:73" x14ac:dyDescent="0.25">
      <c r="A125" s="69"/>
      <c r="B125" s="61">
        <v>0.37492710000000001</v>
      </c>
      <c r="C125" s="61">
        <v>0.40807690000000002</v>
      </c>
      <c r="D125" s="61">
        <v>0.38416109999999998</v>
      </c>
      <c r="E125" s="61">
        <v>0.66570750000000001</v>
      </c>
      <c r="F125" s="61">
        <v>0.58060500000000004</v>
      </c>
      <c r="G125" s="61">
        <v>0.3731237</v>
      </c>
      <c r="H125" s="61">
        <v>0.76108019999999998</v>
      </c>
      <c r="I125" s="61">
        <v>0.71684749999999997</v>
      </c>
      <c r="J125" s="49"/>
      <c r="K125" s="69"/>
      <c r="L125" s="61">
        <v>0.35482229999999998</v>
      </c>
      <c r="M125" s="61">
        <v>0.5139743</v>
      </c>
      <c r="N125" s="61">
        <v>0.51890890000000001</v>
      </c>
      <c r="O125" s="61">
        <v>0.57842789999999999</v>
      </c>
      <c r="P125" s="61">
        <v>0.466503</v>
      </c>
      <c r="Q125" s="61">
        <v>0.60744229999999999</v>
      </c>
      <c r="R125" s="61">
        <v>0.5010346</v>
      </c>
      <c r="S125" s="61">
        <v>0.55720570000000003</v>
      </c>
      <c r="T125" s="49"/>
      <c r="U125" s="62">
        <f t="shared" si="58"/>
        <v>0.37826149999999997</v>
      </c>
      <c r="V125" s="62">
        <f t="shared" si="58"/>
        <v>0.38254090000000002</v>
      </c>
      <c r="W125" s="62">
        <f t="shared" si="59"/>
        <v>0.64745940000000002</v>
      </c>
      <c r="X125" s="62">
        <f t="shared" si="59"/>
        <v>0.47624050000000001</v>
      </c>
      <c r="Y125" s="62">
        <f t="shared" si="60"/>
        <v>0.36668889999999998</v>
      </c>
      <c r="Z125" s="62">
        <f t="shared" si="60"/>
        <v>0.41801460000000001</v>
      </c>
      <c r="AA125" s="62">
        <f t="shared" si="61"/>
        <v>0.58434699999999995</v>
      </c>
      <c r="AB125" s="62">
        <f t="shared" si="61"/>
        <v>0.43148340000000002</v>
      </c>
      <c r="AC125" s="63"/>
      <c r="AD125" s="63">
        <f t="shared" si="62"/>
        <v>0.39560309999999999</v>
      </c>
      <c r="AE125" s="63">
        <f t="shared" si="62"/>
        <v>0.47442770000000001</v>
      </c>
      <c r="AF125" s="63">
        <f t="shared" si="63"/>
        <v>0.35662470000000002</v>
      </c>
      <c r="AG125" s="63">
        <f t="shared" si="63"/>
        <v>0.40850009999999998</v>
      </c>
      <c r="AH125" s="63">
        <f t="shared" si="64"/>
        <v>0.3474894</v>
      </c>
      <c r="AI125" s="63">
        <f t="shared" si="64"/>
        <v>0.44284210000000002</v>
      </c>
      <c r="AJ125" s="63">
        <f t="shared" si="65"/>
        <v>0.40773749999999997</v>
      </c>
      <c r="AK125" s="63">
        <f t="shared" si="65"/>
        <v>0.42697269999999998</v>
      </c>
      <c r="AL125" s="49"/>
      <c r="AM125" s="64">
        <f t="shared" si="66"/>
        <v>0.46062952500000004</v>
      </c>
      <c r="AN125" s="64">
        <f t="shared" si="67"/>
        <v>0.10339094510697501</v>
      </c>
      <c r="AO125" s="64">
        <f t="shared" si="68"/>
        <v>3.6554219199214061E-2</v>
      </c>
      <c r="AP125" s="64"/>
      <c r="AQ125" s="64">
        <f t="shared" si="69"/>
        <v>0.40752466249999997</v>
      </c>
      <c r="AR125" s="64">
        <f t="shared" si="70"/>
        <v>4.215570345652065E-2</v>
      </c>
      <c r="AS125" s="64">
        <f t="shared" si="71"/>
        <v>1.4904291889897465E-2</v>
      </c>
      <c r="AT125" s="49"/>
      <c r="AU125" s="60">
        <f t="shared" si="72"/>
        <v>0.19993185163399069</v>
      </c>
      <c r="AV125" s="49"/>
      <c r="AW125" s="92">
        <f>U125+AW124</f>
        <v>0.84629559999999993</v>
      </c>
      <c r="AX125" s="92">
        <f t="shared" ref="AX125:BI140" si="77">V125+AX124</f>
        <v>0.78719439999999996</v>
      </c>
      <c r="AY125" s="92">
        <f t="shared" si="77"/>
        <v>1.387049</v>
      </c>
      <c r="AZ125" s="92">
        <f t="shared" si="77"/>
        <v>1.0734691000000001</v>
      </c>
      <c r="BA125" s="92">
        <f t="shared" si="77"/>
        <v>0.66672929999999997</v>
      </c>
      <c r="BB125" s="92">
        <f t="shared" si="77"/>
        <v>0.67225390000000007</v>
      </c>
      <c r="BC125" s="92">
        <f t="shared" si="77"/>
        <v>1.0510461</v>
      </c>
      <c r="BD125" s="92">
        <f t="shared" si="77"/>
        <v>0.90661040000000004</v>
      </c>
      <c r="BE125" s="92"/>
      <c r="BF125" s="92">
        <f t="shared" si="77"/>
        <v>0.85735810000000001</v>
      </c>
      <c r="BG125" s="92">
        <f t="shared" si="77"/>
        <v>0.74108980000000002</v>
      </c>
      <c r="BH125" s="92">
        <f t="shared" si="77"/>
        <v>0.64405129999999999</v>
      </c>
      <c r="BI125" s="92">
        <f>AG125+BI124</f>
        <v>0.75459260000000006</v>
      </c>
      <c r="BJ125" s="92">
        <f t="shared" ref="BJ125:BM140" si="78">AH125+BJ124</f>
        <v>0.61586830000000004</v>
      </c>
      <c r="BK125" s="92">
        <f t="shared" si="78"/>
        <v>0.73499190000000003</v>
      </c>
      <c r="BL125" s="92">
        <f t="shared" si="78"/>
        <v>0.7999426999999999</v>
      </c>
      <c r="BM125" s="92">
        <f t="shared" si="78"/>
        <v>0.84767789999999998</v>
      </c>
      <c r="BN125" s="49"/>
      <c r="BO125" s="49"/>
      <c r="BP125" s="49"/>
      <c r="BQ125" s="49"/>
      <c r="BR125" s="49"/>
      <c r="BS125" s="49"/>
      <c r="BT125" s="49"/>
      <c r="BU125" s="49"/>
    </row>
    <row r="126" spans="1:73" x14ac:dyDescent="0.25">
      <c r="A126" s="69"/>
      <c r="B126" s="61">
        <v>0.37579249999999997</v>
      </c>
      <c r="C126" s="61">
        <v>0.56913979999999997</v>
      </c>
      <c r="D126" s="61">
        <v>0.33318029999999998</v>
      </c>
      <c r="E126" s="61">
        <v>0.61025549999999995</v>
      </c>
      <c r="F126" s="61">
        <v>0.49806010000000001</v>
      </c>
      <c r="G126" s="61">
        <v>0.55098749999999996</v>
      </c>
      <c r="H126" s="61">
        <v>0.77286509999999997</v>
      </c>
      <c r="I126" s="61">
        <v>0.69474100000000005</v>
      </c>
      <c r="J126" s="49"/>
      <c r="K126" s="69"/>
      <c r="L126" s="61">
        <v>0.27353860000000002</v>
      </c>
      <c r="M126" s="61">
        <v>0.55965690000000001</v>
      </c>
      <c r="N126" s="61">
        <v>0.55037979999999997</v>
      </c>
      <c r="O126" s="61">
        <v>0.31742809999999999</v>
      </c>
      <c r="P126" s="61">
        <v>0.49570140000000001</v>
      </c>
      <c r="Q126" s="61">
        <v>0.58078479999999999</v>
      </c>
      <c r="R126" s="61">
        <v>0.42688100000000001</v>
      </c>
      <c r="S126" s="61">
        <v>0.45239489999999999</v>
      </c>
      <c r="T126" s="49"/>
      <c r="U126" s="62">
        <f t="shared" si="58"/>
        <v>0.38169039999999999</v>
      </c>
      <c r="V126" s="62">
        <f t="shared" si="58"/>
        <v>0.44977230000000001</v>
      </c>
      <c r="W126" s="62">
        <f t="shared" si="59"/>
        <v>0.68827300000000002</v>
      </c>
      <c r="X126" s="62">
        <f t="shared" si="59"/>
        <v>0.61154869999999995</v>
      </c>
      <c r="Y126" s="62">
        <f t="shared" si="60"/>
        <v>0.5642083</v>
      </c>
      <c r="Z126" s="62">
        <f t="shared" si="60"/>
        <v>0.58468719999999996</v>
      </c>
      <c r="AA126" s="62">
        <f t="shared" si="61"/>
        <v>0.64026430000000001</v>
      </c>
      <c r="AB126" s="62">
        <f t="shared" si="61"/>
        <v>0.64527950000000001</v>
      </c>
      <c r="AC126" s="63"/>
      <c r="AD126" s="63">
        <f t="shared" si="62"/>
        <v>0.30561100000000002</v>
      </c>
      <c r="AE126" s="63">
        <f t="shared" si="62"/>
        <v>0.28005190000000002</v>
      </c>
      <c r="AF126" s="63">
        <f t="shared" si="63"/>
        <v>0.55009649999999999</v>
      </c>
      <c r="AG126" s="63">
        <f t="shared" si="63"/>
        <v>0.3989277</v>
      </c>
      <c r="AH126" s="63">
        <f t="shared" si="64"/>
        <v>0.51496160000000002</v>
      </c>
      <c r="AI126" s="63">
        <f t="shared" si="64"/>
        <v>0.48387829999999998</v>
      </c>
      <c r="AJ126" s="63">
        <f t="shared" si="65"/>
        <v>0.47314050000000002</v>
      </c>
      <c r="AK126" s="63">
        <f t="shared" si="65"/>
        <v>0.65517709999999996</v>
      </c>
      <c r="AL126" s="49"/>
      <c r="AM126" s="64">
        <f t="shared" si="66"/>
        <v>0.57071546249999994</v>
      </c>
      <c r="AN126" s="64">
        <f t="shared" si="67"/>
        <v>0.10452562215955846</v>
      </c>
      <c r="AO126" s="64">
        <f t="shared" si="68"/>
        <v>3.6955388118383323E-2</v>
      </c>
      <c r="AP126" s="64"/>
      <c r="AQ126" s="64">
        <f t="shared" si="69"/>
        <v>0.45773057500000003</v>
      </c>
      <c r="AR126" s="64">
        <f t="shared" si="70"/>
        <v>0.12528881413165488</v>
      </c>
      <c r="AS126" s="64">
        <f t="shared" si="71"/>
        <v>4.4296285039657053E-2</v>
      </c>
      <c r="AT126" s="49"/>
      <c r="AU126" s="60">
        <f t="shared" si="72"/>
        <v>7.0393131157652999E-2</v>
      </c>
      <c r="AV126" s="49"/>
      <c r="AW126" s="92">
        <f>U126+AW125</f>
        <v>1.227986</v>
      </c>
      <c r="AX126" s="92">
        <f t="shared" si="77"/>
        <v>1.2369667</v>
      </c>
      <c r="AY126" s="92">
        <f t="shared" si="77"/>
        <v>2.0753219999999999</v>
      </c>
      <c r="AZ126" s="92">
        <f t="shared" si="77"/>
        <v>1.6850178</v>
      </c>
      <c r="BA126" s="92">
        <f t="shared" si="77"/>
        <v>1.2309375999999999</v>
      </c>
      <c r="BB126" s="92">
        <f t="shared" si="77"/>
        <v>1.2569411000000001</v>
      </c>
      <c r="BC126" s="92">
        <f t="shared" si="77"/>
        <v>1.6913103999999999</v>
      </c>
      <c r="BD126" s="92">
        <f t="shared" si="77"/>
        <v>1.5518898999999999</v>
      </c>
      <c r="BE126" s="92"/>
      <c r="BF126" s="92">
        <f t="shared" si="77"/>
        <v>1.1629691</v>
      </c>
      <c r="BG126" s="92">
        <f t="shared" si="77"/>
        <v>1.0211417</v>
      </c>
      <c r="BH126" s="92">
        <f t="shared" si="77"/>
        <v>1.1941478000000001</v>
      </c>
      <c r="BI126" s="92">
        <f>AG126+BI125</f>
        <v>1.1535203000000001</v>
      </c>
      <c r="BJ126" s="92">
        <f t="shared" si="78"/>
        <v>1.1308299000000002</v>
      </c>
      <c r="BK126" s="92">
        <f t="shared" si="78"/>
        <v>1.2188702</v>
      </c>
      <c r="BL126" s="92">
        <f t="shared" si="78"/>
        <v>1.2730831999999999</v>
      </c>
      <c r="BM126" s="92">
        <f t="shared" si="78"/>
        <v>1.5028549999999998</v>
      </c>
      <c r="BN126" s="49"/>
      <c r="BO126" s="49"/>
      <c r="BP126" s="49"/>
      <c r="BQ126" s="49"/>
      <c r="BR126" s="49"/>
      <c r="BS126" s="49"/>
      <c r="BT126" s="49"/>
      <c r="BU126" s="49"/>
    </row>
    <row r="127" spans="1:73" x14ac:dyDescent="0.25">
      <c r="A127" s="69"/>
      <c r="B127" s="61">
        <v>0.46190199999999998</v>
      </c>
      <c r="C127" s="61">
        <v>0.44539260000000003</v>
      </c>
      <c r="D127" s="61">
        <v>0.47904150000000001</v>
      </c>
      <c r="E127" s="61">
        <v>0.40966170000000002</v>
      </c>
      <c r="F127" s="61">
        <v>0.38268099999999999</v>
      </c>
      <c r="G127" s="61">
        <v>0.71018049999999999</v>
      </c>
      <c r="H127" s="61">
        <v>0.76786889999999997</v>
      </c>
      <c r="I127" s="61">
        <v>0.65244760000000002</v>
      </c>
      <c r="J127" s="49"/>
      <c r="K127" s="69"/>
      <c r="L127" s="61">
        <v>0.27883459999999999</v>
      </c>
      <c r="M127" s="61">
        <v>0.52434179999999997</v>
      </c>
      <c r="N127" s="61">
        <v>0.53845149999999997</v>
      </c>
      <c r="O127" s="61">
        <v>0.43729200000000001</v>
      </c>
      <c r="P127" s="61">
        <v>0.45592050000000001</v>
      </c>
      <c r="Q127" s="61">
        <v>0.61283779999999999</v>
      </c>
      <c r="R127" s="61">
        <v>0.63011090000000003</v>
      </c>
      <c r="S127" s="61">
        <v>0.40359810000000002</v>
      </c>
      <c r="T127" s="49"/>
      <c r="U127" s="62">
        <f t="shared" si="58"/>
        <v>0.61319109999999999</v>
      </c>
      <c r="V127" s="62">
        <f t="shared" si="58"/>
        <v>0.54863580000000001</v>
      </c>
      <c r="W127" s="62">
        <f t="shared" si="59"/>
        <v>0.68879400000000002</v>
      </c>
      <c r="X127" s="62">
        <f t="shared" si="59"/>
        <v>0.50118750000000001</v>
      </c>
      <c r="Y127" s="62">
        <f t="shared" si="60"/>
        <v>0.50118629999999997</v>
      </c>
      <c r="Z127" s="62">
        <f t="shared" si="60"/>
        <v>0.64552750000000003</v>
      </c>
      <c r="AA127" s="62">
        <f t="shared" si="61"/>
        <v>0.69026580000000004</v>
      </c>
      <c r="AB127" s="62">
        <f t="shared" si="61"/>
        <v>0.71867499999999995</v>
      </c>
      <c r="AC127" s="63"/>
      <c r="AD127" s="63">
        <f t="shared" si="62"/>
        <v>0.33517760000000002</v>
      </c>
      <c r="AE127" s="63">
        <f t="shared" si="62"/>
        <v>0.27306069999999999</v>
      </c>
      <c r="AF127" s="63">
        <f t="shared" si="63"/>
        <v>0.66963320000000004</v>
      </c>
      <c r="AG127" s="63">
        <f t="shared" si="63"/>
        <v>0.6567037</v>
      </c>
      <c r="AH127" s="63">
        <f t="shared" si="64"/>
        <v>0.51305429999999996</v>
      </c>
      <c r="AI127" s="63">
        <f t="shared" si="64"/>
        <v>0.50299099999999997</v>
      </c>
      <c r="AJ127" s="63">
        <f t="shared" si="65"/>
        <v>0.4022193</v>
      </c>
      <c r="AK127" s="63">
        <f t="shared" si="65"/>
        <v>0.65448680000000004</v>
      </c>
      <c r="AL127" s="49"/>
      <c r="AM127" s="64">
        <f t="shared" si="66"/>
        <v>0.61343287499999999</v>
      </c>
      <c r="AN127" s="64">
        <f t="shared" si="67"/>
        <v>8.7084199440669127E-2</v>
      </c>
      <c r="AO127" s="64">
        <f t="shared" si="68"/>
        <v>3.0788913979349443E-2</v>
      </c>
      <c r="AP127" s="64"/>
      <c r="AQ127" s="64">
        <f t="shared" si="69"/>
        <v>0.50091582500000009</v>
      </c>
      <c r="AR127" s="64">
        <f t="shared" si="70"/>
        <v>0.15380842870037778</v>
      </c>
      <c r="AS127" s="64">
        <f t="shared" si="71"/>
        <v>5.4379491468842363E-2</v>
      </c>
      <c r="AT127" s="49"/>
      <c r="AU127" s="60">
        <f t="shared" si="72"/>
        <v>9.3351360467797628E-2</v>
      </c>
      <c r="AV127" s="49"/>
      <c r="AW127" s="92">
        <f t="shared" ref="AW127:BD142" si="79">U127+AW126</f>
        <v>1.8411770999999999</v>
      </c>
      <c r="AX127" s="92">
        <f t="shared" si="77"/>
        <v>1.7856025</v>
      </c>
      <c r="AY127" s="92">
        <f t="shared" si="77"/>
        <v>2.764116</v>
      </c>
      <c r="AZ127" s="92">
        <f t="shared" si="77"/>
        <v>2.1862053000000001</v>
      </c>
      <c r="BA127" s="92">
        <f t="shared" si="77"/>
        <v>1.7321238999999999</v>
      </c>
      <c r="BB127" s="92">
        <f t="shared" si="77"/>
        <v>1.9024686000000002</v>
      </c>
      <c r="BC127" s="92">
        <f t="shared" si="77"/>
        <v>2.3815762</v>
      </c>
      <c r="BD127" s="92">
        <f t="shared" si="77"/>
        <v>2.2705649000000001</v>
      </c>
      <c r="BE127" s="92"/>
      <c r="BF127" s="92">
        <f t="shared" si="77"/>
        <v>1.4981466999999999</v>
      </c>
      <c r="BG127" s="92">
        <f t="shared" si="77"/>
        <v>1.2942024000000001</v>
      </c>
      <c r="BH127" s="92">
        <f t="shared" si="77"/>
        <v>1.8637810000000001</v>
      </c>
      <c r="BI127" s="92">
        <f t="shared" si="77"/>
        <v>1.8102240000000001</v>
      </c>
      <c r="BJ127" s="92">
        <f t="shared" si="78"/>
        <v>1.6438842</v>
      </c>
      <c r="BK127" s="92">
        <f t="shared" si="78"/>
        <v>1.7218612</v>
      </c>
      <c r="BL127" s="92">
        <f t="shared" si="78"/>
        <v>1.6753024999999999</v>
      </c>
      <c r="BM127" s="92">
        <f t="shared" si="78"/>
        <v>2.1573417999999998</v>
      </c>
      <c r="BN127" s="49"/>
      <c r="BO127" s="49"/>
      <c r="BP127" s="49"/>
      <c r="BQ127" s="49"/>
      <c r="BR127" s="49"/>
      <c r="BS127" s="49"/>
      <c r="BT127" s="49"/>
      <c r="BU127" s="49"/>
    </row>
    <row r="128" spans="1:73" x14ac:dyDescent="0.25">
      <c r="A128" s="69"/>
      <c r="B128" s="61">
        <v>0.54442170000000001</v>
      </c>
      <c r="C128" s="61">
        <v>0.2448601</v>
      </c>
      <c r="D128" s="61">
        <v>0.62151780000000001</v>
      </c>
      <c r="E128" s="61">
        <v>0.45642179999999999</v>
      </c>
      <c r="F128" s="61">
        <v>0.45684390000000002</v>
      </c>
      <c r="G128" s="61">
        <v>0.58095839999999999</v>
      </c>
      <c r="H128" s="61">
        <v>0.71834909999999996</v>
      </c>
      <c r="I128" s="61">
        <v>0.68465569999999998</v>
      </c>
      <c r="J128" s="49"/>
      <c r="K128" s="69"/>
      <c r="L128" s="61">
        <v>0.43926080000000001</v>
      </c>
      <c r="M128" s="61">
        <v>0.51238170000000005</v>
      </c>
      <c r="N128" s="61">
        <v>0.51171319999999998</v>
      </c>
      <c r="O128" s="61">
        <v>0.3929202</v>
      </c>
      <c r="P128" s="61">
        <v>0.47910649999999999</v>
      </c>
      <c r="Q128" s="61">
        <v>0.60881320000000005</v>
      </c>
      <c r="R128" s="61">
        <v>0.61721570000000003</v>
      </c>
      <c r="S128" s="61">
        <v>0.53123350000000003</v>
      </c>
      <c r="T128" s="49"/>
      <c r="U128" s="62">
        <f t="shared" si="58"/>
        <v>0.35993720000000001</v>
      </c>
      <c r="V128" s="62">
        <f t="shared" si="58"/>
        <v>0.46798430000000002</v>
      </c>
      <c r="W128" s="62">
        <f t="shared" si="59"/>
        <v>0.72091850000000002</v>
      </c>
      <c r="X128" s="62">
        <f t="shared" si="59"/>
        <v>0.47514509999999999</v>
      </c>
      <c r="Y128" s="62">
        <f t="shared" si="60"/>
        <v>0.6164868</v>
      </c>
      <c r="Z128" s="62">
        <f t="shared" si="60"/>
        <v>0.64751320000000001</v>
      </c>
      <c r="AA128" s="62">
        <f t="shared" si="61"/>
        <v>0.72278790000000004</v>
      </c>
      <c r="AB128" s="62">
        <f t="shared" si="61"/>
        <v>0.71407830000000005</v>
      </c>
      <c r="AC128" s="63"/>
      <c r="AD128" s="63">
        <f t="shared" si="62"/>
        <v>0.5750651</v>
      </c>
      <c r="AE128" s="63">
        <f t="shared" si="62"/>
        <v>0.29893579999999997</v>
      </c>
      <c r="AF128" s="63">
        <f t="shared" si="63"/>
        <v>0.6893283</v>
      </c>
      <c r="AG128" s="63">
        <f t="shared" si="63"/>
        <v>0.73527379999999998</v>
      </c>
      <c r="AH128" s="63">
        <f t="shared" si="64"/>
        <v>0.50889499999999999</v>
      </c>
      <c r="AI128" s="63">
        <f t="shared" si="64"/>
        <v>0.52306529999999996</v>
      </c>
      <c r="AJ128" s="63">
        <f t="shared" si="65"/>
        <v>0.47228009999999998</v>
      </c>
      <c r="AK128" s="63">
        <f t="shared" si="65"/>
        <v>0.63471940000000004</v>
      </c>
      <c r="AL128" s="49"/>
      <c r="AM128" s="64">
        <f t="shared" si="66"/>
        <v>0.59060641250000001</v>
      </c>
      <c r="AN128" s="64">
        <f t="shared" si="67"/>
        <v>0.13896682670099408</v>
      </c>
      <c r="AO128" s="64">
        <f t="shared" si="68"/>
        <v>4.9132192760124344E-2</v>
      </c>
      <c r="AP128" s="64"/>
      <c r="AQ128" s="64">
        <f t="shared" si="69"/>
        <v>0.55469534999999992</v>
      </c>
      <c r="AR128" s="64">
        <f t="shared" si="70"/>
        <v>0.1377662285464871</v>
      </c>
      <c r="AS128" s="64">
        <f t="shared" si="71"/>
        <v>4.8707717211858369E-2</v>
      </c>
      <c r="AT128" s="49"/>
      <c r="AU128" s="60">
        <f t="shared" si="72"/>
        <v>0.61182193097175896</v>
      </c>
      <c r="AV128" s="49"/>
      <c r="AW128" s="92">
        <f t="shared" si="79"/>
        <v>2.2011143</v>
      </c>
      <c r="AX128" s="92">
        <f t="shared" si="77"/>
        <v>2.2535867999999999</v>
      </c>
      <c r="AY128" s="92">
        <f t="shared" si="77"/>
        <v>3.4850345000000003</v>
      </c>
      <c r="AZ128" s="92">
        <f t="shared" si="77"/>
        <v>2.6613503999999999</v>
      </c>
      <c r="BA128" s="92">
        <f t="shared" si="77"/>
        <v>2.3486107000000001</v>
      </c>
      <c r="BB128" s="92">
        <f t="shared" si="77"/>
        <v>2.5499818000000003</v>
      </c>
      <c r="BC128" s="92">
        <f t="shared" si="77"/>
        <v>3.1043641000000002</v>
      </c>
      <c r="BD128" s="92">
        <f t="shared" si="77"/>
        <v>2.9846432000000003</v>
      </c>
      <c r="BE128" s="92"/>
      <c r="BF128" s="92">
        <f t="shared" si="77"/>
        <v>2.0732118000000002</v>
      </c>
      <c r="BG128" s="92">
        <f t="shared" si="77"/>
        <v>1.5931382000000001</v>
      </c>
      <c r="BH128" s="92">
        <f t="shared" si="77"/>
        <v>2.5531093</v>
      </c>
      <c r="BI128" s="92">
        <f t="shared" si="77"/>
        <v>2.5454978000000001</v>
      </c>
      <c r="BJ128" s="92">
        <f t="shared" si="78"/>
        <v>2.1527791999999999</v>
      </c>
      <c r="BK128" s="92">
        <f t="shared" si="78"/>
        <v>2.2449265</v>
      </c>
      <c r="BL128" s="92">
        <f t="shared" si="78"/>
        <v>2.1475825999999998</v>
      </c>
      <c r="BM128" s="92">
        <f t="shared" si="78"/>
        <v>2.7920612</v>
      </c>
      <c r="BN128" s="49"/>
      <c r="BO128" s="49"/>
      <c r="BP128" s="49"/>
      <c r="BQ128" s="49"/>
      <c r="BR128" s="49"/>
      <c r="BS128" s="49"/>
      <c r="BT128" s="49"/>
      <c r="BU128" s="49"/>
    </row>
    <row r="129" spans="1:73" x14ac:dyDescent="0.25">
      <c r="A129" s="69"/>
      <c r="B129" s="59">
        <v>0.46448509999999998</v>
      </c>
      <c r="C129" s="59">
        <v>0.27390370000000003</v>
      </c>
      <c r="D129" s="59">
        <v>0.38984859999999999</v>
      </c>
      <c r="E129" s="59">
        <v>0.60396989999999995</v>
      </c>
      <c r="F129" s="59">
        <v>0.57979599999999998</v>
      </c>
      <c r="G129" s="59">
        <v>0.77008379999999998</v>
      </c>
      <c r="H129" s="59">
        <v>0.7315642</v>
      </c>
      <c r="I129" s="59">
        <v>0.49910310000000002</v>
      </c>
      <c r="J129" s="49"/>
      <c r="K129" s="69"/>
      <c r="L129" s="59">
        <v>0.5660965</v>
      </c>
      <c r="M129" s="59">
        <v>0.4666805</v>
      </c>
      <c r="N129" s="59">
        <v>0.46689560000000002</v>
      </c>
      <c r="O129" s="59">
        <v>0.61815819999999999</v>
      </c>
      <c r="P129" s="59">
        <v>0.5253679</v>
      </c>
      <c r="Q129" s="59">
        <v>0.62082680000000001</v>
      </c>
      <c r="R129" s="59">
        <v>0.67377940000000003</v>
      </c>
      <c r="S129" s="59">
        <v>0.68736399999999998</v>
      </c>
      <c r="T129" s="49"/>
      <c r="U129" s="62">
        <f t="shared" si="58"/>
        <v>0.42824889999999999</v>
      </c>
      <c r="V129" s="62">
        <f t="shared" si="58"/>
        <v>0.60758849999999998</v>
      </c>
      <c r="W129" s="62">
        <f t="shared" si="59"/>
        <v>0.71816199999999997</v>
      </c>
      <c r="X129" s="62">
        <f t="shared" si="59"/>
        <v>0.58459430000000001</v>
      </c>
      <c r="Y129" s="62">
        <f t="shared" si="60"/>
        <v>0.5616525</v>
      </c>
      <c r="Z129" s="62">
        <f t="shared" si="60"/>
        <v>0.69973660000000004</v>
      </c>
      <c r="AA129" s="62">
        <f t="shared" si="61"/>
        <v>0.70772219999999997</v>
      </c>
      <c r="AB129" s="62">
        <f t="shared" si="61"/>
        <v>0.73196510000000004</v>
      </c>
      <c r="AC129" s="63"/>
      <c r="AD129" s="63">
        <f t="shared" si="62"/>
        <v>0.65405630000000003</v>
      </c>
      <c r="AE129" s="63">
        <f t="shared" si="62"/>
        <v>0.27881590000000001</v>
      </c>
      <c r="AF129" s="63">
        <f t="shared" si="63"/>
        <v>0.69964680000000001</v>
      </c>
      <c r="AG129" s="63">
        <f t="shared" si="63"/>
        <v>0.71000339999999995</v>
      </c>
      <c r="AH129" s="63">
        <f t="shared" si="64"/>
        <v>0.53644170000000002</v>
      </c>
      <c r="AI129" s="63">
        <f t="shared" si="64"/>
        <v>0.56115090000000001</v>
      </c>
      <c r="AJ129" s="63">
        <f t="shared" si="65"/>
        <v>0.46576889999999999</v>
      </c>
      <c r="AK129" s="63">
        <f t="shared" si="65"/>
        <v>0.65944340000000001</v>
      </c>
      <c r="AL129" s="49"/>
      <c r="AM129" s="64">
        <f t="shared" si="66"/>
        <v>0.62995876249999994</v>
      </c>
      <c r="AN129" s="64">
        <f t="shared" si="67"/>
        <v>0.10488917964237922</v>
      </c>
      <c r="AO129" s="64">
        <f t="shared" si="68"/>
        <v>3.7083925099110154E-2</v>
      </c>
      <c r="AP129" s="64"/>
      <c r="AQ129" s="64">
        <f t="shared" si="69"/>
        <v>0.57066591249999998</v>
      </c>
      <c r="AR129" s="64">
        <f t="shared" si="70"/>
        <v>0.14556689625103125</v>
      </c>
      <c r="AS129" s="64">
        <f t="shared" si="71"/>
        <v>5.1465669727691406E-2</v>
      </c>
      <c r="AT129" s="49"/>
      <c r="AU129" s="60">
        <f t="shared" si="72"/>
        <v>0.36578072128702732</v>
      </c>
      <c r="AV129" s="49"/>
      <c r="AW129" s="92">
        <f t="shared" si="79"/>
        <v>2.6293631999999998</v>
      </c>
      <c r="AX129" s="92">
        <f t="shared" si="77"/>
        <v>2.8611752999999998</v>
      </c>
      <c r="AY129" s="92">
        <f t="shared" si="77"/>
        <v>4.2031965000000007</v>
      </c>
      <c r="AZ129" s="92">
        <f t="shared" si="77"/>
        <v>3.2459446999999999</v>
      </c>
      <c r="BA129" s="92">
        <f t="shared" si="77"/>
        <v>2.9102632000000002</v>
      </c>
      <c r="BB129" s="92">
        <f t="shared" si="77"/>
        <v>3.2497184000000003</v>
      </c>
      <c r="BC129" s="92">
        <f t="shared" si="77"/>
        <v>3.8120863000000003</v>
      </c>
      <c r="BD129" s="92">
        <f t="shared" si="77"/>
        <v>3.7166083000000003</v>
      </c>
      <c r="BE129" s="92"/>
      <c r="BF129" s="92">
        <f t="shared" si="77"/>
        <v>2.7272681000000003</v>
      </c>
      <c r="BG129" s="92">
        <f t="shared" si="77"/>
        <v>1.8719541</v>
      </c>
      <c r="BH129" s="92">
        <f t="shared" si="77"/>
        <v>3.2527561</v>
      </c>
      <c r="BI129" s="92">
        <f t="shared" si="77"/>
        <v>3.2555012000000003</v>
      </c>
      <c r="BJ129" s="92">
        <f t="shared" si="78"/>
        <v>2.6892209</v>
      </c>
      <c r="BK129" s="92">
        <f t="shared" si="78"/>
        <v>2.8060773999999999</v>
      </c>
      <c r="BL129" s="92">
        <f t="shared" si="78"/>
        <v>2.6133514999999998</v>
      </c>
      <c r="BM129" s="92">
        <f t="shared" si="78"/>
        <v>3.4515045999999998</v>
      </c>
      <c r="BN129" s="49"/>
      <c r="BO129" s="49"/>
      <c r="BP129" s="49"/>
      <c r="BQ129" s="49"/>
      <c r="BR129" s="49"/>
      <c r="BS129" s="49"/>
      <c r="BT129" s="49"/>
      <c r="BU129" s="49"/>
    </row>
    <row r="130" spans="1:73" x14ac:dyDescent="0.25">
      <c r="A130" s="69"/>
      <c r="B130" s="59">
        <v>0.4282878</v>
      </c>
      <c r="C130" s="59">
        <v>0.47026849999999998</v>
      </c>
      <c r="D130" s="59">
        <v>0.37634919999999999</v>
      </c>
      <c r="E130" s="59">
        <v>0.4331972</v>
      </c>
      <c r="F130" s="59">
        <v>0.40535660000000001</v>
      </c>
      <c r="G130" s="59">
        <v>0.75662680000000004</v>
      </c>
      <c r="H130" s="59">
        <v>0.69467250000000003</v>
      </c>
      <c r="I130" s="59">
        <v>0.50217259999999997</v>
      </c>
      <c r="J130" s="49"/>
      <c r="K130" s="69"/>
      <c r="L130" s="59">
        <v>0.52713969999999999</v>
      </c>
      <c r="M130" s="59">
        <v>0.4921799</v>
      </c>
      <c r="N130" s="59">
        <v>0.33207710000000001</v>
      </c>
      <c r="O130" s="59">
        <v>0.53041059999999995</v>
      </c>
      <c r="P130" s="59">
        <v>0.40120939999999999</v>
      </c>
      <c r="Q130" s="59">
        <v>0.55282469999999995</v>
      </c>
      <c r="R130" s="59">
        <v>0.57736929999999997</v>
      </c>
      <c r="S130" s="59">
        <v>0.62701969999999996</v>
      </c>
      <c r="T130" s="49"/>
      <c r="U130" s="62">
        <f t="shared" si="58"/>
        <v>0.71990969999999999</v>
      </c>
      <c r="V130" s="62">
        <f t="shared" si="58"/>
        <v>0.60756829999999995</v>
      </c>
      <c r="W130" s="62">
        <f t="shared" si="59"/>
        <v>0.76984520000000001</v>
      </c>
      <c r="X130" s="62">
        <f t="shared" si="59"/>
        <v>0.48940420000000001</v>
      </c>
      <c r="Y130" s="62">
        <f t="shared" si="60"/>
        <v>0.60346679999999997</v>
      </c>
      <c r="Z130" s="62">
        <f t="shared" si="60"/>
        <v>0.62847509999999995</v>
      </c>
      <c r="AA130" s="62">
        <f t="shared" si="61"/>
        <v>0.72923400000000005</v>
      </c>
      <c r="AB130" s="62">
        <f t="shared" si="61"/>
        <v>0.68374710000000005</v>
      </c>
      <c r="AC130" s="63"/>
      <c r="AD130" s="63">
        <f t="shared" si="62"/>
        <v>0.67136629999999997</v>
      </c>
      <c r="AE130" s="63">
        <f t="shared" si="62"/>
        <v>0.48302200000000001</v>
      </c>
      <c r="AF130" s="63">
        <f t="shared" si="63"/>
        <v>0.70795629999999998</v>
      </c>
      <c r="AG130" s="63">
        <f t="shared" si="63"/>
        <v>0.65941499999999997</v>
      </c>
      <c r="AH130" s="63">
        <f t="shared" si="64"/>
        <v>0.5090635</v>
      </c>
      <c r="AI130" s="63">
        <f t="shared" si="64"/>
        <v>0.59387489999999998</v>
      </c>
      <c r="AJ130" s="63">
        <f t="shared" si="65"/>
        <v>0.34814400000000001</v>
      </c>
      <c r="AK130" s="63">
        <f t="shared" si="65"/>
        <v>0.6183343</v>
      </c>
      <c r="AL130" s="49"/>
      <c r="AM130" s="64">
        <f t="shared" si="66"/>
        <v>0.65395629999999993</v>
      </c>
      <c r="AN130" s="64">
        <f t="shared" si="67"/>
        <v>9.0049219334127129E-2</v>
      </c>
      <c r="AO130" s="64">
        <f t="shared" si="68"/>
        <v>3.1837206815858027E-2</v>
      </c>
      <c r="AP130" s="64"/>
      <c r="AQ130" s="64">
        <f t="shared" si="69"/>
        <v>0.57389703749999998</v>
      </c>
      <c r="AR130" s="64">
        <f t="shared" si="70"/>
        <v>0.11987216057052452</v>
      </c>
      <c r="AS130" s="64">
        <f t="shared" si="71"/>
        <v>4.2381208807450284E-2</v>
      </c>
      <c r="AT130" s="49"/>
      <c r="AU130" s="60">
        <f t="shared" si="72"/>
        <v>0.15319308730177428</v>
      </c>
      <c r="AV130" s="49"/>
      <c r="AW130" s="92">
        <f t="shared" si="79"/>
        <v>3.3492728999999999</v>
      </c>
      <c r="AX130" s="92">
        <f t="shared" si="77"/>
        <v>3.4687435999999998</v>
      </c>
      <c r="AY130" s="92">
        <f t="shared" si="77"/>
        <v>4.9730417000000005</v>
      </c>
      <c r="AZ130" s="92">
        <f t="shared" si="77"/>
        <v>3.7353489</v>
      </c>
      <c r="BA130" s="92">
        <f t="shared" si="77"/>
        <v>3.5137300000000002</v>
      </c>
      <c r="BB130" s="92">
        <f t="shared" si="77"/>
        <v>3.8781935000000001</v>
      </c>
      <c r="BC130" s="92">
        <f t="shared" si="77"/>
        <v>4.5413203000000006</v>
      </c>
      <c r="BD130" s="92">
        <f t="shared" si="77"/>
        <v>4.4003554000000005</v>
      </c>
      <c r="BE130" s="92"/>
      <c r="BF130" s="92">
        <f t="shared" si="77"/>
        <v>3.3986344000000002</v>
      </c>
      <c r="BG130" s="92">
        <f t="shared" si="77"/>
        <v>2.3549761</v>
      </c>
      <c r="BH130" s="92">
        <f t="shared" si="77"/>
        <v>3.9607124000000002</v>
      </c>
      <c r="BI130" s="92">
        <f t="shared" si="77"/>
        <v>3.9149162000000004</v>
      </c>
      <c r="BJ130" s="92">
        <f t="shared" si="78"/>
        <v>3.1982843999999999</v>
      </c>
      <c r="BK130" s="92">
        <f t="shared" si="78"/>
        <v>3.3999522999999998</v>
      </c>
      <c r="BL130" s="92">
        <f t="shared" si="78"/>
        <v>2.9614954999999998</v>
      </c>
      <c r="BM130" s="92">
        <f t="shared" si="78"/>
        <v>4.0698388999999997</v>
      </c>
      <c r="BN130" s="49"/>
      <c r="BO130" s="49"/>
      <c r="BP130" s="49"/>
      <c r="BQ130" s="49"/>
      <c r="BR130" s="49"/>
      <c r="BS130" s="49"/>
      <c r="BT130" s="49"/>
      <c r="BU130" s="49"/>
    </row>
    <row r="131" spans="1:73" x14ac:dyDescent="0.25">
      <c r="A131" s="69"/>
      <c r="B131" s="59">
        <v>0.34584819999999999</v>
      </c>
      <c r="C131" s="59">
        <v>0.55641569999999996</v>
      </c>
      <c r="D131" s="59">
        <v>0.37222810000000001</v>
      </c>
      <c r="E131" s="59">
        <v>0.37448490000000001</v>
      </c>
      <c r="F131" s="59">
        <v>0.37190489999999998</v>
      </c>
      <c r="G131" s="59">
        <v>0.79224640000000002</v>
      </c>
      <c r="H131" s="59">
        <v>0.70399679999999998</v>
      </c>
      <c r="I131" s="59">
        <v>0.66700090000000001</v>
      </c>
      <c r="J131" s="49"/>
      <c r="K131" s="69"/>
      <c r="L131" s="59">
        <v>0.52908509999999997</v>
      </c>
      <c r="M131" s="59">
        <v>0.4844754</v>
      </c>
      <c r="N131" s="59">
        <v>0.38239770000000001</v>
      </c>
      <c r="O131" s="59">
        <v>0.5756194</v>
      </c>
      <c r="P131" s="59">
        <v>0.48671560000000003</v>
      </c>
      <c r="Q131" s="59">
        <v>0.59376110000000004</v>
      </c>
      <c r="R131" s="59">
        <v>0.69051709999999999</v>
      </c>
      <c r="S131" s="59">
        <v>0.51735710000000001</v>
      </c>
      <c r="T131" s="49"/>
      <c r="U131" s="62">
        <f t="shared" si="58"/>
        <v>0.78275249999999996</v>
      </c>
      <c r="V131" s="62">
        <f t="shared" si="58"/>
        <v>0.70760080000000003</v>
      </c>
      <c r="W131" s="62">
        <f t="shared" si="59"/>
        <v>0.82503119999999996</v>
      </c>
      <c r="X131" s="62">
        <f t="shared" si="59"/>
        <v>0.53693840000000004</v>
      </c>
      <c r="Y131" s="62">
        <f t="shared" si="60"/>
        <v>0.5744669</v>
      </c>
      <c r="Z131" s="62">
        <f t="shared" si="60"/>
        <v>0.70847539999999998</v>
      </c>
      <c r="AA131" s="62">
        <f t="shared" si="61"/>
        <v>0.75376750000000003</v>
      </c>
      <c r="AB131" s="62">
        <f t="shared" si="61"/>
        <v>0.70491780000000004</v>
      </c>
      <c r="AC131" s="63"/>
      <c r="AD131" s="63">
        <f t="shared" si="62"/>
        <v>0.72821709999999995</v>
      </c>
      <c r="AE131" s="63">
        <f t="shared" si="62"/>
        <v>0.49448110000000001</v>
      </c>
      <c r="AF131" s="63">
        <f t="shared" si="63"/>
        <v>0.72351560000000004</v>
      </c>
      <c r="AG131" s="63">
        <f t="shared" si="63"/>
        <v>0.43453389999999997</v>
      </c>
      <c r="AH131" s="63">
        <f t="shared" si="64"/>
        <v>0.54766820000000005</v>
      </c>
      <c r="AI131" s="63">
        <f t="shared" si="64"/>
        <v>0.57222459999999997</v>
      </c>
      <c r="AJ131" s="63">
        <f t="shared" si="65"/>
        <v>0.36698059999999999</v>
      </c>
      <c r="AK131" s="63">
        <f t="shared" si="65"/>
        <v>0.66869319999999999</v>
      </c>
      <c r="AL131" s="49"/>
      <c r="AM131" s="64">
        <f t="shared" si="66"/>
        <v>0.69924381250000001</v>
      </c>
      <c r="AN131" s="64">
        <f t="shared" si="67"/>
        <v>9.8465788578331062E-2</v>
      </c>
      <c r="AO131" s="64">
        <f t="shared" si="68"/>
        <v>3.4812913409309393E-2</v>
      </c>
      <c r="AP131" s="64"/>
      <c r="AQ131" s="64">
        <f t="shared" si="69"/>
        <v>0.56703928749999999</v>
      </c>
      <c r="AR131" s="64">
        <f t="shared" si="70"/>
        <v>0.13311896654235311</v>
      </c>
      <c r="AS131" s="64">
        <f t="shared" si="71"/>
        <v>4.7064661973321507E-2</v>
      </c>
      <c r="AT131" s="49"/>
      <c r="AU131" s="60">
        <f t="shared" si="72"/>
        <v>4.0413598567425948E-2</v>
      </c>
      <c r="AV131" s="49"/>
      <c r="AW131" s="92">
        <f t="shared" si="79"/>
        <v>4.1320253999999998</v>
      </c>
      <c r="AX131" s="92">
        <f t="shared" si="77"/>
        <v>4.1763443999999996</v>
      </c>
      <c r="AY131" s="92">
        <f t="shared" si="77"/>
        <v>5.7980729000000002</v>
      </c>
      <c r="AZ131" s="92">
        <f t="shared" si="77"/>
        <v>4.2722873000000003</v>
      </c>
      <c r="BA131" s="92">
        <f t="shared" si="77"/>
        <v>4.0881968999999998</v>
      </c>
      <c r="BB131" s="92">
        <f t="shared" si="77"/>
        <v>4.5866689000000003</v>
      </c>
      <c r="BC131" s="92">
        <f t="shared" si="77"/>
        <v>5.295087800000001</v>
      </c>
      <c r="BD131" s="92">
        <f t="shared" si="77"/>
        <v>5.105273200000001</v>
      </c>
      <c r="BE131" s="92"/>
      <c r="BF131" s="92">
        <f t="shared" si="77"/>
        <v>4.1268514999999999</v>
      </c>
      <c r="BG131" s="92">
        <f t="shared" si="77"/>
        <v>2.8494571999999998</v>
      </c>
      <c r="BH131" s="92">
        <f t="shared" si="77"/>
        <v>4.6842280000000001</v>
      </c>
      <c r="BI131" s="92">
        <f t="shared" si="77"/>
        <v>4.3494501000000003</v>
      </c>
      <c r="BJ131" s="92">
        <f t="shared" si="78"/>
        <v>3.7459525999999999</v>
      </c>
      <c r="BK131" s="92">
        <f t="shared" si="78"/>
        <v>3.9721769</v>
      </c>
      <c r="BL131" s="92">
        <f t="shared" si="78"/>
        <v>3.3284760999999996</v>
      </c>
      <c r="BM131" s="92">
        <f t="shared" si="78"/>
        <v>4.7385320999999996</v>
      </c>
      <c r="BN131" s="49"/>
      <c r="BO131" s="49"/>
      <c r="BP131" s="49"/>
      <c r="BQ131" s="49"/>
      <c r="BR131" s="49"/>
      <c r="BS131" s="49"/>
      <c r="BT131" s="49"/>
      <c r="BU131" s="49"/>
    </row>
    <row r="132" spans="1:73" x14ac:dyDescent="0.25">
      <c r="A132" s="69"/>
      <c r="B132" s="59">
        <v>0.34707840000000001</v>
      </c>
      <c r="C132" s="59">
        <v>0.33217360000000001</v>
      </c>
      <c r="D132" s="59">
        <v>0.62574189999999996</v>
      </c>
      <c r="E132" s="59">
        <v>0.56962360000000001</v>
      </c>
      <c r="F132" s="59">
        <v>0.39504050000000002</v>
      </c>
      <c r="G132" s="59">
        <v>0.78439530000000002</v>
      </c>
      <c r="H132" s="59">
        <v>0.63264779999999998</v>
      </c>
      <c r="I132" s="59">
        <v>0.71056929999999996</v>
      </c>
      <c r="J132" s="49"/>
      <c r="K132" s="69"/>
      <c r="L132" s="59">
        <v>0.4630668</v>
      </c>
      <c r="M132" s="59">
        <v>0.29206759999999998</v>
      </c>
      <c r="N132" s="59">
        <v>0.59352709999999997</v>
      </c>
      <c r="O132" s="59">
        <v>0.45064189999999998</v>
      </c>
      <c r="P132" s="59">
        <v>0.35570859999999999</v>
      </c>
      <c r="Q132" s="59">
        <v>0.51037920000000003</v>
      </c>
      <c r="R132" s="59">
        <v>0.57889299999999999</v>
      </c>
      <c r="S132" s="59">
        <v>0.39658690000000002</v>
      </c>
      <c r="T132" s="49"/>
      <c r="U132" s="62">
        <f t="shared" si="58"/>
        <v>0.79103860000000004</v>
      </c>
      <c r="V132" s="62">
        <f t="shared" si="58"/>
        <v>0.75217869999999998</v>
      </c>
      <c r="W132" s="62">
        <f t="shared" si="59"/>
        <v>0.8310379</v>
      </c>
      <c r="X132" s="62">
        <f t="shared" si="59"/>
        <v>0.65271210000000002</v>
      </c>
      <c r="Y132" s="62">
        <f t="shared" si="60"/>
        <v>0.60928640000000001</v>
      </c>
      <c r="Z132" s="62">
        <f t="shared" si="60"/>
        <v>0.6425225</v>
      </c>
      <c r="AA132" s="62">
        <f t="shared" si="61"/>
        <v>0.69498190000000004</v>
      </c>
      <c r="AB132" s="62">
        <f t="shared" si="61"/>
        <v>0.7061269</v>
      </c>
      <c r="AC132" s="63"/>
      <c r="AD132" s="63">
        <f t="shared" si="62"/>
        <v>0.7872941</v>
      </c>
      <c r="AE132" s="63">
        <f t="shared" si="62"/>
        <v>0.52230319999999997</v>
      </c>
      <c r="AF132" s="63">
        <f t="shared" si="63"/>
        <v>0.71897330000000004</v>
      </c>
      <c r="AG132" s="63">
        <f t="shared" si="63"/>
        <v>0.73385120000000004</v>
      </c>
      <c r="AH132" s="63">
        <f t="shared" si="64"/>
        <v>0.54636850000000003</v>
      </c>
      <c r="AI132" s="63">
        <f t="shared" si="64"/>
        <v>0.57840809999999998</v>
      </c>
      <c r="AJ132" s="63">
        <f t="shared" si="65"/>
        <v>0.3837429</v>
      </c>
      <c r="AK132" s="63">
        <f t="shared" si="65"/>
        <v>0.61913229999999997</v>
      </c>
      <c r="AL132" s="49"/>
      <c r="AM132" s="64">
        <f t="shared" si="66"/>
        <v>0.70998562500000006</v>
      </c>
      <c r="AN132" s="64">
        <f t="shared" si="67"/>
        <v>7.67327076431778E-2</v>
      </c>
      <c r="AO132" s="64">
        <f t="shared" si="68"/>
        <v>2.7129108956647923E-2</v>
      </c>
      <c r="AP132" s="64"/>
      <c r="AQ132" s="64">
        <f t="shared" si="69"/>
        <v>0.61125919999999989</v>
      </c>
      <c r="AR132" s="64">
        <f t="shared" si="70"/>
        <v>0.13236757908179161</v>
      </c>
      <c r="AS132" s="64">
        <f t="shared" si="71"/>
        <v>4.6799006388990719E-2</v>
      </c>
      <c r="AT132" s="49"/>
      <c r="AU132" s="60">
        <f t="shared" si="72"/>
        <v>8.9392411978403585E-2</v>
      </c>
      <c r="AV132" s="49"/>
      <c r="AW132" s="92">
        <f t="shared" si="79"/>
        <v>4.9230640000000001</v>
      </c>
      <c r="AX132" s="92">
        <f t="shared" si="77"/>
        <v>4.9285230999999996</v>
      </c>
      <c r="AY132" s="92">
        <f t="shared" si="77"/>
        <v>6.6291108000000003</v>
      </c>
      <c r="AZ132" s="92">
        <f t="shared" si="77"/>
        <v>4.9249994000000008</v>
      </c>
      <c r="BA132" s="92">
        <f t="shared" si="77"/>
        <v>4.6974833</v>
      </c>
      <c r="BB132" s="92">
        <f t="shared" si="77"/>
        <v>5.2291914000000004</v>
      </c>
      <c r="BC132" s="92">
        <f t="shared" si="77"/>
        <v>5.9900697000000012</v>
      </c>
      <c r="BD132" s="92">
        <f t="shared" si="77"/>
        <v>5.8114001000000011</v>
      </c>
      <c r="BE132" s="92"/>
      <c r="BF132" s="92">
        <f t="shared" si="77"/>
        <v>4.9141455999999994</v>
      </c>
      <c r="BG132" s="92">
        <f t="shared" si="77"/>
        <v>3.3717603999999999</v>
      </c>
      <c r="BH132" s="92">
        <f t="shared" si="77"/>
        <v>5.4032013000000001</v>
      </c>
      <c r="BI132" s="92">
        <f t="shared" si="77"/>
        <v>5.0833013000000005</v>
      </c>
      <c r="BJ132" s="92">
        <f t="shared" si="78"/>
        <v>4.2923210999999997</v>
      </c>
      <c r="BK132" s="92">
        <f t="shared" si="78"/>
        <v>4.5505849999999999</v>
      </c>
      <c r="BL132" s="92">
        <f t="shared" si="78"/>
        <v>3.7122189999999997</v>
      </c>
      <c r="BM132" s="92">
        <f t="shared" si="78"/>
        <v>5.3576643999999991</v>
      </c>
      <c r="BN132" s="49"/>
      <c r="BO132" s="49"/>
      <c r="BP132" s="49"/>
      <c r="BQ132" s="49"/>
      <c r="BR132" s="49"/>
      <c r="BS132" s="49"/>
      <c r="BT132" s="49"/>
      <c r="BU132" s="49"/>
    </row>
    <row r="133" spans="1:73" x14ac:dyDescent="0.25">
      <c r="A133" s="69"/>
      <c r="B133" s="59">
        <v>0.56166890000000003</v>
      </c>
      <c r="C133" s="59">
        <v>0.24985769999999999</v>
      </c>
      <c r="D133" s="59">
        <v>0.37383840000000002</v>
      </c>
      <c r="E133" s="59">
        <v>0.700685</v>
      </c>
      <c r="F133" s="59">
        <v>0.37190410000000002</v>
      </c>
      <c r="G133" s="59">
        <v>0.8067763</v>
      </c>
      <c r="H133" s="59">
        <v>0.73377669999999995</v>
      </c>
      <c r="I133" s="59">
        <v>0.66160830000000004</v>
      </c>
      <c r="J133" s="49"/>
      <c r="K133" s="69"/>
      <c r="L133" s="59">
        <v>0.2572354</v>
      </c>
      <c r="M133" s="59">
        <v>0.29519529999999999</v>
      </c>
      <c r="N133" s="59">
        <v>0.48743439999999999</v>
      </c>
      <c r="O133" s="59">
        <v>0.30393100000000001</v>
      </c>
      <c r="P133" s="59">
        <v>0.33931250000000002</v>
      </c>
      <c r="Q133" s="59">
        <v>0.46228940000000002</v>
      </c>
      <c r="R133" s="59">
        <v>0.47200209999999998</v>
      </c>
      <c r="S133" s="59">
        <v>0.42090519999999998</v>
      </c>
      <c r="T133" s="49"/>
      <c r="U133" s="62">
        <f t="shared" ref="U133:V148" si="80">D162</f>
        <v>0.73999009999999998</v>
      </c>
      <c r="V133" s="62">
        <f t="shared" si="80"/>
        <v>0.73036270000000003</v>
      </c>
      <c r="W133" s="62">
        <f t="shared" ref="W133:X148" si="81">H162</f>
        <v>0.69002609999999998</v>
      </c>
      <c r="X133" s="62">
        <f t="shared" si="81"/>
        <v>0.69645429999999997</v>
      </c>
      <c r="Y133" s="62">
        <f t="shared" ref="Y133:Z148" si="82">N162</f>
        <v>0.56903539999999997</v>
      </c>
      <c r="Z133" s="62">
        <f t="shared" si="82"/>
        <v>0.64953099999999997</v>
      </c>
      <c r="AA133" s="62">
        <f t="shared" ref="AA133:AB148" si="83">R162</f>
        <v>0.73139350000000003</v>
      </c>
      <c r="AB133" s="62">
        <f t="shared" si="83"/>
        <v>0.70073540000000001</v>
      </c>
      <c r="AC133" s="63"/>
      <c r="AD133" s="63">
        <f t="shared" ref="AD133:AE148" si="84">B162</f>
        <v>0.76049270000000002</v>
      </c>
      <c r="AE133" s="63">
        <f t="shared" si="84"/>
        <v>0.5365434</v>
      </c>
      <c r="AF133" s="63">
        <f t="shared" ref="AF133:AG148" si="85">F162</f>
        <v>0.75074050000000003</v>
      </c>
      <c r="AG133" s="63">
        <f t="shared" si="85"/>
        <v>0.73954299999999995</v>
      </c>
      <c r="AH133" s="63">
        <f t="shared" ref="AH133:AI148" si="86">L162</f>
        <v>0.54653689999999999</v>
      </c>
      <c r="AI133" s="63">
        <f t="shared" si="86"/>
        <v>0.57617419999999997</v>
      </c>
      <c r="AJ133" s="63">
        <f t="shared" ref="AJ133:AK148" si="87">P162</f>
        <v>0.53003089999999997</v>
      </c>
      <c r="AK133" s="63">
        <f t="shared" si="87"/>
        <v>0.4145295</v>
      </c>
      <c r="AL133" s="49"/>
      <c r="AM133" s="64">
        <f t="shared" si="66"/>
        <v>0.68844106250000003</v>
      </c>
      <c r="AN133" s="64">
        <f t="shared" si="67"/>
        <v>5.6377831382225761E-2</v>
      </c>
      <c r="AO133" s="64">
        <f t="shared" si="68"/>
        <v>1.993257343948179E-2</v>
      </c>
      <c r="AP133" s="64"/>
      <c r="AQ133" s="64">
        <f t="shared" si="69"/>
        <v>0.60682388750000005</v>
      </c>
      <c r="AR133" s="64">
        <f t="shared" si="70"/>
        <v>0.12779896245583108</v>
      </c>
      <c r="AS133" s="64">
        <f t="shared" si="71"/>
        <v>4.5183756490561576E-2</v>
      </c>
      <c r="AT133" s="49"/>
      <c r="AU133" s="60">
        <f t="shared" si="72"/>
        <v>0.12063910465579025</v>
      </c>
      <c r="AV133" s="49"/>
      <c r="AW133" s="92">
        <f t="shared" si="79"/>
        <v>5.6630541000000001</v>
      </c>
      <c r="AX133" s="92">
        <f t="shared" si="77"/>
        <v>5.6588857999999993</v>
      </c>
      <c r="AY133" s="92">
        <f t="shared" si="77"/>
        <v>7.3191369000000002</v>
      </c>
      <c r="AZ133" s="92">
        <f t="shared" si="77"/>
        <v>5.6214537000000009</v>
      </c>
      <c r="BA133" s="92">
        <f t="shared" si="77"/>
        <v>5.2665186999999998</v>
      </c>
      <c r="BB133" s="92">
        <f t="shared" si="77"/>
        <v>5.8787224</v>
      </c>
      <c r="BC133" s="92">
        <f t="shared" si="77"/>
        <v>6.7214632000000014</v>
      </c>
      <c r="BD133" s="92">
        <f t="shared" si="77"/>
        <v>6.5121355000000012</v>
      </c>
      <c r="BE133" s="92"/>
      <c r="BF133" s="92">
        <f t="shared" si="77"/>
        <v>5.6746382999999998</v>
      </c>
      <c r="BG133" s="92">
        <f t="shared" si="77"/>
        <v>3.9083037999999997</v>
      </c>
      <c r="BH133" s="92">
        <f t="shared" si="77"/>
        <v>6.1539418000000001</v>
      </c>
      <c r="BI133" s="92">
        <f t="shared" si="77"/>
        <v>5.8228443000000008</v>
      </c>
      <c r="BJ133" s="92">
        <f t="shared" si="78"/>
        <v>4.8388580000000001</v>
      </c>
      <c r="BK133" s="92">
        <f t="shared" si="78"/>
        <v>5.1267591999999995</v>
      </c>
      <c r="BL133" s="92">
        <f t="shared" si="78"/>
        <v>4.2422499</v>
      </c>
      <c r="BM133" s="92">
        <f t="shared" si="78"/>
        <v>5.7721938999999995</v>
      </c>
      <c r="BN133" s="49"/>
      <c r="BO133" s="49"/>
      <c r="BP133" s="49"/>
      <c r="BQ133" s="49"/>
      <c r="BR133" s="49"/>
      <c r="BS133" s="49"/>
      <c r="BT133" s="49"/>
      <c r="BU133" s="49"/>
    </row>
    <row r="134" spans="1:73" x14ac:dyDescent="0.25">
      <c r="A134" s="69"/>
      <c r="B134" s="59">
        <v>0.63446930000000001</v>
      </c>
      <c r="C134" s="59">
        <v>0.26491589999999998</v>
      </c>
      <c r="D134" s="59">
        <v>0.6355402</v>
      </c>
      <c r="E134" s="59">
        <v>0.58583209999999997</v>
      </c>
      <c r="F134" s="59">
        <v>0.36223749999999999</v>
      </c>
      <c r="G134" s="59">
        <v>0.74207020000000001</v>
      </c>
      <c r="H134" s="59">
        <v>0.71641279999999996</v>
      </c>
      <c r="I134" s="59">
        <v>0.52426969999999995</v>
      </c>
      <c r="J134" s="49"/>
      <c r="K134" s="69"/>
      <c r="L134" s="59">
        <v>0.25143330000000003</v>
      </c>
      <c r="M134" s="59">
        <v>0.29128999999999999</v>
      </c>
      <c r="N134" s="59">
        <v>0.4791222</v>
      </c>
      <c r="O134" s="59">
        <v>0.32628970000000002</v>
      </c>
      <c r="P134" s="59">
        <v>0.34977469999999999</v>
      </c>
      <c r="Q134" s="59">
        <v>0.42916559999999998</v>
      </c>
      <c r="R134" s="59">
        <v>0.41418700000000003</v>
      </c>
      <c r="S134" s="59">
        <v>0.42770269999999999</v>
      </c>
      <c r="T134" s="49"/>
      <c r="U134" s="62">
        <f t="shared" si="80"/>
        <v>0.73676019999999998</v>
      </c>
      <c r="V134" s="62">
        <f t="shared" si="80"/>
        <v>0.78293650000000004</v>
      </c>
      <c r="W134" s="62">
        <f t="shared" si="81"/>
        <v>0.82123849999999998</v>
      </c>
      <c r="X134" s="62">
        <f t="shared" si="81"/>
        <v>0.75576359999999998</v>
      </c>
      <c r="Y134" s="62">
        <f t="shared" si="82"/>
        <v>0.64748410000000001</v>
      </c>
      <c r="Z134" s="62">
        <f t="shared" si="82"/>
        <v>0.67997439999999998</v>
      </c>
      <c r="AA134" s="62">
        <f t="shared" si="83"/>
        <v>0.71755519999999995</v>
      </c>
      <c r="AB134" s="62">
        <f t="shared" si="83"/>
        <v>0.70143900000000003</v>
      </c>
      <c r="AC134" s="63"/>
      <c r="AD134" s="63">
        <f t="shared" si="84"/>
        <v>0.77480590000000005</v>
      </c>
      <c r="AE134" s="63">
        <f t="shared" si="84"/>
        <v>0.54107760000000005</v>
      </c>
      <c r="AF134" s="63">
        <f t="shared" si="85"/>
        <v>0.74230680000000004</v>
      </c>
      <c r="AG134" s="63">
        <f t="shared" si="85"/>
        <v>0.79721180000000003</v>
      </c>
      <c r="AH134" s="63">
        <f t="shared" si="86"/>
        <v>0.54079889999999997</v>
      </c>
      <c r="AI134" s="63">
        <f t="shared" si="86"/>
        <v>0.52854159999999994</v>
      </c>
      <c r="AJ134" s="63">
        <f t="shared" si="87"/>
        <v>0.4898304</v>
      </c>
      <c r="AK134" s="63">
        <f t="shared" si="87"/>
        <v>0.42858249999999998</v>
      </c>
      <c r="AL134" s="49"/>
      <c r="AM134" s="64">
        <f t="shared" si="66"/>
        <v>0.73039393749999981</v>
      </c>
      <c r="AN134" s="64">
        <f t="shared" si="67"/>
        <v>5.6210061358747045E-2</v>
      </c>
      <c r="AO134" s="64">
        <f t="shared" si="68"/>
        <v>1.9873257778840976E-2</v>
      </c>
      <c r="AP134" s="64"/>
      <c r="AQ134" s="64">
        <f t="shared" si="69"/>
        <v>0.60539443749999999</v>
      </c>
      <c r="AR134" s="64">
        <f t="shared" si="70"/>
        <v>0.14296465341210293</v>
      </c>
      <c r="AS134" s="64">
        <f t="shared" si="71"/>
        <v>5.0545637948841232E-2</v>
      </c>
      <c r="AT134" s="49"/>
      <c r="AU134" s="60">
        <f t="shared" si="72"/>
        <v>3.7244024911731469E-2</v>
      </c>
      <c r="AV134" s="49"/>
      <c r="AW134" s="92">
        <f t="shared" si="79"/>
        <v>6.3998143000000001</v>
      </c>
      <c r="AX134" s="92">
        <f t="shared" si="77"/>
        <v>6.4418222999999992</v>
      </c>
      <c r="AY134" s="92">
        <f t="shared" si="77"/>
        <v>8.1403753999999999</v>
      </c>
      <c r="AZ134" s="92">
        <f t="shared" si="77"/>
        <v>6.3772173000000008</v>
      </c>
      <c r="BA134" s="92">
        <f t="shared" si="77"/>
        <v>5.9140027999999996</v>
      </c>
      <c r="BB134" s="92">
        <f t="shared" si="77"/>
        <v>6.5586967999999999</v>
      </c>
      <c r="BC134" s="92">
        <f t="shared" si="77"/>
        <v>7.439018400000001</v>
      </c>
      <c r="BD134" s="92">
        <f t="shared" si="77"/>
        <v>7.2135745000000009</v>
      </c>
      <c r="BE134" s="92"/>
      <c r="BF134" s="92">
        <f t="shared" si="77"/>
        <v>6.4494442000000003</v>
      </c>
      <c r="BG134" s="92">
        <f t="shared" si="77"/>
        <v>4.4493814</v>
      </c>
      <c r="BH134" s="92">
        <f t="shared" si="77"/>
        <v>6.8962485999999998</v>
      </c>
      <c r="BI134" s="92">
        <f t="shared" si="77"/>
        <v>6.6200561000000011</v>
      </c>
      <c r="BJ134" s="92">
        <f t="shared" si="78"/>
        <v>5.3796569000000005</v>
      </c>
      <c r="BK134" s="92">
        <f t="shared" si="78"/>
        <v>5.6553007999999991</v>
      </c>
      <c r="BL134" s="92">
        <f t="shared" si="78"/>
        <v>4.7320802999999998</v>
      </c>
      <c r="BM134" s="92">
        <f t="shared" si="78"/>
        <v>6.2007763999999996</v>
      </c>
      <c r="BN134" s="49"/>
      <c r="BO134" s="49"/>
      <c r="BP134" s="49"/>
      <c r="BQ134" s="49"/>
      <c r="BR134" s="49"/>
      <c r="BS134" s="49"/>
      <c r="BT134" s="49"/>
      <c r="BU134" s="49"/>
    </row>
    <row r="135" spans="1:73" x14ac:dyDescent="0.25">
      <c r="A135" s="69"/>
      <c r="B135" s="59">
        <v>0.45556429999999998</v>
      </c>
      <c r="C135" s="59">
        <v>0.41389939999999997</v>
      </c>
      <c r="D135" s="59">
        <v>0.54527440000000005</v>
      </c>
      <c r="E135" s="59">
        <v>0.49323080000000002</v>
      </c>
      <c r="F135" s="59">
        <v>0.37849919999999998</v>
      </c>
      <c r="G135" s="59">
        <v>0.70482480000000003</v>
      </c>
      <c r="H135" s="59">
        <v>0.69895240000000003</v>
      </c>
      <c r="I135" s="59">
        <v>0.47082449999999998</v>
      </c>
      <c r="J135" s="49"/>
      <c r="K135" s="69"/>
      <c r="L135" s="59">
        <v>0.25297009999999998</v>
      </c>
      <c r="M135" s="59">
        <v>0.28753410000000001</v>
      </c>
      <c r="N135" s="59">
        <v>0.32038040000000001</v>
      </c>
      <c r="O135" s="59">
        <v>0.3615256</v>
      </c>
      <c r="P135" s="59">
        <v>0.3509081</v>
      </c>
      <c r="Q135" s="59">
        <v>0.37681989999999999</v>
      </c>
      <c r="R135" s="59">
        <v>0.51097789999999998</v>
      </c>
      <c r="S135" s="59">
        <v>0.40954069999999998</v>
      </c>
      <c r="T135" s="49"/>
      <c r="U135" s="62">
        <f t="shared" si="80"/>
        <v>0.74563270000000004</v>
      </c>
      <c r="V135" s="62">
        <f t="shared" si="80"/>
        <v>0.78816699999999995</v>
      </c>
      <c r="W135" s="62">
        <f t="shared" si="81"/>
        <v>0.8187567</v>
      </c>
      <c r="X135" s="62">
        <f t="shared" si="81"/>
        <v>0.74968389999999996</v>
      </c>
      <c r="Y135" s="62">
        <f t="shared" si="82"/>
        <v>0.63033980000000001</v>
      </c>
      <c r="Z135" s="62">
        <f t="shared" si="82"/>
        <v>0.6252605</v>
      </c>
      <c r="AA135" s="62">
        <f t="shared" si="83"/>
        <v>0.75827120000000003</v>
      </c>
      <c r="AB135" s="62">
        <f t="shared" si="83"/>
        <v>0.60606970000000004</v>
      </c>
      <c r="AC135" s="63"/>
      <c r="AD135" s="63">
        <f t="shared" si="84"/>
        <v>0.75399389999999999</v>
      </c>
      <c r="AE135" s="63">
        <f t="shared" si="84"/>
        <v>0.52790190000000004</v>
      </c>
      <c r="AF135" s="63">
        <f t="shared" si="85"/>
        <v>0.6821374</v>
      </c>
      <c r="AG135" s="63">
        <f t="shared" si="85"/>
        <v>0.78716390000000003</v>
      </c>
      <c r="AH135" s="63">
        <f t="shared" si="86"/>
        <v>0.5340992</v>
      </c>
      <c r="AI135" s="63">
        <f t="shared" si="86"/>
        <v>0.56330760000000002</v>
      </c>
      <c r="AJ135" s="63">
        <f t="shared" si="87"/>
        <v>0.3417905</v>
      </c>
      <c r="AK135" s="63">
        <f t="shared" si="87"/>
        <v>0.65423770000000003</v>
      </c>
      <c r="AL135" s="49"/>
      <c r="AM135" s="64">
        <f t="shared" si="66"/>
        <v>0.71527268749999995</v>
      </c>
      <c r="AN135" s="64">
        <f t="shared" si="67"/>
        <v>8.2130851499672683E-2</v>
      </c>
      <c r="AO135" s="64">
        <f t="shared" si="68"/>
        <v>2.9037641020021938E-2</v>
      </c>
      <c r="AP135" s="64"/>
      <c r="AQ135" s="64">
        <f t="shared" si="69"/>
        <v>0.60557901250000001</v>
      </c>
      <c r="AR135" s="64">
        <f t="shared" si="70"/>
        <v>0.14429298260777246</v>
      </c>
      <c r="AS135" s="64">
        <f t="shared" si="71"/>
        <v>5.1015273239794233E-2</v>
      </c>
      <c r="AT135" s="49"/>
      <c r="AU135" s="60">
        <f t="shared" si="72"/>
        <v>8.2730998365293434E-2</v>
      </c>
      <c r="AV135" s="49"/>
      <c r="AW135" s="92">
        <f t="shared" si="79"/>
        <v>7.1454469999999999</v>
      </c>
      <c r="AX135" s="92">
        <f t="shared" si="77"/>
        <v>7.2299892999999988</v>
      </c>
      <c r="AY135" s="92">
        <f t="shared" si="77"/>
        <v>8.9591320999999997</v>
      </c>
      <c r="AZ135" s="92">
        <f t="shared" si="77"/>
        <v>7.1269012000000007</v>
      </c>
      <c r="BA135" s="92">
        <f t="shared" si="77"/>
        <v>6.5443425999999993</v>
      </c>
      <c r="BB135" s="92">
        <f t="shared" si="77"/>
        <v>7.1839572999999994</v>
      </c>
      <c r="BC135" s="92">
        <f t="shared" si="77"/>
        <v>8.1972896000000013</v>
      </c>
      <c r="BD135" s="92">
        <f t="shared" si="77"/>
        <v>7.8196442000000008</v>
      </c>
      <c r="BE135" s="92"/>
      <c r="BF135" s="92">
        <f t="shared" si="77"/>
        <v>7.2034381000000005</v>
      </c>
      <c r="BG135" s="92">
        <f t="shared" si="77"/>
        <v>4.9772832999999999</v>
      </c>
      <c r="BH135" s="92">
        <f t="shared" si="77"/>
        <v>7.5783860000000001</v>
      </c>
      <c r="BI135" s="92">
        <f t="shared" si="77"/>
        <v>7.4072200000000015</v>
      </c>
      <c r="BJ135" s="92">
        <f t="shared" si="78"/>
        <v>5.9137561000000005</v>
      </c>
      <c r="BK135" s="92">
        <f t="shared" si="78"/>
        <v>6.218608399999999</v>
      </c>
      <c r="BL135" s="92">
        <f t="shared" si="78"/>
        <v>5.0738707999999999</v>
      </c>
      <c r="BM135" s="92">
        <f t="shared" si="78"/>
        <v>6.8550141</v>
      </c>
      <c r="BN135" s="49"/>
      <c r="BO135" s="49"/>
      <c r="BP135" s="49"/>
      <c r="BQ135" s="49"/>
      <c r="BR135" s="49"/>
      <c r="BS135" s="49"/>
      <c r="BT135" s="49"/>
      <c r="BU135" s="49"/>
    </row>
    <row r="136" spans="1:73" x14ac:dyDescent="0.25">
      <c r="A136" s="69"/>
      <c r="B136" s="59">
        <v>0.30232710000000002</v>
      </c>
      <c r="C136" s="59">
        <v>0.25415969999999999</v>
      </c>
      <c r="D136" s="59">
        <v>0.35013830000000001</v>
      </c>
      <c r="E136" s="59">
        <v>0.37566509999999997</v>
      </c>
      <c r="F136" s="59">
        <v>0.5577318</v>
      </c>
      <c r="G136" s="59">
        <v>0.70215470000000002</v>
      </c>
      <c r="H136" s="59">
        <v>0.56038399999999999</v>
      </c>
      <c r="I136" s="59">
        <v>0.45894889999999999</v>
      </c>
      <c r="J136" s="49"/>
      <c r="K136" s="69"/>
      <c r="L136" s="59">
        <v>0.27561069999999999</v>
      </c>
      <c r="M136" s="59">
        <v>0.27553509999999998</v>
      </c>
      <c r="N136" s="59">
        <v>0.33994069999999998</v>
      </c>
      <c r="O136" s="59">
        <v>0.35867660000000001</v>
      </c>
      <c r="P136" s="59">
        <v>0.47342329999999999</v>
      </c>
      <c r="Q136" s="59">
        <v>0.44570729999999997</v>
      </c>
      <c r="R136" s="59">
        <v>0.43952560000000002</v>
      </c>
      <c r="S136" s="59">
        <v>0.58590980000000004</v>
      </c>
      <c r="T136" s="49"/>
      <c r="U136" s="62">
        <f t="shared" si="80"/>
        <v>0.71079479999999995</v>
      </c>
      <c r="V136" s="62">
        <f t="shared" si="80"/>
        <v>0.7848058</v>
      </c>
      <c r="W136" s="62">
        <f t="shared" si="81"/>
        <v>0.84458049999999996</v>
      </c>
      <c r="X136" s="62">
        <f t="shared" si="81"/>
        <v>0.79136600000000001</v>
      </c>
      <c r="Y136" s="62">
        <f t="shared" si="82"/>
        <v>0.63107310000000005</v>
      </c>
      <c r="Z136" s="62">
        <f t="shared" si="82"/>
        <v>0.52137440000000002</v>
      </c>
      <c r="AA136" s="62">
        <f t="shared" si="83"/>
        <v>0.63632999999999995</v>
      </c>
      <c r="AB136" s="62">
        <f t="shared" si="83"/>
        <v>0.4154003</v>
      </c>
      <c r="AC136" s="63"/>
      <c r="AD136" s="63">
        <f t="shared" si="84"/>
        <v>0.79220619999999997</v>
      </c>
      <c r="AE136" s="63">
        <f t="shared" si="84"/>
        <v>0.58429520000000001</v>
      </c>
      <c r="AF136" s="63">
        <f t="shared" si="85"/>
        <v>0.70394809999999997</v>
      </c>
      <c r="AG136" s="63">
        <f t="shared" si="85"/>
        <v>0.80336479999999999</v>
      </c>
      <c r="AH136" s="63">
        <f t="shared" si="86"/>
        <v>0.48077999999999999</v>
      </c>
      <c r="AI136" s="63">
        <f t="shared" si="86"/>
        <v>0.53079560000000003</v>
      </c>
      <c r="AJ136" s="63">
        <f t="shared" si="87"/>
        <v>0.40722920000000001</v>
      </c>
      <c r="AK136" s="63">
        <f t="shared" si="87"/>
        <v>0.68651430000000002</v>
      </c>
      <c r="AL136" s="49"/>
      <c r="AM136" s="64">
        <f t="shared" si="66"/>
        <v>0.66696561249999997</v>
      </c>
      <c r="AN136" s="64">
        <f t="shared" si="67"/>
        <v>0.14615966463132454</v>
      </c>
      <c r="AO136" s="64">
        <f t="shared" si="68"/>
        <v>5.1675244998380582E-2</v>
      </c>
      <c r="AP136" s="64"/>
      <c r="AQ136" s="64">
        <f t="shared" si="69"/>
        <v>0.62364167500000001</v>
      </c>
      <c r="AR136" s="64">
        <f t="shared" si="70"/>
        <v>0.14566539243670509</v>
      </c>
      <c r="AS136" s="64">
        <f t="shared" si="71"/>
        <v>5.1500493388096896E-2</v>
      </c>
      <c r="AT136" s="49"/>
      <c r="AU136" s="60">
        <f t="shared" si="72"/>
        <v>0.56209641629585927</v>
      </c>
      <c r="AV136" s="49"/>
      <c r="AW136" s="92">
        <f t="shared" si="79"/>
        <v>7.8562417999999994</v>
      </c>
      <c r="AX136" s="92">
        <f t="shared" si="77"/>
        <v>8.0147950999999988</v>
      </c>
      <c r="AY136" s="92">
        <f t="shared" si="77"/>
        <v>9.803712599999999</v>
      </c>
      <c r="AZ136" s="92">
        <f t="shared" si="77"/>
        <v>7.9182672000000007</v>
      </c>
      <c r="BA136" s="92">
        <f t="shared" si="77"/>
        <v>7.1754156999999994</v>
      </c>
      <c r="BB136" s="92">
        <f t="shared" si="77"/>
        <v>7.7053316999999995</v>
      </c>
      <c r="BC136" s="92">
        <f t="shared" si="77"/>
        <v>8.8336196000000005</v>
      </c>
      <c r="BD136" s="92">
        <f t="shared" si="77"/>
        <v>8.2350445000000008</v>
      </c>
      <c r="BE136" s="92"/>
      <c r="BF136" s="92">
        <f t="shared" si="77"/>
        <v>7.9956443000000004</v>
      </c>
      <c r="BG136" s="92">
        <f t="shared" si="77"/>
        <v>5.5615784999999995</v>
      </c>
      <c r="BH136" s="92">
        <f t="shared" si="77"/>
        <v>8.2823340999999999</v>
      </c>
      <c r="BI136" s="92">
        <f t="shared" si="77"/>
        <v>8.2105848000000012</v>
      </c>
      <c r="BJ136" s="92">
        <f t="shared" si="78"/>
        <v>6.3945361000000007</v>
      </c>
      <c r="BK136" s="92">
        <f t="shared" si="78"/>
        <v>6.7494039999999993</v>
      </c>
      <c r="BL136" s="92">
        <f t="shared" si="78"/>
        <v>5.4810999999999996</v>
      </c>
      <c r="BM136" s="92">
        <f t="shared" si="78"/>
        <v>7.5415283999999998</v>
      </c>
      <c r="BN136" s="49"/>
      <c r="BO136" s="49"/>
      <c r="BP136" s="49"/>
      <c r="BQ136" s="49"/>
      <c r="BR136" s="49"/>
      <c r="BS136" s="49"/>
      <c r="BT136" s="49"/>
      <c r="BU136" s="49"/>
    </row>
    <row r="137" spans="1:73" x14ac:dyDescent="0.25">
      <c r="A137" s="69"/>
      <c r="B137" s="59">
        <v>0.32635809999999998</v>
      </c>
      <c r="C137" s="59">
        <v>0.317915</v>
      </c>
      <c r="D137" s="59">
        <v>0.40358050000000001</v>
      </c>
      <c r="E137" s="59">
        <v>0.38702930000000002</v>
      </c>
      <c r="F137" s="59">
        <v>0.50574649999999999</v>
      </c>
      <c r="G137" s="59">
        <v>0.38364769999999998</v>
      </c>
      <c r="H137" s="59">
        <v>0.69739180000000001</v>
      </c>
      <c r="I137" s="59">
        <v>0.56798090000000001</v>
      </c>
      <c r="J137" s="49"/>
      <c r="K137" s="69"/>
      <c r="L137" s="59">
        <v>0.49013220000000002</v>
      </c>
      <c r="M137" s="59">
        <v>0.37142560000000002</v>
      </c>
      <c r="N137" s="59">
        <v>0.3465953</v>
      </c>
      <c r="O137" s="59">
        <v>0.34015129999999999</v>
      </c>
      <c r="P137" s="59">
        <v>0.4158229</v>
      </c>
      <c r="Q137" s="59">
        <v>0.45699000000000001</v>
      </c>
      <c r="R137" s="59">
        <v>0.37667299999999998</v>
      </c>
      <c r="S137" s="59">
        <v>0.62014089999999999</v>
      </c>
      <c r="T137" s="49"/>
      <c r="U137" s="62">
        <f t="shared" si="80"/>
        <v>0.73200100000000001</v>
      </c>
      <c r="V137" s="62">
        <f t="shared" si="80"/>
        <v>0.76602800000000004</v>
      </c>
      <c r="W137" s="62">
        <f t="shared" si="81"/>
        <v>0.87412500000000004</v>
      </c>
      <c r="X137" s="62">
        <f t="shared" si="81"/>
        <v>0.75528050000000002</v>
      </c>
      <c r="Y137" s="62">
        <f t="shared" si="82"/>
        <v>0.60392590000000002</v>
      </c>
      <c r="Z137" s="62">
        <f t="shared" si="82"/>
        <v>0.3046355</v>
      </c>
      <c r="AA137" s="62">
        <f t="shared" si="83"/>
        <v>0.72052669999999996</v>
      </c>
      <c r="AB137" s="62">
        <f t="shared" si="83"/>
        <v>0.58702639999999995</v>
      </c>
      <c r="AC137" s="63"/>
      <c r="AD137" s="63">
        <f t="shared" si="84"/>
        <v>0.77990230000000005</v>
      </c>
      <c r="AE137" s="63">
        <f t="shared" si="84"/>
        <v>0.55357100000000004</v>
      </c>
      <c r="AF137" s="63">
        <f t="shared" si="85"/>
        <v>0.68499209999999999</v>
      </c>
      <c r="AG137" s="63">
        <f t="shared" si="85"/>
        <v>0.67363569999999995</v>
      </c>
      <c r="AH137" s="63">
        <f t="shared" si="86"/>
        <v>0.52811039999999998</v>
      </c>
      <c r="AI137" s="63">
        <f t="shared" si="86"/>
        <v>0.52626660000000003</v>
      </c>
      <c r="AJ137" s="63">
        <f t="shared" si="87"/>
        <v>0.50383480000000003</v>
      </c>
      <c r="AK137" s="63">
        <f t="shared" si="87"/>
        <v>0.64444089999999998</v>
      </c>
      <c r="AL137" s="49"/>
      <c r="AM137" s="64">
        <f t="shared" si="66"/>
        <v>0.66794362500000004</v>
      </c>
      <c r="AN137" s="64">
        <f t="shared" si="67"/>
        <v>0.17290212794114607</v>
      </c>
      <c r="AO137" s="64">
        <f t="shared" si="68"/>
        <v>6.1130133574384203E-2</v>
      </c>
      <c r="AP137" s="64"/>
      <c r="AQ137" s="64">
        <f t="shared" si="69"/>
        <v>0.61184422500000013</v>
      </c>
      <c r="AR137" s="64">
        <f t="shared" si="70"/>
        <v>9.8467939513292357E-2</v>
      </c>
      <c r="AS137" s="64">
        <f t="shared" si="71"/>
        <v>3.4813673879657905E-2</v>
      </c>
      <c r="AT137" s="49"/>
      <c r="AU137" s="60">
        <f t="shared" si="72"/>
        <v>0.43850533226059263</v>
      </c>
      <c r="AV137" s="49"/>
      <c r="AW137" s="92">
        <f t="shared" si="79"/>
        <v>8.5882427999999997</v>
      </c>
      <c r="AX137" s="92">
        <f t="shared" si="77"/>
        <v>8.7808230999999992</v>
      </c>
      <c r="AY137" s="92">
        <f t="shared" si="77"/>
        <v>10.677837599999998</v>
      </c>
      <c r="AZ137" s="92">
        <f t="shared" si="77"/>
        <v>8.6735477000000003</v>
      </c>
      <c r="BA137" s="92">
        <f t="shared" si="77"/>
        <v>7.7793415999999995</v>
      </c>
      <c r="BB137" s="92">
        <f t="shared" si="77"/>
        <v>8.0099672000000002</v>
      </c>
      <c r="BC137" s="92">
        <f t="shared" si="77"/>
        <v>9.5541463000000011</v>
      </c>
      <c r="BD137" s="92">
        <f t="shared" si="77"/>
        <v>8.8220708999999999</v>
      </c>
      <c r="BE137" s="92"/>
      <c r="BF137" s="92">
        <f t="shared" si="77"/>
        <v>8.7755466000000002</v>
      </c>
      <c r="BG137" s="92">
        <f t="shared" si="77"/>
        <v>6.1151494999999993</v>
      </c>
      <c r="BH137" s="92">
        <f t="shared" si="77"/>
        <v>8.9673262000000005</v>
      </c>
      <c r="BI137" s="92">
        <f t="shared" si="77"/>
        <v>8.8842205000000014</v>
      </c>
      <c r="BJ137" s="92">
        <f t="shared" si="78"/>
        <v>6.9226465000000008</v>
      </c>
      <c r="BK137" s="92">
        <f t="shared" si="78"/>
        <v>7.2756705999999998</v>
      </c>
      <c r="BL137" s="92">
        <f t="shared" si="78"/>
        <v>5.9849347999999996</v>
      </c>
      <c r="BM137" s="92">
        <f t="shared" si="78"/>
        <v>8.1859693</v>
      </c>
      <c r="BN137" s="49"/>
      <c r="BO137" s="49"/>
      <c r="BP137" s="49"/>
      <c r="BQ137" s="49"/>
      <c r="BR137" s="49"/>
      <c r="BS137" s="49"/>
      <c r="BT137" s="49"/>
      <c r="BU137" s="49"/>
    </row>
    <row r="138" spans="1:73" x14ac:dyDescent="0.25">
      <c r="A138" s="69"/>
      <c r="B138" s="59">
        <v>0.3814439</v>
      </c>
      <c r="C138" s="59">
        <v>0.3026278</v>
      </c>
      <c r="D138" s="59">
        <v>0.50112869999999998</v>
      </c>
      <c r="E138" s="59">
        <v>0.4197651</v>
      </c>
      <c r="F138" s="59">
        <v>0.35820079999999999</v>
      </c>
      <c r="G138" s="59">
        <v>0.54305270000000005</v>
      </c>
      <c r="H138" s="59">
        <v>0.60157439999999995</v>
      </c>
      <c r="I138" s="59">
        <v>0.64498540000000004</v>
      </c>
      <c r="J138" s="49"/>
      <c r="K138" s="69"/>
      <c r="L138" s="59">
        <v>0.40200340000000001</v>
      </c>
      <c r="M138" s="59">
        <v>0.47898639999999998</v>
      </c>
      <c r="N138" s="59">
        <v>0.3180694</v>
      </c>
      <c r="O138" s="59">
        <v>0.32408029999999999</v>
      </c>
      <c r="P138" s="59">
        <v>0.37126009999999998</v>
      </c>
      <c r="Q138" s="59">
        <v>0.47875519999999999</v>
      </c>
      <c r="R138" s="59">
        <v>0.3643864</v>
      </c>
      <c r="S138" s="59">
        <v>0.48789470000000001</v>
      </c>
      <c r="T138" s="49"/>
      <c r="U138" s="62">
        <f t="shared" si="80"/>
        <v>0.73756529999999998</v>
      </c>
      <c r="V138" s="62">
        <f t="shared" si="80"/>
        <v>0.79654599999999998</v>
      </c>
      <c r="W138" s="62">
        <f t="shared" si="81"/>
        <v>0.84223239999999999</v>
      </c>
      <c r="X138" s="62">
        <f t="shared" si="81"/>
        <v>0.75321269999999996</v>
      </c>
      <c r="Y138" s="62">
        <f t="shared" si="82"/>
        <v>0.59426979999999996</v>
      </c>
      <c r="Z138" s="62">
        <f t="shared" si="82"/>
        <v>0.36609809999999998</v>
      </c>
      <c r="AA138" s="62">
        <f t="shared" si="83"/>
        <v>0.65273110000000001</v>
      </c>
      <c r="AB138" s="62">
        <f t="shared" si="83"/>
        <v>0.39196229999999999</v>
      </c>
      <c r="AC138" s="63"/>
      <c r="AD138" s="63">
        <f t="shared" si="84"/>
        <v>0.78063490000000002</v>
      </c>
      <c r="AE138" s="63">
        <f t="shared" si="84"/>
        <v>0.6026224</v>
      </c>
      <c r="AF138" s="63">
        <f t="shared" si="85"/>
        <v>0.62994070000000002</v>
      </c>
      <c r="AG138" s="63">
        <f t="shared" si="85"/>
        <v>0.77556849999999999</v>
      </c>
      <c r="AH138" s="63">
        <f t="shared" si="86"/>
        <v>0.51630469999999995</v>
      </c>
      <c r="AI138" s="63">
        <f t="shared" si="86"/>
        <v>0.53963170000000005</v>
      </c>
      <c r="AJ138" s="63">
        <f t="shared" si="87"/>
        <v>0.3600025</v>
      </c>
      <c r="AK138" s="63">
        <f t="shared" si="87"/>
        <v>0.55127760000000003</v>
      </c>
      <c r="AL138" s="49"/>
      <c r="AM138" s="64">
        <f t="shared" si="66"/>
        <v>0.64182721250000008</v>
      </c>
      <c r="AN138" s="64">
        <f t="shared" si="67"/>
        <v>0.17988578552242029</v>
      </c>
      <c r="AO138" s="64">
        <f t="shared" si="68"/>
        <v>6.3599229390986126E-2</v>
      </c>
      <c r="AP138" s="64"/>
      <c r="AQ138" s="64">
        <f t="shared" si="69"/>
        <v>0.59449787499999995</v>
      </c>
      <c r="AR138" s="64">
        <f t="shared" si="70"/>
        <v>0.13873732009365025</v>
      </c>
      <c r="AS138" s="64">
        <f t="shared" si="71"/>
        <v>4.905104992093437E-2</v>
      </c>
      <c r="AT138" s="49"/>
      <c r="AU138" s="60">
        <f t="shared" si="72"/>
        <v>0.56506238722437674</v>
      </c>
      <c r="AV138" s="49"/>
      <c r="AW138" s="92">
        <f t="shared" si="79"/>
        <v>9.3258080999999997</v>
      </c>
      <c r="AX138" s="92">
        <f t="shared" si="77"/>
        <v>9.5773690999999985</v>
      </c>
      <c r="AY138" s="92">
        <f t="shared" si="77"/>
        <v>11.520069999999999</v>
      </c>
      <c r="AZ138" s="92">
        <f t="shared" si="77"/>
        <v>9.4267604000000009</v>
      </c>
      <c r="BA138" s="92">
        <f t="shared" si="77"/>
        <v>8.3736113999999997</v>
      </c>
      <c r="BB138" s="92">
        <f t="shared" si="77"/>
        <v>8.3760653000000005</v>
      </c>
      <c r="BC138" s="92">
        <f t="shared" si="77"/>
        <v>10.206877400000002</v>
      </c>
      <c r="BD138" s="92">
        <f t="shared" si="77"/>
        <v>9.2140331999999994</v>
      </c>
      <c r="BE138" s="92"/>
      <c r="BF138" s="92">
        <f t="shared" si="77"/>
        <v>9.556181500000001</v>
      </c>
      <c r="BG138" s="92">
        <f t="shared" si="77"/>
        <v>6.7177718999999989</v>
      </c>
      <c r="BH138" s="92">
        <f t="shared" si="77"/>
        <v>9.597266900000001</v>
      </c>
      <c r="BI138" s="92">
        <f t="shared" si="77"/>
        <v>9.6597890000000017</v>
      </c>
      <c r="BJ138" s="92">
        <f t="shared" si="78"/>
        <v>7.4389512000000009</v>
      </c>
      <c r="BK138" s="92">
        <f t="shared" si="78"/>
        <v>7.8153022999999999</v>
      </c>
      <c r="BL138" s="92">
        <f t="shared" si="78"/>
        <v>6.3449372999999998</v>
      </c>
      <c r="BM138" s="92">
        <f t="shared" si="78"/>
        <v>8.7372469000000006</v>
      </c>
      <c r="BN138" s="49"/>
      <c r="BO138" s="49"/>
      <c r="BP138" s="49"/>
      <c r="BQ138" s="49"/>
      <c r="BR138" s="49"/>
      <c r="BS138" s="49"/>
      <c r="BT138" s="49"/>
      <c r="BU138" s="49"/>
    </row>
    <row r="139" spans="1:73" x14ac:dyDescent="0.25">
      <c r="A139" s="69"/>
      <c r="B139" s="59">
        <v>0.4703445</v>
      </c>
      <c r="C139" s="59">
        <v>0.25200549999999999</v>
      </c>
      <c r="D139" s="59">
        <v>0.50161520000000004</v>
      </c>
      <c r="E139" s="59">
        <v>0.65991290000000002</v>
      </c>
      <c r="F139" s="59">
        <v>0.37759209999999999</v>
      </c>
      <c r="G139" s="59">
        <v>0.6669022</v>
      </c>
      <c r="H139" s="59">
        <v>0.51216329999999999</v>
      </c>
      <c r="I139" s="59">
        <v>0.4948361</v>
      </c>
      <c r="J139" s="49"/>
      <c r="K139" s="69"/>
      <c r="L139" s="59">
        <v>0.2430348</v>
      </c>
      <c r="M139" s="59">
        <v>0.39520529999999998</v>
      </c>
      <c r="N139" s="59">
        <v>0.31432880000000002</v>
      </c>
      <c r="O139" s="59">
        <v>0.44677850000000002</v>
      </c>
      <c r="P139" s="59">
        <v>0.37103259999999999</v>
      </c>
      <c r="Q139" s="59">
        <v>0.4212939</v>
      </c>
      <c r="R139" s="59">
        <v>0.44114759999999997</v>
      </c>
      <c r="S139" s="59">
        <v>0.35163509999999998</v>
      </c>
      <c r="T139" s="49"/>
      <c r="U139" s="62">
        <f t="shared" si="80"/>
        <v>0.69900479999999998</v>
      </c>
      <c r="V139" s="62">
        <f t="shared" si="80"/>
        <v>0.79692419999999997</v>
      </c>
      <c r="W139" s="62">
        <f t="shared" si="81"/>
        <v>0.86655720000000003</v>
      </c>
      <c r="X139" s="62">
        <f t="shared" si="81"/>
        <v>0.74555689999999997</v>
      </c>
      <c r="Y139" s="62">
        <f t="shared" si="82"/>
        <v>0.5441954</v>
      </c>
      <c r="Z139" s="62">
        <f t="shared" si="82"/>
        <v>0.51119519999999996</v>
      </c>
      <c r="AA139" s="62">
        <f t="shared" si="83"/>
        <v>0.56857020000000003</v>
      </c>
      <c r="AB139" s="62">
        <f t="shared" si="83"/>
        <v>0.56948200000000004</v>
      </c>
      <c r="AC139" s="63"/>
      <c r="AD139" s="63">
        <f t="shared" si="84"/>
        <v>0.76986310000000002</v>
      </c>
      <c r="AE139" s="63">
        <f t="shared" si="84"/>
        <v>0.59588940000000001</v>
      </c>
      <c r="AF139" s="63">
        <f t="shared" si="85"/>
        <v>0.45720559999999999</v>
      </c>
      <c r="AG139" s="63">
        <f t="shared" si="85"/>
        <v>0.70449779999999995</v>
      </c>
      <c r="AH139" s="63">
        <f t="shared" si="86"/>
        <v>0.40828249999999999</v>
      </c>
      <c r="AI139" s="63">
        <f t="shared" si="86"/>
        <v>0.52575340000000004</v>
      </c>
      <c r="AJ139" s="63">
        <f t="shared" si="87"/>
        <v>0.34401589999999999</v>
      </c>
      <c r="AK139" s="63">
        <f t="shared" si="87"/>
        <v>0.41412100000000002</v>
      </c>
      <c r="AL139" s="49"/>
      <c r="AM139" s="64">
        <f t="shared" si="66"/>
        <v>0.66268573749999993</v>
      </c>
      <c r="AN139" s="64">
        <f t="shared" si="67"/>
        <v>0.13218183148711654</v>
      </c>
      <c r="AO139" s="64">
        <f t="shared" si="68"/>
        <v>4.6733334697098804E-2</v>
      </c>
      <c r="AP139" s="64"/>
      <c r="AQ139" s="64">
        <f t="shared" si="69"/>
        <v>0.52745358750000004</v>
      </c>
      <c r="AR139" s="64">
        <f t="shared" si="70"/>
        <v>0.15138577232111716</v>
      </c>
      <c r="AS139" s="64">
        <f t="shared" si="71"/>
        <v>5.3522953091712344E-2</v>
      </c>
      <c r="AT139" s="49"/>
      <c r="AU139" s="60">
        <f t="shared" si="72"/>
        <v>7.7777360912001908E-2</v>
      </c>
      <c r="AV139" s="49"/>
      <c r="AW139" s="92">
        <f t="shared" si="79"/>
        <v>10.024812900000001</v>
      </c>
      <c r="AX139" s="92">
        <f t="shared" si="77"/>
        <v>10.374293299999998</v>
      </c>
      <c r="AY139" s="92">
        <f t="shared" si="77"/>
        <v>12.3866272</v>
      </c>
      <c r="AZ139" s="92">
        <f t="shared" si="77"/>
        <v>10.172317300000001</v>
      </c>
      <c r="BA139" s="92">
        <f t="shared" si="77"/>
        <v>8.9178067999999993</v>
      </c>
      <c r="BB139" s="92">
        <f t="shared" si="77"/>
        <v>8.8872605</v>
      </c>
      <c r="BC139" s="92">
        <f t="shared" si="77"/>
        <v>10.775447600000001</v>
      </c>
      <c r="BD139" s="92">
        <f t="shared" si="77"/>
        <v>9.7835152000000001</v>
      </c>
      <c r="BE139" s="92"/>
      <c r="BF139" s="92">
        <f t="shared" si="77"/>
        <v>10.326044600000001</v>
      </c>
      <c r="BG139" s="92">
        <f t="shared" si="77"/>
        <v>7.3136612999999988</v>
      </c>
      <c r="BH139" s="92">
        <f t="shared" si="77"/>
        <v>10.054472500000001</v>
      </c>
      <c r="BI139" s="92">
        <f t="shared" si="77"/>
        <v>10.364286800000002</v>
      </c>
      <c r="BJ139" s="92">
        <f t="shared" si="78"/>
        <v>7.8472337000000012</v>
      </c>
      <c r="BK139" s="92">
        <f t="shared" si="78"/>
        <v>8.3410557000000001</v>
      </c>
      <c r="BL139" s="92">
        <f t="shared" si="78"/>
        <v>6.6889531999999994</v>
      </c>
      <c r="BM139" s="92">
        <f t="shared" si="78"/>
        <v>9.1513679000000003</v>
      </c>
      <c r="BN139" s="49"/>
      <c r="BO139" s="49"/>
      <c r="BP139" s="49"/>
      <c r="BQ139" s="49"/>
      <c r="BR139" s="49"/>
      <c r="BS139" s="49"/>
      <c r="BT139" s="49"/>
      <c r="BU139" s="49"/>
    </row>
    <row r="140" spans="1:73" x14ac:dyDescent="0.25">
      <c r="A140" s="69"/>
      <c r="B140" s="59">
        <v>0.34377249999999998</v>
      </c>
      <c r="C140" s="59">
        <v>0.27083499999999999</v>
      </c>
      <c r="D140" s="59">
        <v>0.38063979999999997</v>
      </c>
      <c r="E140" s="59">
        <v>0.60432730000000001</v>
      </c>
      <c r="F140" s="59">
        <v>0.37947140000000001</v>
      </c>
      <c r="G140" s="59">
        <v>0.40274919999999997</v>
      </c>
      <c r="H140" s="59">
        <v>0.52287490000000003</v>
      </c>
      <c r="I140" s="59">
        <v>0.49682559999999998</v>
      </c>
      <c r="J140" s="49"/>
      <c r="K140" s="69"/>
      <c r="L140" s="59">
        <v>0.2578318</v>
      </c>
      <c r="M140" s="59">
        <v>0.3452173</v>
      </c>
      <c r="N140" s="59">
        <v>0.34030719999999998</v>
      </c>
      <c r="O140" s="59">
        <v>0.45720490000000003</v>
      </c>
      <c r="P140" s="59">
        <v>0.41241620000000001</v>
      </c>
      <c r="Q140" s="59">
        <v>0.39943650000000003</v>
      </c>
      <c r="R140" s="59">
        <v>0.37584919999999999</v>
      </c>
      <c r="S140" s="59">
        <v>0.36302899999999999</v>
      </c>
      <c r="T140" s="49"/>
      <c r="U140" s="62">
        <f t="shared" si="80"/>
        <v>0.65647100000000003</v>
      </c>
      <c r="V140" s="62">
        <f t="shared" si="80"/>
        <v>0.80089750000000004</v>
      </c>
      <c r="W140" s="62">
        <f t="shared" si="81"/>
        <v>0.87997380000000003</v>
      </c>
      <c r="X140" s="62">
        <f t="shared" si="81"/>
        <v>0.68343909999999997</v>
      </c>
      <c r="Y140" s="62">
        <f t="shared" si="82"/>
        <v>0.35917320000000003</v>
      </c>
      <c r="Z140" s="62">
        <f t="shared" si="82"/>
        <v>0.43269800000000003</v>
      </c>
      <c r="AA140" s="62">
        <f t="shared" si="83"/>
        <v>0.44322309999999998</v>
      </c>
      <c r="AB140" s="62">
        <f t="shared" si="83"/>
        <v>0.55062330000000004</v>
      </c>
      <c r="AC140" s="63"/>
      <c r="AD140" s="63">
        <f t="shared" si="84"/>
        <v>0.80962559999999995</v>
      </c>
      <c r="AE140" s="63">
        <f t="shared" si="84"/>
        <v>0.58854660000000003</v>
      </c>
      <c r="AF140" s="63">
        <f t="shared" si="85"/>
        <v>0.59292509999999998</v>
      </c>
      <c r="AG140" s="63">
        <f t="shared" si="85"/>
        <v>0.58753900000000003</v>
      </c>
      <c r="AH140" s="63">
        <f t="shared" si="86"/>
        <v>0.26219340000000002</v>
      </c>
      <c r="AI140" s="63">
        <f t="shared" si="86"/>
        <v>0.57130479999999995</v>
      </c>
      <c r="AJ140" s="63">
        <f t="shared" si="87"/>
        <v>0.36749739999999997</v>
      </c>
      <c r="AK140" s="63">
        <f t="shared" si="87"/>
        <v>0.49192069999999999</v>
      </c>
      <c r="AL140" s="49"/>
      <c r="AM140" s="64">
        <f t="shared" si="66"/>
        <v>0.60081237499999995</v>
      </c>
      <c r="AN140" s="64">
        <f t="shared" si="67"/>
        <v>0.1858937766944628</v>
      </c>
      <c r="AO140" s="64">
        <f t="shared" si="68"/>
        <v>6.5723375040516216E-2</v>
      </c>
      <c r="AP140" s="64"/>
      <c r="AQ140" s="64">
        <f t="shared" si="69"/>
        <v>0.53394407499999996</v>
      </c>
      <c r="AR140" s="64">
        <f t="shared" si="70"/>
        <v>0.16477154273154565</v>
      </c>
      <c r="AS140" s="64">
        <f t="shared" si="71"/>
        <v>5.8255537606022451E-2</v>
      </c>
      <c r="AT140" s="49"/>
      <c r="AU140" s="60">
        <f t="shared" si="72"/>
        <v>0.45906456485478464</v>
      </c>
      <c r="AV140" s="49"/>
      <c r="AW140" s="92">
        <f t="shared" si="79"/>
        <v>10.6812839</v>
      </c>
      <c r="AX140" s="92">
        <f t="shared" si="77"/>
        <v>11.175190799999998</v>
      </c>
      <c r="AY140" s="92">
        <f t="shared" si="77"/>
        <v>13.266601</v>
      </c>
      <c r="AZ140" s="92">
        <f t="shared" si="77"/>
        <v>10.855756400000001</v>
      </c>
      <c r="BA140" s="92">
        <f t="shared" si="77"/>
        <v>9.27698</v>
      </c>
      <c r="BB140" s="92">
        <f t="shared" si="77"/>
        <v>9.3199585000000003</v>
      </c>
      <c r="BC140" s="92">
        <f t="shared" si="77"/>
        <v>11.218670700000001</v>
      </c>
      <c r="BD140" s="92">
        <f t="shared" si="77"/>
        <v>10.3341385</v>
      </c>
      <c r="BE140" s="92"/>
      <c r="BF140" s="92">
        <f t="shared" si="77"/>
        <v>11.135670200000002</v>
      </c>
      <c r="BG140" s="92">
        <f t="shared" si="77"/>
        <v>7.9022078999999987</v>
      </c>
      <c r="BH140" s="92">
        <f t="shared" si="77"/>
        <v>10.647397600000001</v>
      </c>
      <c r="BI140" s="92">
        <f t="shared" si="77"/>
        <v>10.951825800000002</v>
      </c>
      <c r="BJ140" s="92">
        <f t="shared" si="78"/>
        <v>8.1094271000000013</v>
      </c>
      <c r="BK140" s="92">
        <f t="shared" si="78"/>
        <v>8.9123605000000001</v>
      </c>
      <c r="BL140" s="92">
        <f t="shared" si="78"/>
        <v>7.0564505999999998</v>
      </c>
      <c r="BM140" s="92">
        <f t="shared" si="78"/>
        <v>9.6432886</v>
      </c>
      <c r="BN140" s="49"/>
      <c r="BO140" s="49"/>
      <c r="BP140" s="49"/>
      <c r="BQ140" s="49"/>
      <c r="BR140" s="49"/>
      <c r="BS140" s="49"/>
      <c r="BT140" s="49"/>
      <c r="BU140" s="49"/>
    </row>
    <row r="141" spans="1:73" x14ac:dyDescent="0.25">
      <c r="A141" s="69"/>
      <c r="B141" s="59">
        <v>0.3168147</v>
      </c>
      <c r="C141" s="59">
        <v>0.3851638</v>
      </c>
      <c r="D141" s="59">
        <v>0.35885509999999998</v>
      </c>
      <c r="E141" s="59">
        <v>0.43202950000000001</v>
      </c>
      <c r="F141" s="59">
        <v>0.35484179999999999</v>
      </c>
      <c r="G141" s="59">
        <v>0.38964399999999999</v>
      </c>
      <c r="H141" s="59">
        <v>0.46656370000000003</v>
      </c>
      <c r="I141" s="59">
        <v>0.45688990000000002</v>
      </c>
      <c r="J141" s="49"/>
      <c r="K141" s="69"/>
      <c r="L141" s="59">
        <v>0.25197009999999997</v>
      </c>
      <c r="M141" s="59">
        <v>0.3213839</v>
      </c>
      <c r="N141" s="59">
        <v>0.33503670000000002</v>
      </c>
      <c r="O141" s="59">
        <v>0.33427449999999997</v>
      </c>
      <c r="P141" s="59">
        <v>0.35714299999999999</v>
      </c>
      <c r="Q141" s="59">
        <v>0.46800180000000002</v>
      </c>
      <c r="R141" s="59">
        <v>0.49454169999999997</v>
      </c>
      <c r="S141" s="59">
        <v>0.3787375</v>
      </c>
      <c r="T141" s="49"/>
      <c r="U141" s="62">
        <f t="shared" si="80"/>
        <v>0.45946710000000002</v>
      </c>
      <c r="V141" s="62">
        <f t="shared" si="80"/>
        <v>0.79851349999999999</v>
      </c>
      <c r="W141" s="62">
        <f t="shared" si="81"/>
        <v>0.84996890000000003</v>
      </c>
      <c r="X141" s="62">
        <f t="shared" si="81"/>
        <v>0.75554909999999997</v>
      </c>
      <c r="Y141" s="62">
        <f t="shared" si="82"/>
        <v>0.39582139999999999</v>
      </c>
      <c r="Z141" s="62">
        <f t="shared" si="82"/>
        <v>0.40456989999999998</v>
      </c>
      <c r="AA141" s="62">
        <f t="shared" si="83"/>
        <v>0.44368170000000001</v>
      </c>
      <c r="AB141" s="62">
        <f t="shared" si="83"/>
        <v>0.42928840000000001</v>
      </c>
      <c r="AC141" s="63"/>
      <c r="AD141" s="63">
        <f t="shared" si="84"/>
        <v>0.73847560000000001</v>
      </c>
      <c r="AE141" s="63">
        <f t="shared" si="84"/>
        <v>0.54788910000000002</v>
      </c>
      <c r="AF141" s="63">
        <f t="shared" si="85"/>
        <v>0.39404149999999999</v>
      </c>
      <c r="AG141" s="63">
        <f t="shared" si="85"/>
        <v>0.5755555</v>
      </c>
      <c r="AH141" s="63">
        <f t="shared" si="86"/>
        <v>0.26810800000000001</v>
      </c>
      <c r="AI141" s="63">
        <f t="shared" si="86"/>
        <v>0.48708220000000002</v>
      </c>
      <c r="AJ141" s="63">
        <f t="shared" si="87"/>
        <v>0.43704799999999999</v>
      </c>
      <c r="AK141" s="63">
        <f t="shared" si="87"/>
        <v>0.63906350000000001</v>
      </c>
      <c r="AL141" s="49"/>
      <c r="AM141" s="64">
        <f t="shared" si="66"/>
        <v>0.56710749999999999</v>
      </c>
      <c r="AN141" s="64">
        <f t="shared" si="67"/>
        <v>0.19662924962843861</v>
      </c>
      <c r="AO141" s="64">
        <f t="shared" si="68"/>
        <v>6.9518937895945682E-2</v>
      </c>
      <c r="AP141" s="64"/>
      <c r="AQ141" s="64">
        <f t="shared" si="69"/>
        <v>0.51090792500000004</v>
      </c>
      <c r="AR141" s="64">
        <f t="shared" si="70"/>
        <v>0.14754676398219119</v>
      </c>
      <c r="AS141" s="64">
        <f t="shared" si="71"/>
        <v>5.2165658676969213E-2</v>
      </c>
      <c r="AT141" s="49"/>
      <c r="AU141" s="60">
        <f t="shared" si="72"/>
        <v>0.5283451143010367</v>
      </c>
      <c r="AV141" s="49"/>
      <c r="AW141" s="92">
        <f t="shared" si="79"/>
        <v>11.140751</v>
      </c>
      <c r="AX141" s="92">
        <f t="shared" si="79"/>
        <v>11.973704299999998</v>
      </c>
      <c r="AY141" s="92">
        <f t="shared" si="79"/>
        <v>14.1165699</v>
      </c>
      <c r="AZ141" s="92">
        <f t="shared" si="79"/>
        <v>11.6113055</v>
      </c>
      <c r="BA141" s="92">
        <f t="shared" si="79"/>
        <v>9.6728014000000009</v>
      </c>
      <c r="BB141" s="92">
        <f t="shared" si="79"/>
        <v>9.7245284000000005</v>
      </c>
      <c r="BC141" s="92">
        <f t="shared" si="79"/>
        <v>11.662352400000001</v>
      </c>
      <c r="BD141" s="92">
        <f t="shared" si="79"/>
        <v>10.763426900000001</v>
      </c>
      <c r="BE141" s="92"/>
      <c r="BF141" s="92">
        <f t="shared" ref="BF141:BM147" si="88">AD141+BF140</f>
        <v>11.874145800000001</v>
      </c>
      <c r="BG141" s="92">
        <f t="shared" si="88"/>
        <v>8.4500969999999995</v>
      </c>
      <c r="BH141" s="92">
        <f t="shared" si="88"/>
        <v>11.041439100000002</v>
      </c>
      <c r="BI141" s="92">
        <f t="shared" si="88"/>
        <v>11.527381300000002</v>
      </c>
      <c r="BJ141" s="92">
        <f t="shared" si="88"/>
        <v>8.3775351000000011</v>
      </c>
      <c r="BK141" s="92">
        <f t="shared" si="88"/>
        <v>9.3994426999999998</v>
      </c>
      <c r="BL141" s="92">
        <f t="shared" si="88"/>
        <v>7.4934985999999997</v>
      </c>
      <c r="BM141" s="92">
        <f t="shared" si="88"/>
        <v>10.282352100000001</v>
      </c>
      <c r="BN141" s="49"/>
      <c r="BO141" s="49"/>
      <c r="BP141" s="49"/>
      <c r="BQ141" s="49"/>
      <c r="BR141" s="49"/>
      <c r="BS141" s="49"/>
      <c r="BT141" s="49"/>
      <c r="BU141" s="49"/>
    </row>
    <row r="142" spans="1:73" x14ac:dyDescent="0.25">
      <c r="A142" s="69"/>
      <c r="B142" s="59">
        <v>0.40650750000000002</v>
      </c>
      <c r="C142" s="59">
        <v>0.38269639999999999</v>
      </c>
      <c r="D142" s="59">
        <v>0.61776940000000002</v>
      </c>
      <c r="E142" s="59">
        <v>0.35594819999999999</v>
      </c>
      <c r="F142" s="59">
        <v>0.37343340000000003</v>
      </c>
      <c r="G142" s="59">
        <v>0.5819569</v>
      </c>
      <c r="H142" s="59">
        <v>0.46101340000000002</v>
      </c>
      <c r="I142" s="59">
        <v>0.63912789999999997</v>
      </c>
      <c r="J142" s="49"/>
      <c r="K142" s="69"/>
      <c r="L142" s="59">
        <v>0.28216269999999999</v>
      </c>
      <c r="M142" s="59">
        <v>0.30962339999999999</v>
      </c>
      <c r="N142" s="59">
        <v>0.41463939999999999</v>
      </c>
      <c r="O142" s="59">
        <v>0.3131023</v>
      </c>
      <c r="P142" s="59">
        <v>0.33989580000000003</v>
      </c>
      <c r="Q142" s="59">
        <v>0.4030416</v>
      </c>
      <c r="R142" s="59">
        <v>0.34201369999999998</v>
      </c>
      <c r="S142" s="59">
        <v>0.38243919999999998</v>
      </c>
      <c r="T142" s="49"/>
      <c r="U142" s="62">
        <f t="shared" si="80"/>
        <v>0.43466680000000002</v>
      </c>
      <c r="V142" s="62">
        <f t="shared" si="80"/>
        <v>0.76844979999999996</v>
      </c>
      <c r="W142" s="62">
        <f t="shared" si="81"/>
        <v>0.86851690000000004</v>
      </c>
      <c r="X142" s="62">
        <f t="shared" si="81"/>
        <v>0.73081910000000005</v>
      </c>
      <c r="Y142" s="62">
        <f t="shared" si="82"/>
        <v>0.53178780000000003</v>
      </c>
      <c r="Z142" s="62">
        <f t="shared" si="82"/>
        <v>0.52574270000000001</v>
      </c>
      <c r="AA142" s="62">
        <f t="shared" si="83"/>
        <v>0.42251290000000002</v>
      </c>
      <c r="AB142" s="62">
        <f t="shared" si="83"/>
        <v>0.61080029999999996</v>
      </c>
      <c r="AC142" s="63"/>
      <c r="AD142" s="63">
        <f t="shared" si="84"/>
        <v>0.78766060000000004</v>
      </c>
      <c r="AE142" s="63">
        <f t="shared" si="84"/>
        <v>0.58296619999999999</v>
      </c>
      <c r="AF142" s="63">
        <f t="shared" si="85"/>
        <v>0.4444804</v>
      </c>
      <c r="AG142" s="63">
        <f t="shared" si="85"/>
        <v>0.74640459999999997</v>
      </c>
      <c r="AH142" s="63">
        <f t="shared" si="86"/>
        <v>0.29592259999999998</v>
      </c>
      <c r="AI142" s="63">
        <f t="shared" si="86"/>
        <v>0.2811939</v>
      </c>
      <c r="AJ142" s="63">
        <f t="shared" si="87"/>
        <v>0.4910542</v>
      </c>
      <c r="AK142" s="63">
        <f t="shared" si="87"/>
        <v>0.71585339999999997</v>
      </c>
      <c r="AL142" s="49"/>
      <c r="AM142" s="64">
        <f t="shared" si="66"/>
        <v>0.61166203750000003</v>
      </c>
      <c r="AN142" s="64">
        <f t="shared" si="67"/>
        <v>0.16284203900981495</v>
      </c>
      <c r="AO142" s="64">
        <f t="shared" si="68"/>
        <v>5.7573355023042221E-2</v>
      </c>
      <c r="AP142" s="64"/>
      <c r="AQ142" s="64">
        <f t="shared" si="69"/>
        <v>0.54319198749999997</v>
      </c>
      <c r="AR142" s="64">
        <f t="shared" si="70"/>
        <v>0.1980987105906292</v>
      </c>
      <c r="AS142" s="64">
        <f t="shared" si="71"/>
        <v>7.0038470801472616E-2</v>
      </c>
      <c r="AT142" s="49"/>
      <c r="AU142" s="60">
        <f t="shared" si="72"/>
        <v>0.46264501412360104</v>
      </c>
      <c r="AV142" s="49"/>
      <c r="AW142" s="92">
        <f t="shared" si="79"/>
        <v>11.5754178</v>
      </c>
      <c r="AX142" s="92">
        <f t="shared" si="79"/>
        <v>12.742154099999997</v>
      </c>
      <c r="AY142" s="92">
        <f t="shared" si="79"/>
        <v>14.985086799999999</v>
      </c>
      <c r="AZ142" s="92">
        <f t="shared" si="79"/>
        <v>12.3421246</v>
      </c>
      <c r="BA142" s="92">
        <f t="shared" si="79"/>
        <v>10.204589200000001</v>
      </c>
      <c r="BB142" s="92">
        <f t="shared" si="79"/>
        <v>10.250271100000001</v>
      </c>
      <c r="BC142" s="92">
        <f t="shared" si="79"/>
        <v>12.084865300000001</v>
      </c>
      <c r="BD142" s="92">
        <f t="shared" si="79"/>
        <v>11.3742272</v>
      </c>
      <c r="BE142" s="92"/>
      <c r="BF142" s="92">
        <f t="shared" si="88"/>
        <v>12.661806400000001</v>
      </c>
      <c r="BG142" s="92">
        <f t="shared" si="88"/>
        <v>9.0330631999999991</v>
      </c>
      <c r="BH142" s="92">
        <f t="shared" si="88"/>
        <v>11.485919500000001</v>
      </c>
      <c r="BI142" s="92">
        <f t="shared" si="88"/>
        <v>12.273785900000002</v>
      </c>
      <c r="BJ142" s="92">
        <f t="shared" si="88"/>
        <v>8.6734577000000019</v>
      </c>
      <c r="BK142" s="92">
        <f t="shared" si="88"/>
        <v>9.6806365999999997</v>
      </c>
      <c r="BL142" s="92">
        <f t="shared" si="88"/>
        <v>7.9845527999999995</v>
      </c>
      <c r="BM142" s="92">
        <f t="shared" si="88"/>
        <v>10.998205500000001</v>
      </c>
      <c r="BN142" s="49"/>
      <c r="BO142" s="49"/>
      <c r="BP142" s="49"/>
      <c r="BQ142" s="49"/>
      <c r="BR142" s="49"/>
      <c r="BS142" s="49"/>
      <c r="BT142" s="49"/>
      <c r="BU142" s="49"/>
    </row>
    <row r="143" spans="1:73" x14ac:dyDescent="0.25">
      <c r="A143" s="69"/>
      <c r="B143" s="59">
        <v>0.4468183</v>
      </c>
      <c r="C143" s="59">
        <v>0.22711329999999999</v>
      </c>
      <c r="D143" s="59">
        <v>0.51543190000000005</v>
      </c>
      <c r="E143" s="59">
        <v>0.41005350000000002</v>
      </c>
      <c r="F143" s="59">
        <v>0.351522</v>
      </c>
      <c r="G143" s="59">
        <v>0.66266259999999999</v>
      </c>
      <c r="H143" s="59">
        <v>0.55417720000000004</v>
      </c>
      <c r="I143" s="59">
        <v>0.48636010000000002</v>
      </c>
      <c r="J143" s="49"/>
      <c r="K143" s="69"/>
      <c r="L143" s="59">
        <v>0.26207629999999998</v>
      </c>
      <c r="M143" s="59">
        <v>0.31069170000000002</v>
      </c>
      <c r="N143" s="59">
        <v>0.44968150000000001</v>
      </c>
      <c r="O143" s="59">
        <v>0.31434669999999998</v>
      </c>
      <c r="P143" s="59">
        <v>0.35812450000000001</v>
      </c>
      <c r="Q143" s="59">
        <v>0.3672955</v>
      </c>
      <c r="R143" s="59">
        <v>0.3452036</v>
      </c>
      <c r="S143" s="59">
        <v>0.35524470000000002</v>
      </c>
      <c r="T143" s="49"/>
      <c r="U143" s="62">
        <f t="shared" si="80"/>
        <v>0.39180549999999997</v>
      </c>
      <c r="V143" s="62">
        <f t="shared" si="80"/>
        <v>0.70289389999999996</v>
      </c>
      <c r="W143" s="62">
        <f t="shared" si="81"/>
        <v>0.84089420000000004</v>
      </c>
      <c r="X143" s="62">
        <f t="shared" si="81"/>
        <v>0.69971870000000003</v>
      </c>
      <c r="Y143" s="62">
        <f t="shared" si="82"/>
        <v>0.38178790000000001</v>
      </c>
      <c r="Z143" s="62">
        <f t="shared" si="82"/>
        <v>0.71140680000000001</v>
      </c>
      <c r="AA143" s="62">
        <f t="shared" si="83"/>
        <v>0.45795370000000002</v>
      </c>
      <c r="AB143" s="62">
        <f t="shared" si="83"/>
        <v>0.69132720000000003</v>
      </c>
      <c r="AC143" s="63"/>
      <c r="AD143" s="63">
        <f t="shared" si="84"/>
        <v>0.74356199999999995</v>
      </c>
      <c r="AE143" s="63">
        <f t="shared" si="84"/>
        <v>0.47895599999999999</v>
      </c>
      <c r="AF143" s="63">
        <f t="shared" si="85"/>
        <v>0.70301610000000003</v>
      </c>
      <c r="AG143" s="63">
        <f t="shared" si="85"/>
        <v>0.71985109999999997</v>
      </c>
      <c r="AH143" s="63">
        <f t="shared" si="86"/>
        <v>0.38142969999999998</v>
      </c>
      <c r="AI143" s="63">
        <f t="shared" si="86"/>
        <v>0.30568020000000001</v>
      </c>
      <c r="AJ143" s="63">
        <f t="shared" si="87"/>
        <v>0.35178609999999999</v>
      </c>
      <c r="AK143" s="63">
        <f t="shared" si="87"/>
        <v>0.7052851</v>
      </c>
      <c r="AL143" s="49"/>
      <c r="AM143" s="64">
        <f t="shared" si="66"/>
        <v>0.60972348749999994</v>
      </c>
      <c r="AN143" s="64">
        <f t="shared" si="67"/>
        <v>0.17307940952624248</v>
      </c>
      <c r="AO143" s="64">
        <f t="shared" si="68"/>
        <v>6.1192812079884792E-2</v>
      </c>
      <c r="AP143" s="64"/>
      <c r="AQ143" s="64">
        <f t="shared" si="69"/>
        <v>0.54869578750000003</v>
      </c>
      <c r="AR143" s="64">
        <f t="shared" si="70"/>
        <v>0.18756847747567851</v>
      </c>
      <c r="AS143" s="64">
        <f t="shared" si="71"/>
        <v>6.6315471179944227E-2</v>
      </c>
      <c r="AT143" s="49"/>
      <c r="AU143" s="60">
        <f t="shared" si="72"/>
        <v>0.50985602882268077</v>
      </c>
      <c r="AV143" s="49"/>
      <c r="AW143" s="92">
        <f t="shared" ref="AW143:BD147" si="89">U143+AW142</f>
        <v>11.967223300000001</v>
      </c>
      <c r="AX143" s="92">
        <f t="shared" si="89"/>
        <v>13.445047999999996</v>
      </c>
      <c r="AY143" s="92">
        <f t="shared" si="89"/>
        <v>15.825980999999999</v>
      </c>
      <c r="AZ143" s="92">
        <f t="shared" si="89"/>
        <v>13.0418433</v>
      </c>
      <c r="BA143" s="92">
        <f t="shared" si="89"/>
        <v>10.586377100000002</v>
      </c>
      <c r="BB143" s="92">
        <f t="shared" si="89"/>
        <v>10.961677900000002</v>
      </c>
      <c r="BC143" s="92">
        <f t="shared" si="89"/>
        <v>12.542819000000001</v>
      </c>
      <c r="BD143" s="92">
        <f t="shared" si="89"/>
        <v>12.0655544</v>
      </c>
      <c r="BE143" s="92"/>
      <c r="BF143" s="92">
        <f t="shared" si="88"/>
        <v>13.405368400000002</v>
      </c>
      <c r="BG143" s="92">
        <f t="shared" si="88"/>
        <v>9.5120191999999992</v>
      </c>
      <c r="BH143" s="92">
        <f t="shared" si="88"/>
        <v>12.188935600000001</v>
      </c>
      <c r="BI143" s="92">
        <f t="shared" si="88"/>
        <v>12.993637000000001</v>
      </c>
      <c r="BJ143" s="92">
        <f t="shared" si="88"/>
        <v>9.0548874000000019</v>
      </c>
      <c r="BK143" s="92">
        <f t="shared" si="88"/>
        <v>9.9863167999999991</v>
      </c>
      <c r="BL143" s="92">
        <f t="shared" si="88"/>
        <v>8.3363388999999994</v>
      </c>
      <c r="BM143" s="92">
        <f t="shared" si="88"/>
        <v>11.7034906</v>
      </c>
      <c r="BN143" s="49"/>
      <c r="BO143" s="49"/>
      <c r="BP143" s="49"/>
      <c r="BQ143" s="49"/>
      <c r="BR143" s="49"/>
      <c r="BS143" s="49"/>
      <c r="BT143" s="49"/>
      <c r="BU143" s="49"/>
    </row>
    <row r="144" spans="1:73" x14ac:dyDescent="0.25">
      <c r="A144" s="69"/>
      <c r="B144" s="59">
        <v>0.32409179999999999</v>
      </c>
      <c r="C144" s="59">
        <v>0.25785380000000002</v>
      </c>
      <c r="D144" s="59">
        <v>0.40800330000000001</v>
      </c>
      <c r="E144" s="59">
        <v>0.43643470000000001</v>
      </c>
      <c r="F144" s="59">
        <v>0.34470820000000002</v>
      </c>
      <c r="G144" s="59">
        <v>0.37488700000000003</v>
      </c>
      <c r="H144" s="59">
        <v>0.4552542</v>
      </c>
      <c r="I144" s="59">
        <v>0.41838819999999999</v>
      </c>
      <c r="J144" s="49"/>
      <c r="K144" s="69"/>
      <c r="L144" s="59">
        <v>0.24844859999999999</v>
      </c>
      <c r="M144" s="59">
        <v>0.29882570000000003</v>
      </c>
      <c r="N144" s="59">
        <v>0.31679210000000002</v>
      </c>
      <c r="O144" s="59">
        <v>0.32411129999999999</v>
      </c>
      <c r="P144" s="59">
        <v>0.34895320000000002</v>
      </c>
      <c r="Q144" s="59">
        <v>0.38052029999999998</v>
      </c>
      <c r="R144" s="59">
        <v>0.51383719999999999</v>
      </c>
      <c r="S144" s="59">
        <v>0.43529119999999999</v>
      </c>
      <c r="T144" s="49"/>
      <c r="U144" s="62">
        <f t="shared" si="80"/>
        <v>0.56218710000000005</v>
      </c>
      <c r="V144" s="62">
        <f t="shared" si="80"/>
        <v>0.66493360000000001</v>
      </c>
      <c r="W144" s="62">
        <f t="shared" si="81"/>
        <v>0.86251999999999995</v>
      </c>
      <c r="X144" s="62">
        <f t="shared" si="81"/>
        <v>0.68840970000000001</v>
      </c>
      <c r="Y144" s="62">
        <f t="shared" si="82"/>
        <v>0.62222880000000003</v>
      </c>
      <c r="Z144" s="62">
        <f t="shared" si="82"/>
        <v>0.64249160000000005</v>
      </c>
      <c r="AA144" s="62">
        <f t="shared" si="83"/>
        <v>0.5043029</v>
      </c>
      <c r="AB144" s="62">
        <f t="shared" si="83"/>
        <v>0.69335709999999995</v>
      </c>
      <c r="AC144" s="63"/>
      <c r="AD144" s="63">
        <f t="shared" si="84"/>
        <v>0.74594819999999995</v>
      </c>
      <c r="AE144" s="63">
        <f t="shared" si="84"/>
        <v>0.30308970000000002</v>
      </c>
      <c r="AF144" s="63">
        <f t="shared" si="85"/>
        <v>0.7483436</v>
      </c>
      <c r="AG144" s="63">
        <f t="shared" si="85"/>
        <v>0.67849809999999999</v>
      </c>
      <c r="AH144" s="63">
        <f t="shared" si="86"/>
        <v>0.44890449999999998</v>
      </c>
      <c r="AI144" s="63">
        <f t="shared" si="86"/>
        <v>0.31473220000000002</v>
      </c>
      <c r="AJ144" s="63">
        <f t="shared" si="87"/>
        <v>0.37956909999999999</v>
      </c>
      <c r="AK144" s="63">
        <f t="shared" si="87"/>
        <v>0.68867670000000003</v>
      </c>
      <c r="AL144" s="49"/>
      <c r="AM144" s="64">
        <f t="shared" si="66"/>
        <v>0.65505384999999994</v>
      </c>
      <c r="AN144" s="64">
        <f t="shared" si="67"/>
        <v>0.10576587402621276</v>
      </c>
      <c r="AO144" s="64">
        <f t="shared" si="68"/>
        <v>3.7393883371028586E-2</v>
      </c>
      <c r="AP144" s="64"/>
      <c r="AQ144" s="64">
        <f t="shared" si="69"/>
        <v>0.53847026249999996</v>
      </c>
      <c r="AR144" s="64">
        <f t="shared" si="70"/>
        <v>0.19566663214842114</v>
      </c>
      <c r="AS144" s="64">
        <f t="shared" si="71"/>
        <v>6.9178601222041156E-2</v>
      </c>
      <c r="AT144" s="49"/>
      <c r="AU144" s="60">
        <f t="shared" si="72"/>
        <v>0.16035749153256093</v>
      </c>
      <c r="AV144" s="49"/>
      <c r="AW144" s="92">
        <f t="shared" si="89"/>
        <v>12.5294104</v>
      </c>
      <c r="AX144" s="92">
        <f t="shared" si="89"/>
        <v>14.109981599999996</v>
      </c>
      <c r="AY144" s="92">
        <f t="shared" si="89"/>
        <v>16.688500999999999</v>
      </c>
      <c r="AZ144" s="92">
        <f t="shared" si="89"/>
        <v>13.730252999999999</v>
      </c>
      <c r="BA144" s="92">
        <f t="shared" si="89"/>
        <v>11.208605900000002</v>
      </c>
      <c r="BB144" s="92">
        <f t="shared" si="89"/>
        <v>11.604169500000001</v>
      </c>
      <c r="BC144" s="92">
        <f t="shared" si="89"/>
        <v>13.047121900000002</v>
      </c>
      <c r="BD144" s="92">
        <f t="shared" si="89"/>
        <v>12.7589115</v>
      </c>
      <c r="BE144" s="92"/>
      <c r="BF144" s="92">
        <f t="shared" si="88"/>
        <v>14.151316600000001</v>
      </c>
      <c r="BG144" s="92">
        <f t="shared" si="88"/>
        <v>9.8151088999999985</v>
      </c>
      <c r="BH144" s="92">
        <f t="shared" si="88"/>
        <v>12.937279200000001</v>
      </c>
      <c r="BI144" s="92">
        <f t="shared" si="88"/>
        <v>13.672135100000002</v>
      </c>
      <c r="BJ144" s="92">
        <f t="shared" si="88"/>
        <v>9.5037919000000013</v>
      </c>
      <c r="BK144" s="92">
        <f t="shared" si="88"/>
        <v>10.301048999999999</v>
      </c>
      <c r="BL144" s="92">
        <f t="shared" si="88"/>
        <v>8.7159079999999989</v>
      </c>
      <c r="BM144" s="92">
        <f t="shared" si="88"/>
        <v>12.392167300000001</v>
      </c>
      <c r="BN144" s="49"/>
      <c r="BO144" s="49"/>
      <c r="BP144" s="49"/>
      <c r="BQ144" s="49"/>
      <c r="BR144" s="49"/>
      <c r="BS144" s="49"/>
      <c r="BT144" s="49"/>
      <c r="BU144" s="49"/>
    </row>
    <row r="145" spans="1:73" x14ac:dyDescent="0.25">
      <c r="A145" s="69"/>
      <c r="B145" s="59">
        <v>0.31179780000000001</v>
      </c>
      <c r="C145" s="59">
        <v>0.3561589</v>
      </c>
      <c r="D145" s="59">
        <v>0.38380769999999997</v>
      </c>
      <c r="E145" s="59">
        <v>0.293854</v>
      </c>
      <c r="F145" s="59">
        <v>0.46417320000000001</v>
      </c>
      <c r="G145" s="59">
        <v>0.36229050000000002</v>
      </c>
      <c r="H145" s="59">
        <v>0.55852120000000005</v>
      </c>
      <c r="I145" s="59">
        <v>0.44088959999999999</v>
      </c>
      <c r="J145" s="49"/>
      <c r="K145" s="69"/>
      <c r="L145" s="59">
        <v>0.25690570000000001</v>
      </c>
      <c r="M145" s="59">
        <v>0.4012619</v>
      </c>
      <c r="N145" s="59">
        <v>0.36365789999999998</v>
      </c>
      <c r="O145" s="59">
        <v>0.31274659999999999</v>
      </c>
      <c r="P145" s="59">
        <v>0.4660144</v>
      </c>
      <c r="Q145" s="59">
        <v>0.38303310000000002</v>
      </c>
      <c r="R145" s="59">
        <v>0.3827411</v>
      </c>
      <c r="S145" s="59">
        <v>0.35847279999999998</v>
      </c>
      <c r="T145" s="49"/>
      <c r="U145" s="62">
        <f t="shared" si="80"/>
        <v>0.71312319999999996</v>
      </c>
      <c r="V145" s="62">
        <f t="shared" si="80"/>
        <v>0.51204479999999997</v>
      </c>
      <c r="W145" s="62">
        <f t="shared" si="81"/>
        <v>0.84691729999999998</v>
      </c>
      <c r="X145" s="62">
        <f t="shared" si="81"/>
        <v>0.71532600000000002</v>
      </c>
      <c r="Y145" s="62">
        <f t="shared" si="82"/>
        <v>0.63565000000000005</v>
      </c>
      <c r="Z145" s="62">
        <f t="shared" si="82"/>
        <v>0.65594459999999999</v>
      </c>
      <c r="AA145" s="62">
        <f t="shared" si="83"/>
        <v>0.68061289999999997</v>
      </c>
      <c r="AB145" s="62">
        <f t="shared" si="83"/>
        <v>0.69359919999999997</v>
      </c>
      <c r="AC145" s="63"/>
      <c r="AD145" s="63">
        <f t="shared" si="84"/>
        <v>0.72790149999999998</v>
      </c>
      <c r="AE145" s="63">
        <f t="shared" si="84"/>
        <v>0.36832789999999999</v>
      </c>
      <c r="AF145" s="63">
        <f t="shared" si="85"/>
        <v>0.72264799999999996</v>
      </c>
      <c r="AG145" s="63">
        <f t="shared" si="85"/>
        <v>0.34333140000000001</v>
      </c>
      <c r="AH145" s="63">
        <f t="shared" si="86"/>
        <v>0.5746869</v>
      </c>
      <c r="AI145" s="63">
        <f t="shared" si="86"/>
        <v>0.49568220000000002</v>
      </c>
      <c r="AJ145" s="63">
        <f t="shared" si="87"/>
        <v>0.5491452</v>
      </c>
      <c r="AK145" s="63">
        <f t="shared" si="87"/>
        <v>0.66115089999999999</v>
      </c>
      <c r="AL145" s="49"/>
      <c r="AM145" s="64">
        <f t="shared" si="66"/>
        <v>0.68165224999999996</v>
      </c>
      <c r="AN145" s="64">
        <f t="shared" si="67"/>
        <v>9.3445527383818797E-2</v>
      </c>
      <c r="AO145" s="64">
        <f t="shared" si="68"/>
        <v>3.3037983042325747E-2</v>
      </c>
      <c r="AP145" s="64"/>
      <c r="AQ145" s="64">
        <f t="shared" si="69"/>
        <v>0.55535924999999997</v>
      </c>
      <c r="AR145" s="64">
        <f t="shared" si="70"/>
        <v>0.14777312966089032</v>
      </c>
      <c r="AS145" s="64">
        <f t="shared" si="71"/>
        <v>5.2245691030187238E-2</v>
      </c>
      <c r="AT145" s="49"/>
      <c r="AU145" s="60">
        <f t="shared" si="72"/>
        <v>6.0341905972158369E-2</v>
      </c>
      <c r="AV145" s="49"/>
      <c r="AW145" s="92">
        <f t="shared" si="89"/>
        <v>13.2425336</v>
      </c>
      <c r="AX145" s="92">
        <f t="shared" si="89"/>
        <v>14.622026399999996</v>
      </c>
      <c r="AY145" s="92">
        <f t="shared" si="89"/>
        <v>17.5354183</v>
      </c>
      <c r="AZ145" s="92">
        <f t="shared" si="89"/>
        <v>14.445578999999999</v>
      </c>
      <c r="BA145" s="92">
        <f t="shared" si="89"/>
        <v>11.844255900000002</v>
      </c>
      <c r="BB145" s="92">
        <f t="shared" si="89"/>
        <v>12.260114100000001</v>
      </c>
      <c r="BC145" s="92">
        <f t="shared" si="89"/>
        <v>13.727734800000002</v>
      </c>
      <c r="BD145" s="92">
        <f t="shared" si="89"/>
        <v>13.452510699999999</v>
      </c>
      <c r="BE145" s="92"/>
      <c r="BF145" s="92">
        <f t="shared" si="88"/>
        <v>14.879218100000001</v>
      </c>
      <c r="BG145" s="92">
        <f t="shared" si="88"/>
        <v>10.183436799999999</v>
      </c>
      <c r="BH145" s="92">
        <f t="shared" si="88"/>
        <v>13.6599272</v>
      </c>
      <c r="BI145" s="92">
        <f t="shared" si="88"/>
        <v>14.015466500000002</v>
      </c>
      <c r="BJ145" s="92">
        <f t="shared" si="88"/>
        <v>10.078478800000001</v>
      </c>
      <c r="BK145" s="92">
        <f t="shared" si="88"/>
        <v>10.796731199999998</v>
      </c>
      <c r="BL145" s="92">
        <f t="shared" si="88"/>
        <v>9.2650531999999988</v>
      </c>
      <c r="BM145" s="92">
        <f t="shared" si="88"/>
        <v>13.0533182</v>
      </c>
      <c r="BN145" s="49"/>
      <c r="BO145" s="49"/>
      <c r="BP145" s="49"/>
      <c r="BQ145" s="49"/>
      <c r="BR145" s="49"/>
      <c r="BS145" s="49"/>
      <c r="BT145" s="49"/>
      <c r="BU145" s="49"/>
    </row>
    <row r="146" spans="1:73" x14ac:dyDescent="0.25">
      <c r="A146" s="69"/>
      <c r="B146" s="59">
        <v>0.41555209999999998</v>
      </c>
      <c r="C146" s="59">
        <v>0.26015870000000002</v>
      </c>
      <c r="D146" s="59">
        <v>0.55631770000000003</v>
      </c>
      <c r="E146" s="59">
        <v>0.32964399999999999</v>
      </c>
      <c r="F146" s="59">
        <v>0.45429069999999999</v>
      </c>
      <c r="G146" s="59">
        <v>0.52077589999999996</v>
      </c>
      <c r="H146" s="59">
        <v>0.56705240000000001</v>
      </c>
      <c r="I146" s="59">
        <v>0.42488399999999998</v>
      </c>
      <c r="J146" s="49"/>
      <c r="K146" s="69"/>
      <c r="L146" s="59">
        <v>0.28335490000000002</v>
      </c>
      <c r="M146" s="59">
        <v>0.27863349999999998</v>
      </c>
      <c r="N146" s="59">
        <v>0.36183290000000001</v>
      </c>
      <c r="O146" s="59">
        <v>0.32131300000000002</v>
      </c>
      <c r="P146" s="59">
        <v>0.36258249999999997</v>
      </c>
      <c r="Q146" s="59">
        <v>0.35702590000000001</v>
      </c>
      <c r="R146" s="59">
        <v>0.37103360000000002</v>
      </c>
      <c r="S146" s="59">
        <v>0.35567179999999998</v>
      </c>
      <c r="T146" s="49"/>
      <c r="U146" s="62">
        <f t="shared" si="80"/>
        <v>0.68186239999999998</v>
      </c>
      <c r="V146" s="62">
        <f t="shared" si="80"/>
        <v>0.5735036</v>
      </c>
      <c r="W146" s="62">
        <f t="shared" si="81"/>
        <v>0.84392060000000002</v>
      </c>
      <c r="X146" s="62">
        <f t="shared" si="81"/>
        <v>0.67018960000000005</v>
      </c>
      <c r="Y146" s="62">
        <f t="shared" si="82"/>
        <v>0.60855029999999999</v>
      </c>
      <c r="Z146" s="62">
        <f t="shared" si="82"/>
        <v>0.60958800000000002</v>
      </c>
      <c r="AA146" s="62">
        <f t="shared" si="83"/>
        <v>0.66072350000000002</v>
      </c>
      <c r="AB146" s="62">
        <f t="shared" si="83"/>
        <v>0.71370509999999998</v>
      </c>
      <c r="AC146" s="63"/>
      <c r="AD146" s="63">
        <f t="shared" si="84"/>
        <v>0.65744519999999995</v>
      </c>
      <c r="AE146" s="63">
        <f t="shared" si="84"/>
        <v>0.3917274</v>
      </c>
      <c r="AF146" s="63">
        <f t="shared" si="85"/>
        <v>0.67821350000000002</v>
      </c>
      <c r="AG146" s="63">
        <f t="shared" si="85"/>
        <v>0.3348489</v>
      </c>
      <c r="AH146" s="63">
        <f t="shared" si="86"/>
        <v>0.52724459999999995</v>
      </c>
      <c r="AI146" s="63">
        <f t="shared" si="86"/>
        <v>0.56594169999999999</v>
      </c>
      <c r="AJ146" s="63">
        <f t="shared" si="87"/>
        <v>0.46699089999999999</v>
      </c>
      <c r="AK146" s="63">
        <f t="shared" si="87"/>
        <v>0.68035840000000003</v>
      </c>
      <c r="AL146" s="49"/>
      <c r="AM146" s="64">
        <f t="shared" si="66"/>
        <v>0.67025538750000013</v>
      </c>
      <c r="AN146" s="64">
        <f t="shared" si="67"/>
        <v>8.3770115374831491E-2</v>
      </c>
      <c r="AO146" s="64">
        <f t="shared" si="68"/>
        <v>2.9617208321161406E-2</v>
      </c>
      <c r="AP146" s="64"/>
      <c r="AQ146" s="64">
        <f t="shared" si="69"/>
        <v>0.53784632499999996</v>
      </c>
      <c r="AR146" s="64">
        <f t="shared" si="70"/>
        <v>0.13244808091185611</v>
      </c>
      <c r="AS146" s="64">
        <f t="shared" si="71"/>
        <v>4.682746808395899E-2</v>
      </c>
      <c r="AT146" s="49"/>
      <c r="AU146" s="60">
        <f t="shared" si="72"/>
        <v>3.148171273357888E-2</v>
      </c>
      <c r="AV146" s="49"/>
      <c r="AW146" s="92">
        <f t="shared" si="89"/>
        <v>13.924396</v>
      </c>
      <c r="AX146" s="92">
        <f t="shared" si="89"/>
        <v>15.195529999999996</v>
      </c>
      <c r="AY146" s="92">
        <f t="shared" si="89"/>
        <v>18.3793389</v>
      </c>
      <c r="AZ146" s="92">
        <f t="shared" si="89"/>
        <v>15.115768599999999</v>
      </c>
      <c r="BA146" s="92">
        <f t="shared" si="89"/>
        <v>12.452806200000001</v>
      </c>
      <c r="BB146" s="92">
        <f t="shared" si="89"/>
        <v>12.869702100000001</v>
      </c>
      <c r="BC146" s="92">
        <f t="shared" si="89"/>
        <v>14.388458300000002</v>
      </c>
      <c r="BD146" s="92">
        <f t="shared" si="89"/>
        <v>14.1662158</v>
      </c>
      <c r="BE146" s="92"/>
      <c r="BF146" s="92">
        <f t="shared" si="88"/>
        <v>15.536663300000001</v>
      </c>
      <c r="BG146" s="92">
        <f t="shared" si="88"/>
        <v>10.5751642</v>
      </c>
      <c r="BH146" s="92">
        <f t="shared" si="88"/>
        <v>14.3381407</v>
      </c>
      <c r="BI146" s="92">
        <f t="shared" si="88"/>
        <v>14.350315400000003</v>
      </c>
      <c r="BJ146" s="92">
        <f t="shared" si="88"/>
        <v>10.6057234</v>
      </c>
      <c r="BK146" s="92">
        <f t="shared" si="88"/>
        <v>11.362672899999998</v>
      </c>
      <c r="BL146" s="92">
        <f t="shared" si="88"/>
        <v>9.7320440999999995</v>
      </c>
      <c r="BM146" s="92">
        <f t="shared" si="88"/>
        <v>13.733676599999999</v>
      </c>
      <c r="BN146" s="49"/>
      <c r="BO146" s="49"/>
      <c r="BP146" s="49"/>
      <c r="BQ146" s="49"/>
      <c r="BR146" s="49"/>
      <c r="BS146" s="49"/>
      <c r="BT146" s="49"/>
      <c r="BU146" s="49"/>
    </row>
    <row r="147" spans="1:73" x14ac:dyDescent="0.25">
      <c r="A147" s="69"/>
      <c r="B147" s="59">
        <v>0.38565929999999998</v>
      </c>
      <c r="C147" s="59">
        <v>0.25592949999999998</v>
      </c>
      <c r="D147" s="59">
        <v>0.34800740000000002</v>
      </c>
      <c r="E147" s="59">
        <v>0.36861070000000001</v>
      </c>
      <c r="F147" s="59">
        <v>0.32244309999999998</v>
      </c>
      <c r="G147" s="59">
        <v>0.65910080000000004</v>
      </c>
      <c r="H147" s="59">
        <v>0.41805059999999999</v>
      </c>
      <c r="I147" s="59">
        <v>0.50480789999999998</v>
      </c>
      <c r="J147" s="49"/>
      <c r="K147" s="69"/>
      <c r="L147" s="59">
        <v>0.4333207</v>
      </c>
      <c r="M147" s="59">
        <v>0.26986640000000001</v>
      </c>
      <c r="N147" s="59">
        <v>0.38587060000000001</v>
      </c>
      <c r="O147" s="59">
        <v>0.39358369999999998</v>
      </c>
      <c r="P147" s="59">
        <v>0.33655069999999998</v>
      </c>
      <c r="Q147" s="59">
        <v>0.56029390000000001</v>
      </c>
      <c r="R147" s="59">
        <v>0.3568016</v>
      </c>
      <c r="S147" s="59">
        <v>0.32786599999999999</v>
      </c>
      <c r="T147" s="49"/>
      <c r="U147" s="62">
        <f t="shared" si="80"/>
        <v>0.59047470000000002</v>
      </c>
      <c r="V147" s="62">
        <f t="shared" si="80"/>
        <v>0.33508909999999997</v>
      </c>
      <c r="W147" s="62">
        <f t="shared" si="81"/>
        <v>0.82511129999999999</v>
      </c>
      <c r="X147" s="62">
        <f t="shared" si="81"/>
        <v>0.62804409999999999</v>
      </c>
      <c r="Y147" s="62">
        <f t="shared" si="82"/>
        <v>0.59721349999999995</v>
      </c>
      <c r="Z147" s="62">
        <f t="shared" si="82"/>
        <v>0.64597740000000003</v>
      </c>
      <c r="AA147" s="62">
        <f t="shared" si="83"/>
        <v>0.63869880000000001</v>
      </c>
      <c r="AB147" s="62">
        <f t="shared" si="83"/>
        <v>0.70915539999999999</v>
      </c>
      <c r="AC147" s="63"/>
      <c r="AD147" s="63">
        <f t="shared" si="84"/>
        <v>0.37348310000000001</v>
      </c>
      <c r="AE147" s="63">
        <f t="shared" si="84"/>
        <v>0.30251790000000001</v>
      </c>
      <c r="AF147" s="63">
        <f t="shared" si="85"/>
        <v>0.68077520000000002</v>
      </c>
      <c r="AG147" s="63">
        <f t="shared" si="85"/>
        <v>0.37205329999999998</v>
      </c>
      <c r="AH147" s="63">
        <f t="shared" si="86"/>
        <v>0.54449329999999996</v>
      </c>
      <c r="AI147" s="63">
        <f t="shared" si="86"/>
        <v>0.54601900000000003</v>
      </c>
      <c r="AJ147" s="63">
        <f t="shared" si="87"/>
        <v>0.53626850000000004</v>
      </c>
      <c r="AK147" s="63">
        <f t="shared" si="87"/>
        <v>0.64399030000000002</v>
      </c>
      <c r="AL147" s="49"/>
      <c r="AM147" s="64">
        <f t="shared" si="66"/>
        <v>0.62122053750000006</v>
      </c>
      <c r="AN147" s="64">
        <f t="shared" si="67"/>
        <v>0.13818299455054844</v>
      </c>
      <c r="AO147" s="64">
        <f t="shared" si="68"/>
        <v>4.8855066245678272E-2</v>
      </c>
      <c r="AP147" s="64"/>
      <c r="AQ147" s="64">
        <f t="shared" si="69"/>
        <v>0.49995007500000005</v>
      </c>
      <c r="AR147" s="64">
        <f t="shared" si="70"/>
        <v>0.13638272279253319</v>
      </c>
      <c r="AS147" s="64">
        <f t="shared" si="71"/>
        <v>4.8218574061642663E-2</v>
      </c>
      <c r="AT147" s="49"/>
      <c r="AU147" s="60">
        <f t="shared" si="72"/>
        <v>9.9064791566322877E-2</v>
      </c>
      <c r="AV147" s="49"/>
      <c r="AW147" s="93">
        <f t="shared" si="89"/>
        <v>14.514870699999999</v>
      </c>
      <c r="AX147" s="93">
        <f t="shared" si="89"/>
        <v>15.530619099999996</v>
      </c>
      <c r="AY147" s="93">
        <f t="shared" si="89"/>
        <v>19.2044502</v>
      </c>
      <c r="AZ147" s="93">
        <f t="shared" si="89"/>
        <v>15.743812699999999</v>
      </c>
      <c r="BA147" s="93">
        <f t="shared" si="89"/>
        <v>13.050019700000002</v>
      </c>
      <c r="BB147" s="93">
        <f t="shared" si="89"/>
        <v>13.515679500000001</v>
      </c>
      <c r="BC147" s="93">
        <f t="shared" si="89"/>
        <v>15.027157100000002</v>
      </c>
      <c r="BD147" s="93">
        <f t="shared" si="89"/>
        <v>14.8753712</v>
      </c>
      <c r="BE147" s="93"/>
      <c r="BF147" s="93">
        <f t="shared" si="88"/>
        <v>15.9101464</v>
      </c>
      <c r="BG147" s="93">
        <f t="shared" si="88"/>
        <v>10.877682099999999</v>
      </c>
      <c r="BH147" s="93">
        <f t="shared" si="88"/>
        <v>15.0189159</v>
      </c>
      <c r="BI147" s="93">
        <f t="shared" si="88"/>
        <v>14.722368700000002</v>
      </c>
      <c r="BJ147" s="93">
        <f t="shared" si="88"/>
        <v>11.1502167</v>
      </c>
      <c r="BK147" s="93">
        <f t="shared" si="88"/>
        <v>11.908691899999997</v>
      </c>
      <c r="BL147" s="93">
        <f t="shared" si="88"/>
        <v>10.2683126</v>
      </c>
      <c r="BM147" s="93">
        <f t="shared" si="88"/>
        <v>14.377666899999999</v>
      </c>
      <c r="BN147" s="94"/>
      <c r="BO147" s="49"/>
      <c r="BP147" s="49"/>
      <c r="BQ147" s="49"/>
      <c r="BR147" s="49"/>
      <c r="BS147" s="49"/>
      <c r="BT147" s="49"/>
      <c r="BU147" s="49"/>
    </row>
    <row r="148" spans="1:73" x14ac:dyDescent="0.25">
      <c r="A148" s="69"/>
      <c r="B148" s="59">
        <v>0.31620759999999998</v>
      </c>
      <c r="C148" s="59">
        <v>0.25446459999999999</v>
      </c>
      <c r="D148" s="59">
        <v>0.42394670000000001</v>
      </c>
      <c r="E148" s="59">
        <v>0.58359470000000002</v>
      </c>
      <c r="F148" s="59">
        <v>0.33132590000000001</v>
      </c>
      <c r="G148" s="59">
        <v>0.6636128</v>
      </c>
      <c r="H148" s="59">
        <v>0.40068160000000003</v>
      </c>
      <c r="I148" s="59">
        <v>0.4888557</v>
      </c>
      <c r="J148" s="49"/>
      <c r="K148" s="69"/>
      <c r="L148" s="59">
        <v>0.2842307</v>
      </c>
      <c r="M148" s="59">
        <v>0.29084700000000002</v>
      </c>
      <c r="N148" s="59">
        <v>0.33068979999999998</v>
      </c>
      <c r="O148" s="59">
        <v>0.28321760000000001</v>
      </c>
      <c r="P148" s="59">
        <v>0.33617740000000002</v>
      </c>
      <c r="Q148" s="59">
        <v>0.47844120000000001</v>
      </c>
      <c r="R148" s="59">
        <v>0.46267989999999998</v>
      </c>
      <c r="S148" s="59">
        <v>0.53862319999999997</v>
      </c>
      <c r="T148" s="49"/>
      <c r="U148" s="55">
        <f t="shared" si="80"/>
        <v>0.60781090000000004</v>
      </c>
      <c r="V148" s="55">
        <f t="shared" si="80"/>
        <v>0.41447220000000001</v>
      </c>
      <c r="W148" s="55">
        <f t="shared" si="81"/>
        <v>0.81635230000000003</v>
      </c>
      <c r="X148" s="55">
        <f t="shared" si="81"/>
        <v>0.47604859999999999</v>
      </c>
      <c r="Y148" s="55">
        <f t="shared" si="82"/>
        <v>0.54722139999999997</v>
      </c>
      <c r="Z148" s="55">
        <f t="shared" si="82"/>
        <v>0.54559049999999998</v>
      </c>
      <c r="AA148" s="55">
        <f t="shared" si="83"/>
        <v>0.55203530000000001</v>
      </c>
      <c r="AB148" s="55">
        <f t="shared" si="83"/>
        <v>0.74688480000000002</v>
      </c>
      <c r="AC148" s="56"/>
      <c r="AD148" s="56">
        <f t="shared" si="84"/>
        <v>0.4277667</v>
      </c>
      <c r="AE148" s="56">
        <f t="shared" si="84"/>
        <v>0.5034402</v>
      </c>
      <c r="AF148" s="56">
        <f t="shared" si="85"/>
        <v>0.63161509999999998</v>
      </c>
      <c r="AG148" s="56">
        <f t="shared" si="85"/>
        <v>0.49229109999999998</v>
      </c>
      <c r="AH148" s="56">
        <f t="shared" si="86"/>
        <v>0.51053079999999995</v>
      </c>
      <c r="AI148" s="56">
        <f t="shared" si="86"/>
        <v>0.52122270000000004</v>
      </c>
      <c r="AJ148" s="56">
        <f t="shared" si="87"/>
        <v>0.3776216</v>
      </c>
      <c r="AK148" s="56">
        <f t="shared" si="87"/>
        <v>0.56548560000000003</v>
      </c>
      <c r="AL148" s="49"/>
      <c r="AM148" s="57">
        <f t="shared" si="66"/>
        <v>0.58830199999999999</v>
      </c>
      <c r="AN148" s="57">
        <f t="shared" si="67"/>
        <v>0.1337272424442702</v>
      </c>
      <c r="AO148" s="57">
        <f t="shared" si="68"/>
        <v>4.7279719980860474E-2</v>
      </c>
      <c r="AP148" s="57"/>
      <c r="AQ148" s="57">
        <f t="shared" si="69"/>
        <v>0.50374672500000006</v>
      </c>
      <c r="AR148" s="57">
        <f t="shared" si="70"/>
        <v>7.7759041774844828E-2</v>
      </c>
      <c r="AS148" s="57">
        <f t="shared" si="71"/>
        <v>2.7491972868780402E-2</v>
      </c>
      <c r="AT148" s="49"/>
      <c r="AU148" s="60">
        <f t="shared" si="72"/>
        <v>0.14439721032518571</v>
      </c>
      <c r="AV148" s="49"/>
      <c r="AW148" s="56">
        <f>U148</f>
        <v>0.60781090000000004</v>
      </c>
      <c r="AX148" s="56">
        <f t="shared" ref="AX148:BH148" si="90">V148</f>
        <v>0.41447220000000001</v>
      </c>
      <c r="AY148" s="56">
        <f t="shared" si="90"/>
        <v>0.81635230000000003</v>
      </c>
      <c r="AZ148" s="56">
        <f t="shared" si="90"/>
        <v>0.47604859999999999</v>
      </c>
      <c r="BA148" s="56">
        <f t="shared" si="90"/>
        <v>0.54722139999999997</v>
      </c>
      <c r="BB148" s="56">
        <f t="shared" si="90"/>
        <v>0.54559049999999998</v>
      </c>
      <c r="BC148" s="56">
        <f t="shared" si="90"/>
        <v>0.55203530000000001</v>
      </c>
      <c r="BD148" s="56">
        <f t="shared" si="90"/>
        <v>0.74688480000000002</v>
      </c>
      <c r="BE148" s="56"/>
      <c r="BF148" s="56">
        <f t="shared" si="90"/>
        <v>0.4277667</v>
      </c>
      <c r="BG148" s="56">
        <f t="shared" si="90"/>
        <v>0.5034402</v>
      </c>
      <c r="BH148" s="56">
        <f t="shared" si="90"/>
        <v>0.63161509999999998</v>
      </c>
      <c r="BI148" s="56">
        <f>AG148</f>
        <v>0.49229109999999998</v>
      </c>
      <c r="BJ148" s="56">
        <f t="shared" ref="BJ148:BM148" si="91">AH148</f>
        <v>0.51053079999999995</v>
      </c>
      <c r="BK148" s="56">
        <f t="shared" si="91"/>
        <v>0.52122270000000004</v>
      </c>
      <c r="BL148" s="56">
        <f t="shared" si="91"/>
        <v>0.3776216</v>
      </c>
      <c r="BM148" s="56">
        <f t="shared" si="91"/>
        <v>0.56548560000000003</v>
      </c>
      <c r="BN148" s="49"/>
      <c r="BO148" s="49"/>
      <c r="BP148" s="49"/>
      <c r="BQ148" s="49"/>
      <c r="BR148" s="49"/>
      <c r="BS148" s="49"/>
      <c r="BT148" s="49"/>
      <c r="BU148" s="49"/>
    </row>
    <row r="149" spans="1:73" x14ac:dyDescent="0.25">
      <c r="A149" s="69"/>
      <c r="B149" s="59">
        <v>0.30216340000000003</v>
      </c>
      <c r="C149" s="59">
        <v>0.387548</v>
      </c>
      <c r="D149" s="59">
        <v>0.367149</v>
      </c>
      <c r="E149" s="59">
        <v>0.47289550000000002</v>
      </c>
      <c r="F149" s="59">
        <v>0.2911184</v>
      </c>
      <c r="G149" s="59">
        <v>0.37472889999999998</v>
      </c>
      <c r="H149" s="59">
        <v>0.49652629999999998</v>
      </c>
      <c r="I149" s="59">
        <v>0.46681060000000002</v>
      </c>
      <c r="J149" s="49"/>
      <c r="K149" s="69"/>
      <c r="L149" s="59">
        <v>0.24810489999999999</v>
      </c>
      <c r="M149" s="59">
        <v>0.38826139999999998</v>
      </c>
      <c r="N149" s="59">
        <v>0.30354829999999999</v>
      </c>
      <c r="O149" s="59">
        <v>0.30632619999999999</v>
      </c>
      <c r="P149" s="59">
        <v>0.33844990000000003</v>
      </c>
      <c r="Q149" s="59">
        <v>0.40279690000000001</v>
      </c>
      <c r="R149" s="59">
        <v>0.37931049999999999</v>
      </c>
      <c r="S149" s="59">
        <v>0.51865240000000001</v>
      </c>
      <c r="T149" s="49"/>
      <c r="U149" s="55">
        <f t="shared" ref="U149:V164" si="92">D178</f>
        <v>0.64717329999999995</v>
      </c>
      <c r="V149" s="55">
        <f t="shared" si="92"/>
        <v>0.44680740000000002</v>
      </c>
      <c r="W149" s="55">
        <f t="shared" ref="W149:X164" si="93">H178</f>
        <v>0.83083589999999996</v>
      </c>
      <c r="X149" s="55">
        <f t="shared" si="93"/>
        <v>0.45797529999999997</v>
      </c>
      <c r="Y149" s="55">
        <f t="shared" ref="Y149:Z164" si="94">N178</f>
        <v>0.57020660000000001</v>
      </c>
      <c r="Z149" s="55">
        <f t="shared" si="94"/>
        <v>0.49265189999999998</v>
      </c>
      <c r="AA149" s="55">
        <f t="shared" ref="AA149:AB164" si="95">R178</f>
        <v>0.4742828</v>
      </c>
      <c r="AB149" s="55">
        <f t="shared" si="95"/>
        <v>0.69060549999999998</v>
      </c>
      <c r="AC149" s="56"/>
      <c r="AD149" s="56">
        <f t="shared" ref="AD149:AE164" si="96">B178</f>
        <v>0.39761980000000002</v>
      </c>
      <c r="AE149" s="56">
        <f t="shared" si="96"/>
        <v>0.52234950000000002</v>
      </c>
      <c r="AF149" s="56">
        <f t="shared" ref="AF149:AG164" si="97">F178</f>
        <v>0.62159200000000003</v>
      </c>
      <c r="AG149" s="56">
        <f t="shared" si="97"/>
        <v>0.45819510000000002</v>
      </c>
      <c r="AH149" s="56">
        <f t="shared" ref="AH149:AI164" si="98">L178</f>
        <v>0.52500690000000005</v>
      </c>
      <c r="AI149" s="56">
        <f t="shared" si="98"/>
        <v>0.51512329999999995</v>
      </c>
      <c r="AJ149" s="56">
        <f t="shared" ref="AJ149:AK164" si="99">P178</f>
        <v>0.34803970000000001</v>
      </c>
      <c r="AK149" s="56">
        <f t="shared" si="99"/>
        <v>0.58113809999999999</v>
      </c>
      <c r="AL149" s="49"/>
      <c r="AM149" s="57">
        <f t="shared" si="66"/>
        <v>0.57631733750000003</v>
      </c>
      <c r="AN149" s="57">
        <f t="shared" si="67"/>
        <v>0.13684611028716986</v>
      </c>
      <c r="AO149" s="57">
        <f t="shared" si="68"/>
        <v>4.8382406281529983E-2</v>
      </c>
      <c r="AP149" s="57"/>
      <c r="AQ149" s="57">
        <f t="shared" si="69"/>
        <v>0.49613305000000002</v>
      </c>
      <c r="AR149" s="57">
        <f t="shared" si="70"/>
        <v>9.0965634413756338E-2</v>
      </c>
      <c r="AS149" s="57">
        <f t="shared" si="71"/>
        <v>3.2161208474451738E-2</v>
      </c>
      <c r="AT149" s="49"/>
      <c r="AU149" s="60">
        <f t="shared" si="72"/>
        <v>0.18916964633145486</v>
      </c>
      <c r="AV149" s="49"/>
      <c r="AW149" s="56">
        <f>U149+AW148</f>
        <v>1.2549842</v>
      </c>
      <c r="AX149" s="56">
        <f t="shared" ref="AX149:BI164" si="100">V149+AX148</f>
        <v>0.86127960000000003</v>
      </c>
      <c r="AY149" s="56">
        <f t="shared" si="100"/>
        <v>1.6471882</v>
      </c>
      <c r="AZ149" s="56">
        <f t="shared" si="100"/>
        <v>0.93402389999999991</v>
      </c>
      <c r="BA149" s="56">
        <f t="shared" si="100"/>
        <v>1.1174279999999999</v>
      </c>
      <c r="BB149" s="56">
        <f t="shared" si="100"/>
        <v>1.0382423999999999</v>
      </c>
      <c r="BC149" s="56">
        <f t="shared" si="100"/>
        <v>1.0263181000000001</v>
      </c>
      <c r="BD149" s="56">
        <f t="shared" si="100"/>
        <v>1.4374902999999999</v>
      </c>
      <c r="BE149" s="56"/>
      <c r="BF149" s="56">
        <f t="shared" si="100"/>
        <v>0.82538650000000002</v>
      </c>
      <c r="BG149" s="56">
        <f t="shared" si="100"/>
        <v>1.0257897</v>
      </c>
      <c r="BH149" s="56">
        <f t="shared" si="100"/>
        <v>1.2532071</v>
      </c>
      <c r="BI149" s="56">
        <f>AG149+BI148</f>
        <v>0.95048620000000006</v>
      </c>
      <c r="BJ149" s="56">
        <f t="shared" ref="BJ149:BM164" si="101">AH149+BJ148</f>
        <v>1.0355376999999999</v>
      </c>
      <c r="BK149" s="56">
        <f t="shared" si="101"/>
        <v>1.036346</v>
      </c>
      <c r="BL149" s="56">
        <f t="shared" si="101"/>
        <v>0.72566130000000006</v>
      </c>
      <c r="BM149" s="56">
        <f t="shared" si="101"/>
        <v>1.1466237000000001</v>
      </c>
      <c r="BN149" s="49"/>
      <c r="BO149" s="49"/>
      <c r="BP149" s="49"/>
      <c r="BQ149" s="49"/>
      <c r="BR149" s="49"/>
      <c r="BS149" s="49"/>
      <c r="BT149" s="49"/>
      <c r="BU149" s="49"/>
    </row>
    <row r="150" spans="1:73" x14ac:dyDescent="0.25">
      <c r="A150" s="69"/>
      <c r="B150" s="59">
        <v>0.45886100000000002</v>
      </c>
      <c r="C150" s="59">
        <v>0.32029410000000003</v>
      </c>
      <c r="D150" s="59">
        <v>0.47593439999999998</v>
      </c>
      <c r="E150" s="59">
        <v>0.34230769999999999</v>
      </c>
      <c r="F150" s="59">
        <v>0.31842799999999999</v>
      </c>
      <c r="G150" s="59">
        <v>0.36693989999999999</v>
      </c>
      <c r="H150" s="59">
        <v>0.37252279999999999</v>
      </c>
      <c r="I150" s="59">
        <v>0.42261149999999997</v>
      </c>
      <c r="J150" s="49"/>
      <c r="K150" s="69"/>
      <c r="L150" s="59">
        <v>0.2583704</v>
      </c>
      <c r="M150" s="59">
        <v>0.33019199999999999</v>
      </c>
      <c r="N150" s="59">
        <v>0.31993660000000002</v>
      </c>
      <c r="O150" s="59">
        <v>0.47062159999999997</v>
      </c>
      <c r="P150" s="59">
        <v>0.3467229</v>
      </c>
      <c r="Q150" s="59">
        <v>0.36298330000000001</v>
      </c>
      <c r="R150" s="59">
        <v>0.52060470000000003</v>
      </c>
      <c r="S150" s="59">
        <v>0.36472700000000002</v>
      </c>
      <c r="T150" s="49"/>
      <c r="U150" s="55">
        <f t="shared" si="92"/>
        <v>0.50212880000000004</v>
      </c>
      <c r="V150" s="55">
        <f t="shared" si="92"/>
        <v>0.67230619999999996</v>
      </c>
      <c r="W150" s="55">
        <f t="shared" si="93"/>
        <v>0.84712679999999996</v>
      </c>
      <c r="X150" s="55">
        <f t="shared" si="93"/>
        <v>0.4879752</v>
      </c>
      <c r="Y150" s="55">
        <f t="shared" si="94"/>
        <v>0.62538680000000002</v>
      </c>
      <c r="Z150" s="55">
        <f t="shared" si="94"/>
        <v>0.3235999</v>
      </c>
      <c r="AA150" s="55">
        <f t="shared" si="95"/>
        <v>0.6208804</v>
      </c>
      <c r="AB150" s="55">
        <f t="shared" si="95"/>
        <v>0.60749010000000003</v>
      </c>
      <c r="AC150" s="56"/>
      <c r="AD150" s="56">
        <f t="shared" si="96"/>
        <v>0.35526340000000001</v>
      </c>
      <c r="AE150" s="56">
        <f t="shared" si="96"/>
        <v>0.35199550000000002</v>
      </c>
      <c r="AF150" s="56">
        <f t="shared" si="97"/>
        <v>0.4248923</v>
      </c>
      <c r="AG150" s="56">
        <f t="shared" si="97"/>
        <v>0.75416609999999995</v>
      </c>
      <c r="AH150" s="56">
        <f t="shared" si="98"/>
        <v>0.61214710000000006</v>
      </c>
      <c r="AI150" s="56">
        <f t="shared" si="98"/>
        <v>0.55165109999999995</v>
      </c>
      <c r="AJ150" s="56">
        <f t="shared" si="99"/>
        <v>0.35487980000000002</v>
      </c>
      <c r="AK150" s="56">
        <f t="shared" si="99"/>
        <v>0.44495420000000002</v>
      </c>
      <c r="AL150" s="49"/>
      <c r="AM150" s="57">
        <f t="shared" si="66"/>
        <v>0.58586177500000003</v>
      </c>
      <c r="AN150" s="57">
        <f t="shared" si="67"/>
        <v>0.15323308659330284</v>
      </c>
      <c r="AO150" s="57">
        <f t="shared" si="68"/>
        <v>5.4176077316134934E-2</v>
      </c>
      <c r="AP150" s="57"/>
      <c r="AQ150" s="57">
        <f t="shared" si="69"/>
        <v>0.48124368750000002</v>
      </c>
      <c r="AR150" s="57">
        <f t="shared" si="70"/>
        <v>0.14619747654399726</v>
      </c>
      <c r="AS150" s="57">
        <f t="shared" si="71"/>
        <v>5.1688613528310841E-2</v>
      </c>
      <c r="AT150" s="49"/>
      <c r="AU150" s="60">
        <f t="shared" si="72"/>
        <v>0.18411288940483697</v>
      </c>
      <c r="AV150" s="49"/>
      <c r="AW150" s="56">
        <f t="shared" ref="AW150:BD165" si="102">U150+AW149</f>
        <v>1.7571129999999999</v>
      </c>
      <c r="AX150" s="56">
        <f t="shared" si="100"/>
        <v>1.5335858</v>
      </c>
      <c r="AY150" s="56">
        <f t="shared" si="100"/>
        <v>2.4943149999999998</v>
      </c>
      <c r="AZ150" s="56">
        <f t="shared" si="100"/>
        <v>1.4219990999999998</v>
      </c>
      <c r="BA150" s="56">
        <f t="shared" si="100"/>
        <v>1.7428147999999999</v>
      </c>
      <c r="BB150" s="56">
        <f t="shared" si="100"/>
        <v>1.3618423</v>
      </c>
      <c r="BC150" s="56">
        <f t="shared" si="100"/>
        <v>1.6471985</v>
      </c>
      <c r="BD150" s="56">
        <f t="shared" si="100"/>
        <v>2.0449804</v>
      </c>
      <c r="BE150" s="56"/>
      <c r="BF150" s="56">
        <f t="shared" si="100"/>
        <v>1.1806499000000001</v>
      </c>
      <c r="BG150" s="56">
        <f t="shared" si="100"/>
        <v>1.3777851999999999</v>
      </c>
      <c r="BH150" s="56">
        <f t="shared" si="100"/>
        <v>1.6780994</v>
      </c>
      <c r="BI150" s="56">
        <f t="shared" si="100"/>
        <v>1.7046523</v>
      </c>
      <c r="BJ150" s="56">
        <f t="shared" si="101"/>
        <v>1.6476847999999999</v>
      </c>
      <c r="BK150" s="56">
        <f t="shared" si="101"/>
        <v>1.5879970999999999</v>
      </c>
      <c r="BL150" s="56">
        <f t="shared" si="101"/>
        <v>1.0805411</v>
      </c>
      <c r="BM150" s="56">
        <f t="shared" si="101"/>
        <v>1.5915779000000001</v>
      </c>
      <c r="BN150" s="49"/>
      <c r="BO150" s="49"/>
      <c r="BP150" s="49"/>
      <c r="BQ150" s="49"/>
      <c r="BR150" s="49"/>
      <c r="BS150" s="49"/>
      <c r="BT150" s="49"/>
      <c r="BU150" s="49"/>
    </row>
    <row r="151" spans="1:73" x14ac:dyDescent="0.25">
      <c r="A151" s="69"/>
      <c r="B151" s="59">
        <v>0.30434050000000001</v>
      </c>
      <c r="C151" s="59">
        <v>0.2340102</v>
      </c>
      <c r="D151" s="59">
        <v>0.47554649999999998</v>
      </c>
      <c r="E151" s="59">
        <v>0.36737720000000001</v>
      </c>
      <c r="F151" s="59">
        <v>0.39220369999999999</v>
      </c>
      <c r="G151" s="59">
        <v>0.4974731</v>
      </c>
      <c r="H151" s="59">
        <v>0.4157399</v>
      </c>
      <c r="I151" s="59">
        <v>0.41612270000000001</v>
      </c>
      <c r="J151" s="49"/>
      <c r="K151" s="69"/>
      <c r="L151" s="59">
        <v>0.24938759999999999</v>
      </c>
      <c r="M151" s="59">
        <v>0.28957060000000001</v>
      </c>
      <c r="N151" s="59">
        <v>0.46932580000000002</v>
      </c>
      <c r="O151" s="59">
        <v>0.46960350000000001</v>
      </c>
      <c r="P151" s="59">
        <v>0.38025399999999998</v>
      </c>
      <c r="Q151" s="59">
        <v>0.52477980000000002</v>
      </c>
      <c r="R151" s="59">
        <v>0.46077620000000002</v>
      </c>
      <c r="S151" s="59">
        <v>0.43497069999999999</v>
      </c>
      <c r="T151" s="49"/>
      <c r="U151" s="55">
        <f t="shared" si="92"/>
        <v>0.41170760000000001</v>
      </c>
      <c r="V151" s="55">
        <f t="shared" si="92"/>
        <v>0.61214109999999999</v>
      </c>
      <c r="W151" s="55">
        <f t="shared" si="93"/>
        <v>0.85201700000000002</v>
      </c>
      <c r="X151" s="55">
        <f t="shared" si="93"/>
        <v>0.60146529999999998</v>
      </c>
      <c r="Y151" s="55">
        <f t="shared" si="94"/>
        <v>0.61912480000000003</v>
      </c>
      <c r="Z151" s="55">
        <f t="shared" si="94"/>
        <v>0.35622389999999998</v>
      </c>
      <c r="AA151" s="55">
        <f t="shared" si="95"/>
        <v>0.4729932</v>
      </c>
      <c r="AB151" s="55">
        <f t="shared" si="95"/>
        <v>0.42206159999999998</v>
      </c>
      <c r="AC151" s="56"/>
      <c r="AD151" s="56">
        <f t="shared" si="96"/>
        <v>0.36611880000000002</v>
      </c>
      <c r="AE151" s="56">
        <f t="shared" si="96"/>
        <v>0.27748660000000003</v>
      </c>
      <c r="AF151" s="56">
        <f t="shared" si="97"/>
        <v>0.40896880000000002</v>
      </c>
      <c r="AG151" s="56">
        <f t="shared" si="97"/>
        <v>0.65449619999999997</v>
      </c>
      <c r="AH151" s="56">
        <f t="shared" si="98"/>
        <v>0.51127489999999998</v>
      </c>
      <c r="AI151" s="56">
        <f t="shared" si="98"/>
        <v>0.35240779999999999</v>
      </c>
      <c r="AJ151" s="56">
        <f t="shared" si="99"/>
        <v>0.37103530000000001</v>
      </c>
      <c r="AK151" s="56">
        <f t="shared" si="99"/>
        <v>0.47742250000000003</v>
      </c>
      <c r="AL151" s="49"/>
      <c r="AM151" s="57">
        <f t="shared" si="66"/>
        <v>0.54346681249999995</v>
      </c>
      <c r="AN151" s="57">
        <f t="shared" si="67"/>
        <v>0.16086084742313744</v>
      </c>
      <c r="AO151" s="57">
        <f t="shared" si="68"/>
        <v>5.6872898020157527E-2</v>
      </c>
      <c r="AP151" s="57"/>
      <c r="AQ151" s="57">
        <f t="shared" si="69"/>
        <v>0.42740136249999999</v>
      </c>
      <c r="AR151" s="57">
        <f t="shared" si="70"/>
        <v>0.11740033156999838</v>
      </c>
      <c r="AS151" s="57">
        <f t="shared" si="71"/>
        <v>4.1507285283347482E-2</v>
      </c>
      <c r="AT151" s="49"/>
      <c r="AU151" s="60">
        <f t="shared" si="72"/>
        <v>0.12151016125522682</v>
      </c>
      <c r="AV151" s="49"/>
      <c r="AW151" s="56">
        <f t="shared" si="102"/>
        <v>2.1688206000000001</v>
      </c>
      <c r="AX151" s="56">
        <f t="shared" si="100"/>
        <v>2.1457269000000001</v>
      </c>
      <c r="AY151" s="56">
        <f t="shared" si="100"/>
        <v>3.3463319999999999</v>
      </c>
      <c r="AZ151" s="56">
        <f t="shared" si="100"/>
        <v>2.0234643999999999</v>
      </c>
      <c r="BA151" s="56">
        <f t="shared" si="100"/>
        <v>2.3619395999999999</v>
      </c>
      <c r="BB151" s="56">
        <f t="shared" si="100"/>
        <v>1.7180662</v>
      </c>
      <c r="BC151" s="56">
        <f t="shared" si="100"/>
        <v>2.1201916999999999</v>
      </c>
      <c r="BD151" s="56">
        <f t="shared" si="100"/>
        <v>2.4670420000000002</v>
      </c>
      <c r="BE151" s="56"/>
      <c r="BF151" s="56">
        <f t="shared" si="100"/>
        <v>1.5467687000000001</v>
      </c>
      <c r="BG151" s="56">
        <f t="shared" si="100"/>
        <v>1.6552718</v>
      </c>
      <c r="BH151" s="56">
        <f t="shared" si="100"/>
        <v>2.0870682</v>
      </c>
      <c r="BI151" s="56">
        <f t="shared" si="100"/>
        <v>2.3591484999999999</v>
      </c>
      <c r="BJ151" s="56">
        <f t="shared" si="101"/>
        <v>2.1589597</v>
      </c>
      <c r="BK151" s="56">
        <f t="shared" si="101"/>
        <v>1.9404048999999999</v>
      </c>
      <c r="BL151" s="56">
        <f t="shared" si="101"/>
        <v>1.4515764</v>
      </c>
      <c r="BM151" s="56">
        <f t="shared" si="101"/>
        <v>2.0690004000000002</v>
      </c>
      <c r="BN151" s="49"/>
      <c r="BO151" s="49"/>
      <c r="BP151" s="49"/>
      <c r="BQ151" s="49"/>
      <c r="BR151" s="49"/>
      <c r="BS151" s="49"/>
      <c r="BT151" s="49"/>
      <c r="BU151" s="49"/>
    </row>
    <row r="152" spans="1:73" x14ac:dyDescent="0.25">
      <c r="A152" s="69"/>
      <c r="B152" s="59">
        <v>0.29422769999999998</v>
      </c>
      <c r="C152" s="59">
        <v>0.27758860000000002</v>
      </c>
      <c r="D152" s="59">
        <v>0.39459680000000003</v>
      </c>
      <c r="E152" s="59">
        <v>0.46686050000000001</v>
      </c>
      <c r="F152" s="59">
        <v>0.44571100000000002</v>
      </c>
      <c r="G152" s="59">
        <v>0.69267990000000002</v>
      </c>
      <c r="H152" s="59">
        <v>0.50399179999999999</v>
      </c>
      <c r="I152" s="59">
        <v>0.4323613</v>
      </c>
      <c r="J152" s="49"/>
      <c r="K152" s="69"/>
      <c r="L152" s="59">
        <v>0.38242900000000002</v>
      </c>
      <c r="M152" s="59">
        <v>0.41737249999999998</v>
      </c>
      <c r="N152" s="59">
        <v>0.50101910000000005</v>
      </c>
      <c r="O152" s="59">
        <v>0.45650390000000002</v>
      </c>
      <c r="P152" s="59">
        <v>0.38461469999999998</v>
      </c>
      <c r="Q152" s="59">
        <v>0.55571669999999995</v>
      </c>
      <c r="R152" s="59">
        <v>0.6304556</v>
      </c>
      <c r="S152" s="59">
        <v>0.41511389999999998</v>
      </c>
      <c r="T152" s="49"/>
      <c r="U152" s="55">
        <f t="shared" si="92"/>
        <v>0.40898839999999997</v>
      </c>
      <c r="V152" s="55">
        <f t="shared" si="92"/>
        <v>0.50331099999999995</v>
      </c>
      <c r="W152" s="55">
        <f t="shared" si="93"/>
        <v>0.81531750000000003</v>
      </c>
      <c r="X152" s="55">
        <f t="shared" si="93"/>
        <v>0.63377539999999999</v>
      </c>
      <c r="Y152" s="55">
        <f t="shared" si="94"/>
        <v>0.40245429999999999</v>
      </c>
      <c r="Z152" s="55">
        <f t="shared" si="94"/>
        <v>0.35048829999999997</v>
      </c>
      <c r="AA152" s="55">
        <f t="shared" si="95"/>
        <v>0.50679090000000004</v>
      </c>
      <c r="AB152" s="55">
        <f t="shared" si="95"/>
        <v>0.37914249999999999</v>
      </c>
      <c r="AC152" s="56"/>
      <c r="AD152" s="56">
        <f t="shared" si="96"/>
        <v>0.35025780000000001</v>
      </c>
      <c r="AE152" s="56">
        <f t="shared" si="96"/>
        <v>0.3130405</v>
      </c>
      <c r="AF152" s="56">
        <f t="shared" si="97"/>
        <v>0.42059419999999997</v>
      </c>
      <c r="AG152" s="56">
        <f t="shared" si="97"/>
        <v>0.67259500000000005</v>
      </c>
      <c r="AH152" s="56">
        <f t="shared" si="98"/>
        <v>0.28810649999999999</v>
      </c>
      <c r="AI152" s="56">
        <f t="shared" si="98"/>
        <v>0.32585730000000002</v>
      </c>
      <c r="AJ152" s="56">
        <f t="shared" si="99"/>
        <v>0.45973239999999999</v>
      </c>
      <c r="AK152" s="56">
        <f t="shared" si="99"/>
        <v>0.43764330000000001</v>
      </c>
      <c r="AL152" s="49"/>
      <c r="AM152" s="57">
        <f t="shared" si="66"/>
        <v>0.50003353750000001</v>
      </c>
      <c r="AN152" s="57">
        <f t="shared" si="67"/>
        <v>0.15681500117895919</v>
      </c>
      <c r="AO152" s="57">
        <f t="shared" si="68"/>
        <v>5.5442475362709243E-2</v>
      </c>
      <c r="AP152" s="57"/>
      <c r="AQ152" s="57">
        <f t="shared" si="69"/>
        <v>0.408478375</v>
      </c>
      <c r="AR152" s="57">
        <f t="shared" si="70"/>
        <v>0.12374836588173317</v>
      </c>
      <c r="AS152" s="57">
        <f t="shared" si="71"/>
        <v>4.3751654337863759E-2</v>
      </c>
      <c r="AT152" s="49"/>
      <c r="AU152" s="60">
        <f t="shared" si="72"/>
        <v>0.2158232385904818</v>
      </c>
      <c r="AV152" s="49"/>
      <c r="AW152" s="56">
        <f t="shared" si="102"/>
        <v>2.5778090000000002</v>
      </c>
      <c r="AX152" s="56">
        <f t="shared" si="100"/>
        <v>2.6490379000000002</v>
      </c>
      <c r="AY152" s="56">
        <f t="shared" si="100"/>
        <v>4.1616495000000002</v>
      </c>
      <c r="AZ152" s="56">
        <f t="shared" si="100"/>
        <v>2.6572398000000002</v>
      </c>
      <c r="BA152" s="56">
        <f t="shared" si="100"/>
        <v>2.7643939</v>
      </c>
      <c r="BB152" s="56">
        <f t="shared" si="100"/>
        <v>2.0685544999999999</v>
      </c>
      <c r="BC152" s="56">
        <f t="shared" si="100"/>
        <v>2.6269825999999998</v>
      </c>
      <c r="BD152" s="56">
        <f t="shared" si="100"/>
        <v>2.8461845000000001</v>
      </c>
      <c r="BE152" s="56"/>
      <c r="BF152" s="56">
        <f t="shared" si="100"/>
        <v>1.8970265000000002</v>
      </c>
      <c r="BG152" s="56">
        <f t="shared" si="100"/>
        <v>1.9683123</v>
      </c>
      <c r="BH152" s="56">
        <f t="shared" si="100"/>
        <v>2.5076624000000001</v>
      </c>
      <c r="BI152" s="56">
        <f t="shared" si="100"/>
        <v>3.0317435000000001</v>
      </c>
      <c r="BJ152" s="56">
        <f t="shared" si="101"/>
        <v>2.4470662000000001</v>
      </c>
      <c r="BK152" s="56">
        <f t="shared" si="101"/>
        <v>2.2662621999999999</v>
      </c>
      <c r="BL152" s="56">
        <f t="shared" si="101"/>
        <v>1.9113088</v>
      </c>
      <c r="BM152" s="56">
        <f t="shared" si="101"/>
        <v>2.5066437000000001</v>
      </c>
      <c r="BN152" s="49"/>
      <c r="BO152" s="49"/>
      <c r="BP152" s="49"/>
      <c r="BQ152" s="49"/>
      <c r="BR152" s="49"/>
      <c r="BS152" s="49"/>
      <c r="BT152" s="49"/>
      <c r="BU152" s="49"/>
    </row>
    <row r="153" spans="1:73" x14ac:dyDescent="0.25">
      <c r="A153" s="69"/>
      <c r="B153" s="61">
        <v>0.46175500000000003</v>
      </c>
      <c r="C153" s="61">
        <v>0.26666210000000001</v>
      </c>
      <c r="D153" s="61">
        <v>0.46803410000000001</v>
      </c>
      <c r="E153" s="61">
        <v>0.4046535</v>
      </c>
      <c r="F153" s="61">
        <v>0.28742659999999998</v>
      </c>
      <c r="G153" s="61">
        <v>0.34609250000000003</v>
      </c>
      <c r="H153" s="61">
        <v>0.73958959999999996</v>
      </c>
      <c r="I153" s="61">
        <v>0.5972286</v>
      </c>
      <c r="J153" s="49"/>
      <c r="K153" s="69"/>
      <c r="L153" s="61">
        <v>0.26837889999999998</v>
      </c>
      <c r="M153" s="61">
        <v>0.29214980000000002</v>
      </c>
      <c r="N153" s="61">
        <v>0.30004039999999998</v>
      </c>
      <c r="O153" s="61">
        <v>0.2542393</v>
      </c>
      <c r="P153" s="61">
        <v>0.39220519999999998</v>
      </c>
      <c r="Q153" s="61">
        <v>0.4207052</v>
      </c>
      <c r="R153" s="61">
        <v>0.46669909999999998</v>
      </c>
      <c r="S153" s="61">
        <v>0.47512700000000002</v>
      </c>
      <c r="T153" s="49"/>
      <c r="U153" s="55">
        <f t="shared" si="92"/>
        <v>0.41247050000000002</v>
      </c>
      <c r="V153" s="55">
        <f t="shared" si="92"/>
        <v>0.32550180000000001</v>
      </c>
      <c r="W153" s="55">
        <f t="shared" si="93"/>
        <v>0.76598659999999996</v>
      </c>
      <c r="X153" s="55">
        <f t="shared" si="93"/>
        <v>0.4913806</v>
      </c>
      <c r="Y153" s="55">
        <f t="shared" si="94"/>
        <v>0.38783610000000002</v>
      </c>
      <c r="Z153" s="55">
        <f t="shared" si="94"/>
        <v>0.36294029999999999</v>
      </c>
      <c r="AA153" s="55">
        <f t="shared" si="95"/>
        <v>0.49888680000000002</v>
      </c>
      <c r="AB153" s="55">
        <f t="shared" si="95"/>
        <v>0.42364030000000003</v>
      </c>
      <c r="AC153" s="56"/>
      <c r="AD153" s="56">
        <f t="shared" si="96"/>
        <v>0.52240249999999999</v>
      </c>
      <c r="AE153" s="56">
        <f t="shared" si="96"/>
        <v>0.33642329999999998</v>
      </c>
      <c r="AF153" s="56">
        <f t="shared" si="97"/>
        <v>0.4373456</v>
      </c>
      <c r="AG153" s="56">
        <f t="shared" si="97"/>
        <v>0.67795470000000002</v>
      </c>
      <c r="AH153" s="56">
        <f t="shared" si="98"/>
        <v>0.27086300000000002</v>
      </c>
      <c r="AI153" s="56">
        <f t="shared" si="98"/>
        <v>0.43345729999999999</v>
      </c>
      <c r="AJ153" s="56">
        <f t="shared" si="99"/>
        <v>0.47859459999999998</v>
      </c>
      <c r="AK153" s="56">
        <f t="shared" si="99"/>
        <v>0.37279699999999999</v>
      </c>
      <c r="AL153" s="49"/>
      <c r="AM153" s="57">
        <f t="shared" si="66"/>
        <v>0.45858037500000004</v>
      </c>
      <c r="AN153" s="57">
        <f t="shared" si="67"/>
        <v>0.13753319742308182</v>
      </c>
      <c r="AO153" s="57">
        <f t="shared" si="68"/>
        <v>4.8625328268064677E-2</v>
      </c>
      <c r="AP153" s="57"/>
      <c r="AQ153" s="57">
        <f t="shared" si="69"/>
        <v>0.44122974999999998</v>
      </c>
      <c r="AR153" s="57">
        <f t="shared" si="70"/>
        <v>0.1246661883651928</v>
      </c>
      <c r="AS153" s="57">
        <f t="shared" si="71"/>
        <v>4.4076153588853646E-2</v>
      </c>
      <c r="AT153" s="49"/>
      <c r="AU153" s="60">
        <f t="shared" si="72"/>
        <v>0.79534281831303311</v>
      </c>
      <c r="AV153" s="49"/>
      <c r="AW153" s="56">
        <f t="shared" si="102"/>
        <v>2.9902795000000002</v>
      </c>
      <c r="AX153" s="56">
        <f t="shared" si="100"/>
        <v>2.9745397000000002</v>
      </c>
      <c r="AY153" s="56">
        <f t="shared" si="100"/>
        <v>4.9276361</v>
      </c>
      <c r="AZ153" s="56">
        <f t="shared" si="100"/>
        <v>3.1486204</v>
      </c>
      <c r="BA153" s="56">
        <f t="shared" si="100"/>
        <v>3.1522299999999999</v>
      </c>
      <c r="BB153" s="56">
        <f t="shared" si="100"/>
        <v>2.4314947999999998</v>
      </c>
      <c r="BC153" s="56">
        <f t="shared" si="100"/>
        <v>3.1258694</v>
      </c>
      <c r="BD153" s="56">
        <f t="shared" si="100"/>
        <v>3.2698248000000003</v>
      </c>
      <c r="BE153" s="56"/>
      <c r="BF153" s="56">
        <f t="shared" si="100"/>
        <v>2.4194290000000001</v>
      </c>
      <c r="BG153" s="56">
        <f t="shared" si="100"/>
        <v>2.3047355999999999</v>
      </c>
      <c r="BH153" s="56">
        <f t="shared" si="100"/>
        <v>2.9450080000000001</v>
      </c>
      <c r="BI153" s="56">
        <f t="shared" si="100"/>
        <v>3.7096982000000001</v>
      </c>
      <c r="BJ153" s="56">
        <f t="shared" si="101"/>
        <v>2.7179291999999999</v>
      </c>
      <c r="BK153" s="56">
        <f t="shared" si="101"/>
        <v>2.6997195</v>
      </c>
      <c r="BL153" s="56">
        <f t="shared" si="101"/>
        <v>2.3899034000000001</v>
      </c>
      <c r="BM153" s="56">
        <f t="shared" si="101"/>
        <v>2.8794407</v>
      </c>
      <c r="BN153" s="49"/>
      <c r="BO153" s="49"/>
      <c r="BP153" s="49"/>
      <c r="BQ153" s="49"/>
      <c r="BR153" s="49"/>
      <c r="BS153" s="49"/>
      <c r="BT153" s="49"/>
      <c r="BU153" s="49"/>
    </row>
    <row r="154" spans="1:73" x14ac:dyDescent="0.25">
      <c r="A154" s="69"/>
      <c r="B154" s="61">
        <v>0.39560309999999999</v>
      </c>
      <c r="C154" s="61">
        <v>0.47442770000000001</v>
      </c>
      <c r="D154" s="61">
        <v>0.37826149999999997</v>
      </c>
      <c r="E154" s="61">
        <v>0.38254090000000002</v>
      </c>
      <c r="F154" s="61">
        <v>0.35662470000000002</v>
      </c>
      <c r="G154" s="61">
        <v>0.40850009999999998</v>
      </c>
      <c r="H154" s="61">
        <v>0.64745940000000002</v>
      </c>
      <c r="I154" s="61">
        <v>0.47624050000000001</v>
      </c>
      <c r="J154" s="49"/>
      <c r="K154" s="69"/>
      <c r="L154" s="61">
        <v>0.3474894</v>
      </c>
      <c r="M154" s="61">
        <v>0.44284210000000002</v>
      </c>
      <c r="N154" s="61">
        <v>0.36668889999999998</v>
      </c>
      <c r="O154" s="61">
        <v>0.41801460000000001</v>
      </c>
      <c r="P154" s="61">
        <v>0.40773749999999997</v>
      </c>
      <c r="Q154" s="61">
        <v>0.42697269999999998</v>
      </c>
      <c r="R154" s="61">
        <v>0.58434699999999995</v>
      </c>
      <c r="S154" s="61">
        <v>0.43148340000000002</v>
      </c>
      <c r="T154" s="49"/>
      <c r="U154" s="55">
        <f t="shared" si="92"/>
        <v>0.40589249999999999</v>
      </c>
      <c r="V154" s="55">
        <f t="shared" si="92"/>
        <v>0.38688470000000003</v>
      </c>
      <c r="W154" s="55">
        <f t="shared" si="93"/>
        <v>0.80067169999999999</v>
      </c>
      <c r="X154" s="55">
        <f t="shared" si="93"/>
        <v>0.48640660000000002</v>
      </c>
      <c r="Y154" s="55">
        <f t="shared" si="94"/>
        <v>0.47299289999999999</v>
      </c>
      <c r="Z154" s="55">
        <f t="shared" si="94"/>
        <v>0.3535893</v>
      </c>
      <c r="AA154" s="55">
        <f t="shared" si="95"/>
        <v>0.36549510000000002</v>
      </c>
      <c r="AB154" s="55">
        <f t="shared" si="95"/>
        <v>0.47859800000000002</v>
      </c>
      <c r="AC154" s="56"/>
      <c r="AD154" s="56">
        <f t="shared" si="96"/>
        <v>0.51175170000000003</v>
      </c>
      <c r="AE154" s="56">
        <f t="shared" si="96"/>
        <v>0.35015160000000001</v>
      </c>
      <c r="AF154" s="56">
        <f t="shared" si="97"/>
        <v>0.51659600000000006</v>
      </c>
      <c r="AG154" s="56">
        <f t="shared" si="97"/>
        <v>0.59496640000000001</v>
      </c>
      <c r="AH154" s="56">
        <f t="shared" si="98"/>
        <v>0.26265860000000002</v>
      </c>
      <c r="AI154" s="56">
        <f t="shared" si="98"/>
        <v>0.45001999999999998</v>
      </c>
      <c r="AJ154" s="56">
        <f t="shared" si="99"/>
        <v>0.40462769999999998</v>
      </c>
      <c r="AK154" s="56">
        <f t="shared" si="99"/>
        <v>0.44900590000000001</v>
      </c>
      <c r="AL154" s="49"/>
      <c r="AM154" s="57">
        <f t="shared" si="66"/>
        <v>0.46881634999999994</v>
      </c>
      <c r="AN154" s="57">
        <f t="shared" si="67"/>
        <v>0.14401154437312139</v>
      </c>
      <c r="AO154" s="57">
        <f t="shared" si="68"/>
        <v>5.091576979769076E-2</v>
      </c>
      <c r="AP154" s="57"/>
      <c r="AQ154" s="57">
        <f t="shared" si="69"/>
        <v>0.44247223749999998</v>
      </c>
      <c r="AR154" s="57">
        <f t="shared" si="70"/>
        <v>0.10415397702469095</v>
      </c>
      <c r="AS154" s="57">
        <f t="shared" si="71"/>
        <v>3.6823991720853419E-2</v>
      </c>
      <c r="AT154" s="49"/>
      <c r="AU154" s="60">
        <f t="shared" si="72"/>
        <v>0.6813960805722693</v>
      </c>
      <c r="AV154" s="49"/>
      <c r="AW154" s="56">
        <f t="shared" si="102"/>
        <v>3.396172</v>
      </c>
      <c r="AX154" s="56">
        <f t="shared" si="100"/>
        <v>3.3614244000000002</v>
      </c>
      <c r="AY154" s="56">
        <f t="shared" si="100"/>
        <v>5.7283077999999996</v>
      </c>
      <c r="AZ154" s="56">
        <f t="shared" si="100"/>
        <v>3.635027</v>
      </c>
      <c r="BA154" s="56">
        <f t="shared" si="100"/>
        <v>3.6252228999999998</v>
      </c>
      <c r="BB154" s="56">
        <f t="shared" si="100"/>
        <v>2.7850840999999997</v>
      </c>
      <c r="BC154" s="56">
        <f t="shared" si="100"/>
        <v>3.4913645</v>
      </c>
      <c r="BD154" s="56">
        <f t="shared" si="100"/>
        <v>3.7484228000000002</v>
      </c>
      <c r="BE154" s="56"/>
      <c r="BF154" s="56">
        <f t="shared" si="100"/>
        <v>2.9311807000000001</v>
      </c>
      <c r="BG154" s="56">
        <f t="shared" si="100"/>
        <v>2.6548872000000001</v>
      </c>
      <c r="BH154" s="56">
        <f t="shared" si="100"/>
        <v>3.4616040000000003</v>
      </c>
      <c r="BI154" s="56">
        <f t="shared" si="100"/>
        <v>4.3046645999999997</v>
      </c>
      <c r="BJ154" s="56">
        <f t="shared" si="101"/>
        <v>2.9805877999999999</v>
      </c>
      <c r="BK154" s="56">
        <f t="shared" si="101"/>
        <v>3.1497394999999999</v>
      </c>
      <c r="BL154" s="56">
        <f t="shared" si="101"/>
        <v>2.7945310999999999</v>
      </c>
      <c r="BM154" s="56">
        <f t="shared" si="101"/>
        <v>3.3284465999999999</v>
      </c>
      <c r="BN154" s="49"/>
      <c r="BO154" s="49"/>
      <c r="BP154" s="49"/>
      <c r="BQ154" s="49"/>
      <c r="BR154" s="49"/>
      <c r="BS154" s="49"/>
      <c r="BT154" s="49"/>
      <c r="BU154" s="49"/>
    </row>
    <row r="155" spans="1:73" x14ac:dyDescent="0.25">
      <c r="A155" s="69"/>
      <c r="B155" s="61">
        <v>0.30561100000000002</v>
      </c>
      <c r="C155" s="61">
        <v>0.28005190000000002</v>
      </c>
      <c r="D155" s="61">
        <v>0.38169039999999999</v>
      </c>
      <c r="E155" s="61">
        <v>0.44977230000000001</v>
      </c>
      <c r="F155" s="61">
        <v>0.55009649999999999</v>
      </c>
      <c r="G155" s="61">
        <v>0.3989277</v>
      </c>
      <c r="H155" s="61">
        <v>0.68827300000000002</v>
      </c>
      <c r="I155" s="61">
        <v>0.61154869999999995</v>
      </c>
      <c r="J155" s="49"/>
      <c r="K155" s="69"/>
      <c r="L155" s="61">
        <v>0.51496160000000002</v>
      </c>
      <c r="M155" s="61">
        <v>0.48387829999999998</v>
      </c>
      <c r="N155" s="61">
        <v>0.5642083</v>
      </c>
      <c r="O155" s="61">
        <v>0.58468719999999996</v>
      </c>
      <c r="P155" s="61">
        <v>0.47314050000000002</v>
      </c>
      <c r="Q155" s="61">
        <v>0.65517709999999996</v>
      </c>
      <c r="R155" s="61">
        <v>0.64026430000000001</v>
      </c>
      <c r="S155" s="61">
        <v>0.64527950000000001</v>
      </c>
      <c r="T155" s="49"/>
      <c r="U155" s="55">
        <f t="shared" si="92"/>
        <v>0.53936249999999997</v>
      </c>
      <c r="V155" s="55">
        <f t="shared" si="92"/>
        <v>0.57384599999999997</v>
      </c>
      <c r="W155" s="55">
        <f t="shared" si="93"/>
        <v>0.62802060000000004</v>
      </c>
      <c r="X155" s="55">
        <f t="shared" si="93"/>
        <v>0.62372660000000002</v>
      </c>
      <c r="Y155" s="55">
        <f t="shared" si="94"/>
        <v>0.60242989999999996</v>
      </c>
      <c r="Z155" s="55">
        <f t="shared" si="94"/>
        <v>0.47754859999999999</v>
      </c>
      <c r="AA155" s="55">
        <f t="shared" si="95"/>
        <v>0.447071</v>
      </c>
      <c r="AB155" s="55">
        <f t="shared" si="95"/>
        <v>0.43021320000000002</v>
      </c>
      <c r="AC155" s="56"/>
      <c r="AD155" s="56">
        <f t="shared" si="96"/>
        <v>0.3178667</v>
      </c>
      <c r="AE155" s="56">
        <f t="shared" si="96"/>
        <v>0.26528750000000001</v>
      </c>
      <c r="AF155" s="56">
        <f t="shared" si="97"/>
        <v>0.41196339999999998</v>
      </c>
      <c r="AG155" s="56">
        <f t="shared" si="97"/>
        <v>0.54515049999999998</v>
      </c>
      <c r="AH155" s="56">
        <f t="shared" si="98"/>
        <v>0.29643330000000001</v>
      </c>
      <c r="AI155" s="56">
        <f t="shared" si="98"/>
        <v>0.30029909999999999</v>
      </c>
      <c r="AJ155" s="56">
        <f t="shared" si="99"/>
        <v>0.3735541</v>
      </c>
      <c r="AK155" s="56">
        <f t="shared" si="99"/>
        <v>0.52099329999999999</v>
      </c>
      <c r="AL155" s="49"/>
      <c r="AM155" s="57">
        <f t="shared" si="66"/>
        <v>0.54027729999999996</v>
      </c>
      <c r="AN155" s="57">
        <f t="shared" si="67"/>
        <v>7.9632838526990199E-2</v>
      </c>
      <c r="AO155" s="57">
        <f t="shared" si="68"/>
        <v>2.8154460063784064E-2</v>
      </c>
      <c r="AP155" s="57"/>
      <c r="AQ155" s="57">
        <f t="shared" si="69"/>
        <v>0.37894348749999995</v>
      </c>
      <c r="AR155" s="57">
        <f t="shared" si="70"/>
        <v>0.10594015058853405</v>
      </c>
      <c r="AS155" s="57">
        <f t="shared" si="71"/>
        <v>3.745549944053822E-2</v>
      </c>
      <c r="AT155" s="49"/>
      <c r="AU155" s="60">
        <f t="shared" si="72"/>
        <v>3.958567141805867E-3</v>
      </c>
      <c r="AV155" s="49"/>
      <c r="AW155" s="56">
        <f t="shared" si="102"/>
        <v>3.9355345000000002</v>
      </c>
      <c r="AX155" s="56">
        <f t="shared" si="100"/>
        <v>3.9352704000000003</v>
      </c>
      <c r="AY155" s="56">
        <f t="shared" si="100"/>
        <v>6.3563283999999998</v>
      </c>
      <c r="AZ155" s="56">
        <f t="shared" si="100"/>
        <v>4.2587536000000004</v>
      </c>
      <c r="BA155" s="56">
        <f t="shared" si="100"/>
        <v>4.2276527999999995</v>
      </c>
      <c r="BB155" s="56">
        <f t="shared" si="100"/>
        <v>3.2626326999999997</v>
      </c>
      <c r="BC155" s="56">
        <f t="shared" si="100"/>
        <v>3.9384354999999998</v>
      </c>
      <c r="BD155" s="56">
        <f t="shared" si="100"/>
        <v>4.178636</v>
      </c>
      <c r="BE155" s="56"/>
      <c r="BF155" s="56">
        <f t="shared" si="100"/>
        <v>3.2490474000000003</v>
      </c>
      <c r="BG155" s="56">
        <f t="shared" si="100"/>
        <v>2.9201747</v>
      </c>
      <c r="BH155" s="56">
        <f t="shared" si="100"/>
        <v>3.8735674000000002</v>
      </c>
      <c r="BI155" s="56">
        <f t="shared" si="100"/>
        <v>4.8498150999999998</v>
      </c>
      <c r="BJ155" s="56">
        <f t="shared" si="101"/>
        <v>3.2770210999999998</v>
      </c>
      <c r="BK155" s="56">
        <f t="shared" si="101"/>
        <v>3.4500386000000001</v>
      </c>
      <c r="BL155" s="56">
        <f t="shared" si="101"/>
        <v>3.1680852000000002</v>
      </c>
      <c r="BM155" s="56">
        <f t="shared" si="101"/>
        <v>3.8494399000000001</v>
      </c>
      <c r="BN155" s="49"/>
      <c r="BO155" s="49"/>
      <c r="BP155" s="49"/>
      <c r="BQ155" s="49"/>
      <c r="BR155" s="49"/>
      <c r="BS155" s="49"/>
      <c r="BT155" s="49"/>
      <c r="BU155" s="49"/>
    </row>
    <row r="156" spans="1:73" x14ac:dyDescent="0.25">
      <c r="A156" s="69"/>
      <c r="B156" s="61">
        <v>0.33517760000000002</v>
      </c>
      <c r="C156" s="61">
        <v>0.27306069999999999</v>
      </c>
      <c r="D156" s="61">
        <v>0.61319109999999999</v>
      </c>
      <c r="E156" s="61">
        <v>0.54863580000000001</v>
      </c>
      <c r="F156" s="61">
        <v>0.66963320000000004</v>
      </c>
      <c r="G156" s="61">
        <v>0.6567037</v>
      </c>
      <c r="H156" s="61">
        <v>0.68879400000000002</v>
      </c>
      <c r="I156" s="61">
        <v>0.50118750000000001</v>
      </c>
      <c r="J156" s="49"/>
      <c r="K156" s="69"/>
      <c r="L156" s="61">
        <v>0.51305429999999996</v>
      </c>
      <c r="M156" s="61">
        <v>0.50299099999999997</v>
      </c>
      <c r="N156" s="61">
        <v>0.50118629999999997</v>
      </c>
      <c r="O156" s="61">
        <v>0.64552750000000003</v>
      </c>
      <c r="P156" s="61">
        <v>0.4022193</v>
      </c>
      <c r="Q156" s="61">
        <v>0.65448680000000004</v>
      </c>
      <c r="R156" s="61">
        <v>0.69026580000000004</v>
      </c>
      <c r="S156" s="61">
        <v>0.71867499999999995</v>
      </c>
      <c r="T156" s="49"/>
      <c r="U156" s="55">
        <f t="shared" si="92"/>
        <v>0.57472100000000004</v>
      </c>
      <c r="V156" s="55">
        <f t="shared" si="92"/>
        <v>0.57891760000000003</v>
      </c>
      <c r="W156" s="55">
        <f t="shared" si="93"/>
        <v>0.52999289999999999</v>
      </c>
      <c r="X156" s="55">
        <f t="shared" si="93"/>
        <v>0.53477509999999995</v>
      </c>
      <c r="Y156" s="55">
        <f t="shared" si="94"/>
        <v>0.53015259999999997</v>
      </c>
      <c r="Z156" s="55">
        <f t="shared" si="94"/>
        <v>0.54875640000000003</v>
      </c>
      <c r="AA156" s="55">
        <f t="shared" si="95"/>
        <v>0.46848139999999999</v>
      </c>
      <c r="AB156" s="55">
        <f t="shared" si="95"/>
        <v>0.3886114</v>
      </c>
      <c r="AC156" s="56"/>
      <c r="AD156" s="56">
        <f t="shared" si="96"/>
        <v>0.33851789999999998</v>
      </c>
      <c r="AE156" s="56">
        <f t="shared" si="96"/>
        <v>0.3794997</v>
      </c>
      <c r="AF156" s="56">
        <f t="shared" si="97"/>
        <v>0.38784089999999999</v>
      </c>
      <c r="AG156" s="56">
        <f t="shared" si="97"/>
        <v>0.31207699999999999</v>
      </c>
      <c r="AH156" s="56">
        <f t="shared" si="98"/>
        <v>0.26928249999999998</v>
      </c>
      <c r="AI156" s="56">
        <f t="shared" si="98"/>
        <v>0.31447429999999998</v>
      </c>
      <c r="AJ156" s="56">
        <f t="shared" si="99"/>
        <v>0.34798430000000002</v>
      </c>
      <c r="AK156" s="56">
        <f t="shared" si="99"/>
        <v>0.39786500000000002</v>
      </c>
      <c r="AL156" s="49"/>
      <c r="AM156" s="57">
        <f t="shared" si="66"/>
        <v>0.51930105000000004</v>
      </c>
      <c r="AN156" s="57">
        <f t="shared" si="67"/>
        <v>6.282294962375283E-2</v>
      </c>
      <c r="AO156" s="57">
        <f t="shared" si="68"/>
        <v>2.2211266846548245E-2</v>
      </c>
      <c r="AP156" s="57"/>
      <c r="AQ156" s="57">
        <f t="shared" si="69"/>
        <v>0.34344270000000005</v>
      </c>
      <c r="AR156" s="57">
        <f t="shared" si="70"/>
        <v>4.4078962481664166E-2</v>
      </c>
      <c r="AS156" s="57">
        <f t="shared" si="71"/>
        <v>1.5584266639226069E-2</v>
      </c>
      <c r="AT156" s="49"/>
      <c r="AU156" s="60">
        <f t="shared" si="72"/>
        <v>1.4457902962221217E-5</v>
      </c>
      <c r="AV156" s="49"/>
      <c r="AW156" s="56">
        <f t="shared" si="102"/>
        <v>4.5102555000000004</v>
      </c>
      <c r="AX156" s="56">
        <f t="shared" si="100"/>
        <v>4.5141880000000008</v>
      </c>
      <c r="AY156" s="56">
        <f t="shared" si="100"/>
        <v>6.8863212999999996</v>
      </c>
      <c r="AZ156" s="56">
        <f t="shared" si="100"/>
        <v>4.7935287000000004</v>
      </c>
      <c r="BA156" s="56">
        <f t="shared" si="100"/>
        <v>4.7578053999999996</v>
      </c>
      <c r="BB156" s="56">
        <f t="shared" si="100"/>
        <v>3.8113890999999995</v>
      </c>
      <c r="BC156" s="56">
        <f t="shared" si="100"/>
        <v>4.4069168999999997</v>
      </c>
      <c r="BD156" s="56">
        <f t="shared" si="100"/>
        <v>4.5672474000000003</v>
      </c>
      <c r="BE156" s="56"/>
      <c r="BF156" s="56">
        <f t="shared" si="100"/>
        <v>3.5875653000000001</v>
      </c>
      <c r="BG156" s="56">
        <f t="shared" si="100"/>
        <v>3.2996743999999998</v>
      </c>
      <c r="BH156" s="56">
        <f t="shared" si="100"/>
        <v>4.2614083000000003</v>
      </c>
      <c r="BI156" s="56">
        <f t="shared" si="100"/>
        <v>5.1618921000000002</v>
      </c>
      <c r="BJ156" s="56">
        <f t="shared" si="101"/>
        <v>3.5463035999999999</v>
      </c>
      <c r="BK156" s="56">
        <f t="shared" si="101"/>
        <v>3.7645129000000002</v>
      </c>
      <c r="BL156" s="56">
        <f t="shared" si="101"/>
        <v>3.5160695000000004</v>
      </c>
      <c r="BM156" s="56">
        <f t="shared" si="101"/>
        <v>4.2473049000000005</v>
      </c>
      <c r="BN156" s="49"/>
      <c r="BO156" s="49"/>
      <c r="BP156" s="49"/>
      <c r="BQ156" s="49"/>
      <c r="BR156" s="49"/>
      <c r="BS156" s="49"/>
      <c r="BT156" s="49"/>
      <c r="BU156" s="49"/>
    </row>
    <row r="157" spans="1:73" x14ac:dyDescent="0.25">
      <c r="A157" s="69"/>
      <c r="B157" s="61">
        <v>0.5750651</v>
      </c>
      <c r="C157" s="61">
        <v>0.29893579999999997</v>
      </c>
      <c r="D157" s="61">
        <v>0.35993720000000001</v>
      </c>
      <c r="E157" s="61">
        <v>0.46798430000000002</v>
      </c>
      <c r="F157" s="61">
        <v>0.6893283</v>
      </c>
      <c r="G157" s="61">
        <v>0.73527379999999998</v>
      </c>
      <c r="H157" s="61">
        <v>0.72091850000000002</v>
      </c>
      <c r="I157" s="61">
        <v>0.47514509999999999</v>
      </c>
      <c r="J157" s="49"/>
      <c r="K157" s="69"/>
      <c r="L157" s="61">
        <v>0.50889499999999999</v>
      </c>
      <c r="M157" s="61">
        <v>0.52306529999999996</v>
      </c>
      <c r="N157" s="61">
        <v>0.6164868</v>
      </c>
      <c r="O157" s="61">
        <v>0.64751320000000001</v>
      </c>
      <c r="P157" s="61">
        <v>0.47228009999999998</v>
      </c>
      <c r="Q157" s="61">
        <v>0.63471940000000004</v>
      </c>
      <c r="R157" s="61">
        <v>0.72278790000000004</v>
      </c>
      <c r="S157" s="61">
        <v>0.71407830000000005</v>
      </c>
      <c r="T157" s="49"/>
      <c r="U157" s="55">
        <f t="shared" si="92"/>
        <v>0.39975169999999999</v>
      </c>
      <c r="V157" s="55">
        <f t="shared" si="92"/>
        <v>0.42949189999999998</v>
      </c>
      <c r="W157" s="55">
        <f t="shared" si="93"/>
        <v>0.52444329999999995</v>
      </c>
      <c r="X157" s="55">
        <f t="shared" si="93"/>
        <v>0.50280650000000005</v>
      </c>
      <c r="Y157" s="55">
        <f t="shared" si="94"/>
        <v>0.38399559999999999</v>
      </c>
      <c r="Z157" s="55">
        <f t="shared" si="94"/>
        <v>0.40342840000000002</v>
      </c>
      <c r="AA157" s="55">
        <f t="shared" si="95"/>
        <v>0.39340069999999999</v>
      </c>
      <c r="AB157" s="55">
        <f t="shared" si="95"/>
        <v>0.51490789999999997</v>
      </c>
      <c r="AC157" s="56"/>
      <c r="AD157" s="56">
        <f t="shared" si="96"/>
        <v>0.32943099999999997</v>
      </c>
      <c r="AE157" s="56">
        <f t="shared" si="96"/>
        <v>0.26181389999999999</v>
      </c>
      <c r="AF157" s="56">
        <f t="shared" si="97"/>
        <v>0.4957239</v>
      </c>
      <c r="AG157" s="56">
        <f t="shared" si="97"/>
        <v>0.25691570000000002</v>
      </c>
      <c r="AH157" s="56">
        <f t="shared" si="98"/>
        <v>0.2706905</v>
      </c>
      <c r="AI157" s="56">
        <f t="shared" si="98"/>
        <v>0.29487859999999999</v>
      </c>
      <c r="AJ157" s="56">
        <f t="shared" si="99"/>
        <v>0.37059789999999998</v>
      </c>
      <c r="AK157" s="56">
        <f t="shared" si="99"/>
        <v>0.37633460000000002</v>
      </c>
      <c r="AL157" s="49"/>
      <c r="AM157" s="57">
        <f t="shared" si="66"/>
        <v>0.44402825000000001</v>
      </c>
      <c r="AN157" s="57">
        <f t="shared" si="67"/>
        <v>5.9680724071584042E-2</v>
      </c>
      <c r="AO157" s="57">
        <f t="shared" si="68"/>
        <v>2.1100322348570146E-2</v>
      </c>
      <c r="AP157" s="57"/>
      <c r="AQ157" s="57">
        <f t="shared" si="69"/>
        <v>0.33204826249999997</v>
      </c>
      <c r="AR157" s="57">
        <f t="shared" si="70"/>
        <v>8.1036186861654438E-2</v>
      </c>
      <c r="AS157" s="57">
        <f t="shared" si="71"/>
        <v>2.8650618625688028E-2</v>
      </c>
      <c r="AT157" s="49"/>
      <c r="AU157" s="60">
        <f t="shared" si="72"/>
        <v>7.1327347636568053E-3</v>
      </c>
      <c r="AV157" s="49"/>
      <c r="AW157" s="56">
        <f t="shared" si="102"/>
        <v>4.9100072000000008</v>
      </c>
      <c r="AX157" s="56">
        <f t="shared" si="100"/>
        <v>4.9436799000000011</v>
      </c>
      <c r="AY157" s="56">
        <f t="shared" si="100"/>
        <v>7.4107645999999994</v>
      </c>
      <c r="AZ157" s="56">
        <f t="shared" si="100"/>
        <v>5.2963352000000006</v>
      </c>
      <c r="BA157" s="56">
        <f t="shared" si="100"/>
        <v>5.1418009999999992</v>
      </c>
      <c r="BB157" s="56">
        <f t="shared" si="100"/>
        <v>4.2148174999999997</v>
      </c>
      <c r="BC157" s="56">
        <f t="shared" si="100"/>
        <v>4.8003175999999996</v>
      </c>
      <c r="BD157" s="56">
        <f t="shared" si="100"/>
        <v>5.0821553000000002</v>
      </c>
      <c r="BE157" s="56"/>
      <c r="BF157" s="56">
        <f t="shared" si="100"/>
        <v>3.9169963000000001</v>
      </c>
      <c r="BG157" s="56">
        <f t="shared" si="100"/>
        <v>3.5614882999999997</v>
      </c>
      <c r="BH157" s="56">
        <f t="shared" si="100"/>
        <v>4.7571322</v>
      </c>
      <c r="BI157" s="56">
        <f t="shared" si="100"/>
        <v>5.4188078000000006</v>
      </c>
      <c r="BJ157" s="56">
        <f t="shared" si="101"/>
        <v>3.8169941000000001</v>
      </c>
      <c r="BK157" s="56">
        <f t="shared" si="101"/>
        <v>4.0593915000000003</v>
      </c>
      <c r="BL157" s="56">
        <f t="shared" si="101"/>
        <v>3.8866674000000003</v>
      </c>
      <c r="BM157" s="56">
        <f t="shared" si="101"/>
        <v>4.6236395000000003</v>
      </c>
      <c r="BN157" s="49"/>
      <c r="BO157" s="49"/>
      <c r="BP157" s="49"/>
      <c r="BQ157" s="49"/>
      <c r="BR157" s="49"/>
      <c r="BS157" s="49"/>
      <c r="BT157" s="49"/>
      <c r="BU157" s="49"/>
    </row>
    <row r="158" spans="1:73" x14ac:dyDescent="0.25">
      <c r="A158" s="69"/>
      <c r="B158" s="61">
        <v>0.65405630000000003</v>
      </c>
      <c r="C158" s="61">
        <v>0.27881590000000001</v>
      </c>
      <c r="D158" s="61">
        <v>0.42824889999999999</v>
      </c>
      <c r="E158" s="61">
        <v>0.60758849999999998</v>
      </c>
      <c r="F158" s="61">
        <v>0.69964680000000001</v>
      </c>
      <c r="G158" s="61">
        <v>0.71000339999999995</v>
      </c>
      <c r="H158" s="61">
        <v>0.71816199999999997</v>
      </c>
      <c r="I158" s="61">
        <v>0.58459430000000001</v>
      </c>
      <c r="J158" s="49"/>
      <c r="K158" s="69"/>
      <c r="L158" s="61">
        <v>0.53644170000000002</v>
      </c>
      <c r="M158" s="61">
        <v>0.56115090000000001</v>
      </c>
      <c r="N158" s="61">
        <v>0.5616525</v>
      </c>
      <c r="O158" s="61">
        <v>0.69973660000000004</v>
      </c>
      <c r="P158" s="61">
        <v>0.46576889999999999</v>
      </c>
      <c r="Q158" s="61">
        <v>0.65944340000000001</v>
      </c>
      <c r="R158" s="61">
        <v>0.70772219999999997</v>
      </c>
      <c r="S158" s="61">
        <v>0.73196510000000004</v>
      </c>
      <c r="T158" s="49"/>
      <c r="U158" s="55">
        <f t="shared" si="92"/>
        <v>0.47402030000000001</v>
      </c>
      <c r="V158" s="55">
        <f t="shared" si="92"/>
        <v>0.32165450000000001</v>
      </c>
      <c r="W158" s="55">
        <f t="shared" si="93"/>
        <v>0.5346149</v>
      </c>
      <c r="X158" s="55">
        <f t="shared" si="93"/>
        <v>0.46789750000000002</v>
      </c>
      <c r="Y158" s="55">
        <f t="shared" si="94"/>
        <v>0.37668289999999999</v>
      </c>
      <c r="Z158" s="55">
        <f t="shared" si="94"/>
        <v>0.37350709999999998</v>
      </c>
      <c r="AA158" s="55">
        <f t="shared" si="95"/>
        <v>0.38428499999999999</v>
      </c>
      <c r="AB158" s="55">
        <f t="shared" si="95"/>
        <v>0.54692399999999997</v>
      </c>
      <c r="AC158" s="56"/>
      <c r="AD158" s="56">
        <f t="shared" si="96"/>
        <v>0.53757129999999997</v>
      </c>
      <c r="AE158" s="56">
        <f t="shared" si="96"/>
        <v>0.38153989999999999</v>
      </c>
      <c r="AF158" s="56">
        <f t="shared" si="97"/>
        <v>0.50942520000000002</v>
      </c>
      <c r="AG158" s="56">
        <f t="shared" si="97"/>
        <v>0.3104963</v>
      </c>
      <c r="AH158" s="56">
        <f t="shared" si="98"/>
        <v>0.26452550000000002</v>
      </c>
      <c r="AI158" s="56">
        <f t="shared" si="98"/>
        <v>0.35500520000000002</v>
      </c>
      <c r="AJ158" s="56">
        <f t="shared" si="99"/>
        <v>0.43434410000000001</v>
      </c>
      <c r="AK158" s="56">
        <f t="shared" si="99"/>
        <v>0.4112769</v>
      </c>
      <c r="AL158" s="49"/>
      <c r="AM158" s="57">
        <f t="shared" si="66"/>
        <v>0.434948275</v>
      </c>
      <c r="AN158" s="57">
        <f t="shared" si="67"/>
        <v>8.251094515328132E-2</v>
      </c>
      <c r="AO158" s="57">
        <f t="shared" si="68"/>
        <v>2.9172024419998256E-2</v>
      </c>
      <c r="AP158" s="57"/>
      <c r="AQ158" s="57">
        <f t="shared" si="69"/>
        <v>0.40052304999999999</v>
      </c>
      <c r="AR158" s="57">
        <f t="shared" si="70"/>
        <v>9.3299666045735266E-2</v>
      </c>
      <c r="AS158" s="57">
        <f t="shared" si="71"/>
        <v>3.2986413271689843E-2</v>
      </c>
      <c r="AT158" s="49"/>
      <c r="AU158" s="60">
        <f t="shared" si="72"/>
        <v>0.44737370568448531</v>
      </c>
      <c r="AV158" s="49"/>
      <c r="AW158" s="56">
        <f t="shared" si="102"/>
        <v>5.3840275000000011</v>
      </c>
      <c r="AX158" s="56">
        <f t="shared" si="100"/>
        <v>5.2653344000000013</v>
      </c>
      <c r="AY158" s="56">
        <f t="shared" si="100"/>
        <v>7.9453794999999996</v>
      </c>
      <c r="AZ158" s="56">
        <f t="shared" si="100"/>
        <v>5.7642327000000009</v>
      </c>
      <c r="BA158" s="56">
        <f t="shared" si="100"/>
        <v>5.5184838999999988</v>
      </c>
      <c r="BB158" s="56">
        <f t="shared" si="100"/>
        <v>4.5883246</v>
      </c>
      <c r="BC158" s="56">
        <f t="shared" si="100"/>
        <v>5.1846025999999998</v>
      </c>
      <c r="BD158" s="56">
        <f t="shared" si="100"/>
        <v>5.6290792999999999</v>
      </c>
      <c r="BE158" s="56"/>
      <c r="BF158" s="56">
        <f t="shared" si="100"/>
        <v>4.4545675999999998</v>
      </c>
      <c r="BG158" s="56">
        <f t="shared" si="100"/>
        <v>3.9430281999999997</v>
      </c>
      <c r="BH158" s="56">
        <f t="shared" si="100"/>
        <v>5.2665573999999999</v>
      </c>
      <c r="BI158" s="56">
        <f t="shared" si="100"/>
        <v>5.7293041000000002</v>
      </c>
      <c r="BJ158" s="56">
        <f t="shared" si="101"/>
        <v>4.0815196</v>
      </c>
      <c r="BK158" s="56">
        <f t="shared" si="101"/>
        <v>4.4143967000000002</v>
      </c>
      <c r="BL158" s="56">
        <f t="shared" si="101"/>
        <v>4.3210115</v>
      </c>
      <c r="BM158" s="56">
        <f t="shared" si="101"/>
        <v>5.0349164000000002</v>
      </c>
      <c r="BN158" s="49"/>
      <c r="BO158" s="49"/>
      <c r="BP158" s="49"/>
      <c r="BQ158" s="49"/>
      <c r="BR158" s="49"/>
      <c r="BS158" s="49"/>
      <c r="BT158" s="49"/>
      <c r="BU158" s="49"/>
    </row>
    <row r="159" spans="1:73" x14ac:dyDescent="0.25">
      <c r="A159" s="69"/>
      <c r="B159" s="61">
        <v>0.67136629999999997</v>
      </c>
      <c r="C159" s="61">
        <v>0.48302200000000001</v>
      </c>
      <c r="D159" s="61">
        <v>0.71990969999999999</v>
      </c>
      <c r="E159" s="61">
        <v>0.60756829999999995</v>
      </c>
      <c r="F159" s="61">
        <v>0.70795629999999998</v>
      </c>
      <c r="G159" s="61">
        <v>0.65941499999999997</v>
      </c>
      <c r="H159" s="61">
        <v>0.76984520000000001</v>
      </c>
      <c r="I159" s="61">
        <v>0.48940420000000001</v>
      </c>
      <c r="J159" s="49"/>
      <c r="K159" s="69"/>
      <c r="L159" s="61">
        <v>0.5090635</v>
      </c>
      <c r="M159" s="61">
        <v>0.59387489999999998</v>
      </c>
      <c r="N159" s="61">
        <v>0.60346679999999997</v>
      </c>
      <c r="O159" s="61">
        <v>0.62847509999999995</v>
      </c>
      <c r="P159" s="61">
        <v>0.34814400000000001</v>
      </c>
      <c r="Q159" s="61">
        <v>0.6183343</v>
      </c>
      <c r="R159" s="61">
        <v>0.72923400000000005</v>
      </c>
      <c r="S159" s="61">
        <v>0.68374710000000005</v>
      </c>
      <c r="T159" s="49"/>
      <c r="U159" s="55">
        <f t="shared" si="92"/>
        <v>0.38531090000000001</v>
      </c>
      <c r="V159" s="55">
        <f t="shared" si="92"/>
        <v>0.35154560000000001</v>
      </c>
      <c r="W159" s="55">
        <f t="shared" si="93"/>
        <v>0.83620099999999997</v>
      </c>
      <c r="X159" s="55">
        <f t="shared" si="93"/>
        <v>0.48379820000000001</v>
      </c>
      <c r="Y159" s="55">
        <f t="shared" si="94"/>
        <v>0.37909979999999999</v>
      </c>
      <c r="Z159" s="55">
        <f t="shared" si="94"/>
        <v>0.35761789999999999</v>
      </c>
      <c r="AA159" s="55">
        <f t="shared" si="95"/>
        <v>0.57049380000000005</v>
      </c>
      <c r="AB159" s="55">
        <f t="shared" si="95"/>
        <v>0.34284550000000003</v>
      </c>
      <c r="AC159" s="56"/>
      <c r="AD159" s="56">
        <f t="shared" si="96"/>
        <v>0.41645959999999999</v>
      </c>
      <c r="AE159" s="56">
        <f t="shared" si="96"/>
        <v>0.34584559999999998</v>
      </c>
      <c r="AF159" s="56">
        <f t="shared" si="97"/>
        <v>0.39283079999999998</v>
      </c>
      <c r="AG159" s="56">
        <f t="shared" si="97"/>
        <v>0.28906179999999998</v>
      </c>
      <c r="AH159" s="56">
        <f t="shared" si="98"/>
        <v>0.25437120000000002</v>
      </c>
      <c r="AI159" s="56">
        <f t="shared" si="98"/>
        <v>0.2919042</v>
      </c>
      <c r="AJ159" s="56">
        <f t="shared" si="99"/>
        <v>0.3507342</v>
      </c>
      <c r="AK159" s="56">
        <f t="shared" si="99"/>
        <v>0.39411289999999999</v>
      </c>
      <c r="AL159" s="49"/>
      <c r="AM159" s="57">
        <f t="shared" si="66"/>
        <v>0.46336408750000002</v>
      </c>
      <c r="AN159" s="57">
        <f t="shared" si="67"/>
        <v>0.17000202606098913</v>
      </c>
      <c r="AO159" s="57">
        <f t="shared" si="68"/>
        <v>6.0104792721588793E-2</v>
      </c>
      <c r="AP159" s="57"/>
      <c r="AQ159" s="57">
        <f t="shared" si="69"/>
        <v>0.34191503750000002</v>
      </c>
      <c r="AR159" s="57">
        <f t="shared" si="70"/>
        <v>5.8463202753671839E-2</v>
      </c>
      <c r="AS159" s="57">
        <f t="shared" si="71"/>
        <v>2.0669863558502696E-2</v>
      </c>
      <c r="AT159" s="49"/>
      <c r="AU159" s="60">
        <f t="shared" si="72"/>
        <v>7.672815481002962E-2</v>
      </c>
      <c r="AV159" s="49"/>
      <c r="AW159" s="56">
        <f t="shared" si="102"/>
        <v>5.7693384000000014</v>
      </c>
      <c r="AX159" s="56">
        <f t="shared" si="100"/>
        <v>5.616880000000001</v>
      </c>
      <c r="AY159" s="56">
        <f t="shared" si="100"/>
        <v>8.7815805000000005</v>
      </c>
      <c r="AZ159" s="56">
        <f t="shared" si="100"/>
        <v>6.2480309000000007</v>
      </c>
      <c r="BA159" s="56">
        <f t="shared" si="100"/>
        <v>5.8975836999999984</v>
      </c>
      <c r="BB159" s="56">
        <f t="shared" si="100"/>
        <v>4.9459425000000001</v>
      </c>
      <c r="BC159" s="56">
        <f t="shared" si="100"/>
        <v>5.7550964000000002</v>
      </c>
      <c r="BD159" s="56">
        <f t="shared" si="100"/>
        <v>5.9719248</v>
      </c>
      <c r="BE159" s="56"/>
      <c r="BF159" s="56">
        <f t="shared" si="100"/>
        <v>4.8710271999999994</v>
      </c>
      <c r="BG159" s="56">
        <f t="shared" si="100"/>
        <v>4.2888737999999993</v>
      </c>
      <c r="BH159" s="56">
        <f t="shared" si="100"/>
        <v>5.6593881999999995</v>
      </c>
      <c r="BI159" s="56">
        <f t="shared" si="100"/>
        <v>6.0183659</v>
      </c>
      <c r="BJ159" s="56">
        <f t="shared" si="101"/>
        <v>4.3358907999999996</v>
      </c>
      <c r="BK159" s="56">
        <f t="shared" si="101"/>
        <v>4.7063009000000005</v>
      </c>
      <c r="BL159" s="56">
        <f t="shared" si="101"/>
        <v>4.6717456999999998</v>
      </c>
      <c r="BM159" s="56">
        <f t="shared" si="101"/>
        <v>5.4290292999999998</v>
      </c>
      <c r="BN159" s="49"/>
      <c r="BO159" s="49"/>
      <c r="BP159" s="49"/>
      <c r="BQ159" s="49"/>
      <c r="BR159" s="49"/>
      <c r="BS159" s="49"/>
      <c r="BT159" s="49"/>
      <c r="BU159" s="49"/>
    </row>
    <row r="160" spans="1:73" x14ac:dyDescent="0.25">
      <c r="A160" s="69"/>
      <c r="B160" s="61">
        <v>0.72821709999999995</v>
      </c>
      <c r="C160" s="61">
        <v>0.49448110000000001</v>
      </c>
      <c r="D160" s="61">
        <v>0.78275249999999996</v>
      </c>
      <c r="E160" s="61">
        <v>0.70760080000000003</v>
      </c>
      <c r="F160" s="61">
        <v>0.72351560000000004</v>
      </c>
      <c r="G160" s="61">
        <v>0.43453389999999997</v>
      </c>
      <c r="H160" s="61">
        <v>0.82503119999999996</v>
      </c>
      <c r="I160" s="61">
        <v>0.53693840000000004</v>
      </c>
      <c r="J160" s="49"/>
      <c r="K160" s="69"/>
      <c r="L160" s="61">
        <v>0.54766820000000005</v>
      </c>
      <c r="M160" s="61">
        <v>0.57222459999999997</v>
      </c>
      <c r="N160" s="61">
        <v>0.5744669</v>
      </c>
      <c r="O160" s="61">
        <v>0.70847539999999998</v>
      </c>
      <c r="P160" s="61">
        <v>0.36698059999999999</v>
      </c>
      <c r="Q160" s="61">
        <v>0.66869319999999999</v>
      </c>
      <c r="R160" s="61">
        <v>0.75376750000000003</v>
      </c>
      <c r="S160" s="61">
        <v>0.70491780000000004</v>
      </c>
      <c r="T160" s="49"/>
      <c r="U160" s="55">
        <f t="shared" si="92"/>
        <v>0.55878939999999999</v>
      </c>
      <c r="V160" s="55">
        <f t="shared" si="92"/>
        <v>0.3927447</v>
      </c>
      <c r="W160" s="55">
        <f t="shared" si="93"/>
        <v>0.67232150000000002</v>
      </c>
      <c r="X160" s="55">
        <f t="shared" si="93"/>
        <v>0.58245999999999998</v>
      </c>
      <c r="Y160" s="55">
        <f t="shared" si="94"/>
        <v>0.35474549999999999</v>
      </c>
      <c r="Z160" s="55">
        <f t="shared" si="94"/>
        <v>0.34689759999999997</v>
      </c>
      <c r="AA160" s="55">
        <f t="shared" si="95"/>
        <v>0.42709079999999999</v>
      </c>
      <c r="AB160" s="55">
        <f t="shared" si="95"/>
        <v>0.4258342</v>
      </c>
      <c r="AC160" s="56"/>
      <c r="AD160" s="56">
        <f t="shared" si="96"/>
        <v>0.31393090000000001</v>
      </c>
      <c r="AE160" s="56">
        <f t="shared" si="96"/>
        <v>0.30251479999999997</v>
      </c>
      <c r="AF160" s="56">
        <f t="shared" si="97"/>
        <v>0.40582069999999998</v>
      </c>
      <c r="AG160" s="56">
        <f t="shared" si="97"/>
        <v>0.29844720000000002</v>
      </c>
      <c r="AH160" s="56">
        <f t="shared" si="98"/>
        <v>0.4463956</v>
      </c>
      <c r="AI160" s="56">
        <f t="shared" si="98"/>
        <v>0.29162139999999998</v>
      </c>
      <c r="AJ160" s="56">
        <f t="shared" si="99"/>
        <v>0.35272989999999999</v>
      </c>
      <c r="AK160" s="56">
        <f t="shared" si="99"/>
        <v>0.35831210000000002</v>
      </c>
      <c r="AL160" s="49"/>
      <c r="AM160" s="57">
        <f t="shared" si="66"/>
        <v>0.47011046250000005</v>
      </c>
      <c r="AN160" s="57">
        <f t="shared" si="67"/>
        <v>0.11932111552282446</v>
      </c>
      <c r="AO160" s="57">
        <f t="shared" si="68"/>
        <v>4.2186384962466295E-2</v>
      </c>
      <c r="AP160" s="57"/>
      <c r="AQ160" s="57">
        <f t="shared" si="69"/>
        <v>0.346221575</v>
      </c>
      <c r="AR160" s="57">
        <f t="shared" si="70"/>
        <v>5.6050958911225267E-2</v>
      </c>
      <c r="AS160" s="57">
        <f t="shared" si="71"/>
        <v>1.9817006569067964E-2</v>
      </c>
      <c r="AT160" s="49"/>
      <c r="AU160" s="60">
        <f t="shared" si="72"/>
        <v>1.8732554354088476E-2</v>
      </c>
      <c r="AV160" s="49"/>
      <c r="AW160" s="56">
        <f t="shared" si="102"/>
        <v>6.3281278000000016</v>
      </c>
      <c r="AX160" s="56">
        <f t="shared" si="100"/>
        <v>6.0096247000000007</v>
      </c>
      <c r="AY160" s="56">
        <f t="shared" si="100"/>
        <v>9.4539020000000011</v>
      </c>
      <c r="AZ160" s="56">
        <f t="shared" si="100"/>
        <v>6.8304909000000009</v>
      </c>
      <c r="BA160" s="56">
        <f t="shared" si="100"/>
        <v>6.2523291999999984</v>
      </c>
      <c r="BB160" s="56">
        <f t="shared" si="100"/>
        <v>5.2928401000000003</v>
      </c>
      <c r="BC160" s="56">
        <f t="shared" si="100"/>
        <v>6.1821872000000004</v>
      </c>
      <c r="BD160" s="56">
        <f t="shared" si="100"/>
        <v>6.3977589999999998</v>
      </c>
      <c r="BE160" s="56"/>
      <c r="BF160" s="56">
        <f t="shared" si="100"/>
        <v>5.1849580999999993</v>
      </c>
      <c r="BG160" s="56">
        <f t="shared" si="100"/>
        <v>4.5913885999999993</v>
      </c>
      <c r="BH160" s="56">
        <f t="shared" si="100"/>
        <v>6.0652088999999991</v>
      </c>
      <c r="BI160" s="56">
        <f t="shared" si="100"/>
        <v>6.3168131000000001</v>
      </c>
      <c r="BJ160" s="56">
        <f t="shared" si="101"/>
        <v>4.7822863999999994</v>
      </c>
      <c r="BK160" s="56">
        <f t="shared" si="101"/>
        <v>4.9979223000000008</v>
      </c>
      <c r="BL160" s="56">
        <f t="shared" si="101"/>
        <v>5.0244755999999997</v>
      </c>
      <c r="BM160" s="56">
        <f t="shared" si="101"/>
        <v>5.7873413999999999</v>
      </c>
      <c r="BN160" s="49"/>
      <c r="BO160" s="49"/>
      <c r="BP160" s="49"/>
      <c r="BQ160" s="49"/>
      <c r="BR160" s="49"/>
      <c r="BS160" s="49"/>
      <c r="BT160" s="49"/>
      <c r="BU160" s="49"/>
    </row>
    <row r="161" spans="1:73" x14ac:dyDescent="0.25">
      <c r="A161" s="69"/>
      <c r="B161" s="61">
        <v>0.7872941</v>
      </c>
      <c r="C161" s="61">
        <v>0.52230319999999997</v>
      </c>
      <c r="D161" s="61">
        <v>0.79103860000000004</v>
      </c>
      <c r="E161" s="61">
        <v>0.75217869999999998</v>
      </c>
      <c r="F161" s="61">
        <v>0.71897330000000004</v>
      </c>
      <c r="G161" s="61">
        <v>0.73385120000000004</v>
      </c>
      <c r="H161" s="61">
        <v>0.8310379</v>
      </c>
      <c r="I161" s="61">
        <v>0.65271210000000002</v>
      </c>
      <c r="J161" s="49"/>
      <c r="K161" s="69"/>
      <c r="L161" s="61">
        <v>0.54636850000000003</v>
      </c>
      <c r="M161" s="61">
        <v>0.57840809999999998</v>
      </c>
      <c r="N161" s="61">
        <v>0.60928640000000001</v>
      </c>
      <c r="O161" s="61">
        <v>0.6425225</v>
      </c>
      <c r="P161" s="61">
        <v>0.3837429</v>
      </c>
      <c r="Q161" s="61">
        <v>0.61913229999999997</v>
      </c>
      <c r="R161" s="61">
        <v>0.69498190000000004</v>
      </c>
      <c r="S161" s="61">
        <v>0.7061269</v>
      </c>
      <c r="T161" s="49"/>
      <c r="U161" s="55">
        <f t="shared" si="92"/>
        <v>0.3778917</v>
      </c>
      <c r="V161" s="55">
        <f t="shared" si="92"/>
        <v>0.34294289999999999</v>
      </c>
      <c r="W161" s="55">
        <f t="shared" si="93"/>
        <v>0.71456059999999999</v>
      </c>
      <c r="X161" s="55">
        <f t="shared" si="93"/>
        <v>0.60239149999999997</v>
      </c>
      <c r="Y161" s="55">
        <f t="shared" si="94"/>
        <v>0.38989279999999998</v>
      </c>
      <c r="Z161" s="55">
        <f t="shared" si="94"/>
        <v>0.3674538</v>
      </c>
      <c r="AA161" s="55">
        <f t="shared" si="95"/>
        <v>0.38227420000000001</v>
      </c>
      <c r="AB161" s="55">
        <f t="shared" si="95"/>
        <v>0.36697960000000002</v>
      </c>
      <c r="AC161" s="56"/>
      <c r="AD161" s="56">
        <f t="shared" si="96"/>
        <v>0.32553310000000002</v>
      </c>
      <c r="AE161" s="56">
        <f t="shared" si="96"/>
        <v>0.28142240000000002</v>
      </c>
      <c r="AF161" s="56">
        <f t="shared" si="97"/>
        <v>0.40158850000000001</v>
      </c>
      <c r="AG161" s="56">
        <f t="shared" si="97"/>
        <v>0.49597200000000002</v>
      </c>
      <c r="AH161" s="56">
        <f t="shared" si="98"/>
        <v>0.35327360000000002</v>
      </c>
      <c r="AI161" s="56">
        <f t="shared" si="98"/>
        <v>0.30767990000000001</v>
      </c>
      <c r="AJ161" s="56">
        <f t="shared" si="99"/>
        <v>0.3642166</v>
      </c>
      <c r="AK161" s="56">
        <f t="shared" si="99"/>
        <v>0.3921251</v>
      </c>
      <c r="AL161" s="49"/>
      <c r="AM161" s="57">
        <f t="shared" si="66"/>
        <v>0.44304838749999997</v>
      </c>
      <c r="AN161" s="57">
        <f t="shared" si="67"/>
        <v>0.13700658588507386</v>
      </c>
      <c r="AO161" s="57">
        <f t="shared" si="68"/>
        <v>4.8439142973276422E-2</v>
      </c>
      <c r="AP161" s="57"/>
      <c r="AQ161" s="57">
        <f t="shared" si="69"/>
        <v>0.36522640000000001</v>
      </c>
      <c r="AR161" s="57">
        <f t="shared" si="70"/>
        <v>6.6755750490104848E-2</v>
      </c>
      <c r="AS161" s="57">
        <f t="shared" si="71"/>
        <v>2.3601721927375165E-2</v>
      </c>
      <c r="AT161" s="49"/>
      <c r="AU161" s="60">
        <f t="shared" si="72"/>
        <v>0.17066827268446327</v>
      </c>
      <c r="AV161" s="49"/>
      <c r="AW161" s="56">
        <f t="shared" si="102"/>
        <v>6.7060195000000018</v>
      </c>
      <c r="AX161" s="56">
        <f t="shared" si="100"/>
        <v>6.3525676000000004</v>
      </c>
      <c r="AY161" s="56">
        <f t="shared" si="100"/>
        <v>10.168462600000002</v>
      </c>
      <c r="AZ161" s="56">
        <f t="shared" si="100"/>
        <v>7.4328824000000004</v>
      </c>
      <c r="BA161" s="56">
        <f t="shared" si="100"/>
        <v>6.6422219999999985</v>
      </c>
      <c r="BB161" s="56">
        <f t="shared" si="100"/>
        <v>5.6602939000000001</v>
      </c>
      <c r="BC161" s="56">
        <f t="shared" si="100"/>
        <v>6.5644614000000008</v>
      </c>
      <c r="BD161" s="56">
        <f t="shared" si="100"/>
        <v>6.7647385999999994</v>
      </c>
      <c r="BE161" s="56"/>
      <c r="BF161" s="56">
        <f t="shared" si="100"/>
        <v>5.5104911999999997</v>
      </c>
      <c r="BG161" s="56">
        <f t="shared" si="100"/>
        <v>4.8728109999999996</v>
      </c>
      <c r="BH161" s="56">
        <f t="shared" si="100"/>
        <v>6.466797399999999</v>
      </c>
      <c r="BI161" s="56">
        <f t="shared" si="100"/>
        <v>6.8127851000000001</v>
      </c>
      <c r="BJ161" s="56">
        <f t="shared" si="101"/>
        <v>5.135559999999999</v>
      </c>
      <c r="BK161" s="56">
        <f t="shared" si="101"/>
        <v>5.3056022000000009</v>
      </c>
      <c r="BL161" s="56">
        <f t="shared" si="101"/>
        <v>5.3886921999999995</v>
      </c>
      <c r="BM161" s="56">
        <f t="shared" si="101"/>
        <v>6.1794665000000002</v>
      </c>
      <c r="BN161" s="49"/>
      <c r="BO161" s="49"/>
      <c r="BP161" s="49"/>
      <c r="BQ161" s="49"/>
      <c r="BR161" s="49"/>
      <c r="BS161" s="49"/>
      <c r="BT161" s="49"/>
      <c r="BU161" s="49"/>
    </row>
    <row r="162" spans="1:73" x14ac:dyDescent="0.25">
      <c r="A162" s="69"/>
      <c r="B162" s="61">
        <v>0.76049270000000002</v>
      </c>
      <c r="C162" s="61">
        <v>0.5365434</v>
      </c>
      <c r="D162" s="61">
        <v>0.73999009999999998</v>
      </c>
      <c r="E162" s="61">
        <v>0.73036270000000003</v>
      </c>
      <c r="F162" s="61">
        <v>0.75074050000000003</v>
      </c>
      <c r="G162" s="61">
        <v>0.73954299999999995</v>
      </c>
      <c r="H162" s="61">
        <v>0.69002609999999998</v>
      </c>
      <c r="I162" s="61">
        <v>0.69645429999999997</v>
      </c>
      <c r="J162" s="49"/>
      <c r="K162" s="69"/>
      <c r="L162" s="61">
        <v>0.54653689999999999</v>
      </c>
      <c r="M162" s="61">
        <v>0.57617419999999997</v>
      </c>
      <c r="N162" s="61">
        <v>0.56903539999999997</v>
      </c>
      <c r="O162" s="61">
        <v>0.64953099999999997</v>
      </c>
      <c r="P162" s="61">
        <v>0.53003089999999997</v>
      </c>
      <c r="Q162" s="61">
        <v>0.4145295</v>
      </c>
      <c r="R162" s="61">
        <v>0.73139350000000003</v>
      </c>
      <c r="S162" s="61">
        <v>0.70073540000000001</v>
      </c>
      <c r="T162" s="49"/>
      <c r="U162" s="55">
        <f t="shared" si="92"/>
        <v>0.3818935</v>
      </c>
      <c r="V162" s="55">
        <f t="shared" si="92"/>
        <v>0.35335179999999999</v>
      </c>
      <c r="W162" s="55">
        <f t="shared" si="93"/>
        <v>0.69701299999999999</v>
      </c>
      <c r="X162" s="55">
        <f t="shared" si="93"/>
        <v>0.48069279999999998</v>
      </c>
      <c r="Y162" s="55">
        <f t="shared" si="94"/>
        <v>0.52915160000000006</v>
      </c>
      <c r="Z162" s="55">
        <f t="shared" si="94"/>
        <v>0.4046942</v>
      </c>
      <c r="AA162" s="55">
        <f t="shared" si="95"/>
        <v>0.36665730000000002</v>
      </c>
      <c r="AB162" s="55">
        <f t="shared" si="95"/>
        <v>0.38697399999999998</v>
      </c>
      <c r="AC162" s="56"/>
      <c r="AD162" s="56">
        <f t="shared" si="96"/>
        <v>0.32425789999999999</v>
      </c>
      <c r="AE162" s="56">
        <f t="shared" si="96"/>
        <v>0.3874107</v>
      </c>
      <c r="AF162" s="56">
        <f t="shared" si="97"/>
        <v>0.36594300000000002</v>
      </c>
      <c r="AG162" s="56">
        <f t="shared" si="97"/>
        <v>0.60300149999999997</v>
      </c>
      <c r="AH162" s="56">
        <f t="shared" si="98"/>
        <v>0.27268829999999999</v>
      </c>
      <c r="AI162" s="56">
        <f t="shared" si="98"/>
        <v>0.30951879999999998</v>
      </c>
      <c r="AJ162" s="56">
        <f t="shared" si="99"/>
        <v>0.39490599999999998</v>
      </c>
      <c r="AK162" s="56">
        <f t="shared" si="99"/>
        <v>0.60308899999999999</v>
      </c>
      <c r="AL162" s="49"/>
      <c r="AM162" s="57">
        <f t="shared" si="66"/>
        <v>0.45005352500000001</v>
      </c>
      <c r="AN162" s="57">
        <f t="shared" si="67"/>
        <v>0.11660230991488921</v>
      </c>
      <c r="AO162" s="57">
        <f t="shared" si="68"/>
        <v>4.1225142021416777E-2</v>
      </c>
      <c r="AP162" s="57"/>
      <c r="AQ162" s="57">
        <f t="shared" si="69"/>
        <v>0.40760189999999996</v>
      </c>
      <c r="AR162" s="57">
        <f t="shared" si="70"/>
        <v>0.12731779172976121</v>
      </c>
      <c r="AS162" s="57">
        <f t="shared" si="71"/>
        <v>4.5013636948905339E-2</v>
      </c>
      <c r="AT162" s="49"/>
      <c r="AU162" s="60">
        <f t="shared" si="72"/>
        <v>0.49813385492898432</v>
      </c>
      <c r="AV162" s="49"/>
      <c r="AW162" s="56">
        <f t="shared" si="102"/>
        <v>7.0879130000000021</v>
      </c>
      <c r="AX162" s="56">
        <f t="shared" si="100"/>
        <v>6.7059194000000009</v>
      </c>
      <c r="AY162" s="56">
        <f t="shared" si="100"/>
        <v>10.865475600000002</v>
      </c>
      <c r="AZ162" s="56">
        <f t="shared" si="100"/>
        <v>7.9135752000000004</v>
      </c>
      <c r="BA162" s="56">
        <f t="shared" si="100"/>
        <v>7.171373599999999</v>
      </c>
      <c r="BB162" s="56">
        <f t="shared" si="100"/>
        <v>6.0649880999999999</v>
      </c>
      <c r="BC162" s="56">
        <f t="shared" si="100"/>
        <v>6.9311187000000007</v>
      </c>
      <c r="BD162" s="56">
        <f t="shared" si="100"/>
        <v>7.1517125999999998</v>
      </c>
      <c r="BE162" s="56"/>
      <c r="BF162" s="56">
        <f t="shared" si="100"/>
        <v>5.8347490999999998</v>
      </c>
      <c r="BG162" s="56">
        <f t="shared" si="100"/>
        <v>5.2602216999999998</v>
      </c>
      <c r="BH162" s="56">
        <f t="shared" si="100"/>
        <v>6.8327403999999987</v>
      </c>
      <c r="BI162" s="56">
        <f t="shared" si="100"/>
        <v>7.4157866000000006</v>
      </c>
      <c r="BJ162" s="56">
        <f t="shared" si="101"/>
        <v>5.4082482999999986</v>
      </c>
      <c r="BK162" s="56">
        <f t="shared" si="101"/>
        <v>5.6151210000000011</v>
      </c>
      <c r="BL162" s="56">
        <f t="shared" si="101"/>
        <v>5.7835981999999992</v>
      </c>
      <c r="BM162" s="56">
        <f t="shared" si="101"/>
        <v>6.7825555</v>
      </c>
      <c r="BN162" s="49"/>
      <c r="BO162" s="49"/>
      <c r="BP162" s="49"/>
      <c r="BQ162" s="49"/>
      <c r="BR162" s="49"/>
      <c r="BS162" s="49"/>
      <c r="BT162" s="49"/>
      <c r="BU162" s="49"/>
    </row>
    <row r="163" spans="1:73" x14ac:dyDescent="0.25">
      <c r="A163" s="69"/>
      <c r="B163" s="61">
        <v>0.77480590000000005</v>
      </c>
      <c r="C163" s="61">
        <v>0.54107760000000005</v>
      </c>
      <c r="D163" s="61">
        <v>0.73676019999999998</v>
      </c>
      <c r="E163" s="61">
        <v>0.78293650000000004</v>
      </c>
      <c r="F163" s="61">
        <v>0.74230680000000004</v>
      </c>
      <c r="G163" s="61">
        <v>0.79721180000000003</v>
      </c>
      <c r="H163" s="61">
        <v>0.82123849999999998</v>
      </c>
      <c r="I163" s="61">
        <v>0.75576359999999998</v>
      </c>
      <c r="J163" s="49"/>
      <c r="K163" s="69"/>
      <c r="L163" s="61">
        <v>0.54079889999999997</v>
      </c>
      <c r="M163" s="61">
        <v>0.52854159999999994</v>
      </c>
      <c r="N163" s="61">
        <v>0.64748410000000001</v>
      </c>
      <c r="O163" s="61">
        <v>0.67997439999999998</v>
      </c>
      <c r="P163" s="61">
        <v>0.4898304</v>
      </c>
      <c r="Q163" s="61">
        <v>0.42858249999999998</v>
      </c>
      <c r="R163" s="61">
        <v>0.71755519999999995</v>
      </c>
      <c r="S163" s="61">
        <v>0.70143900000000003</v>
      </c>
      <c r="T163" s="49"/>
      <c r="U163" s="55">
        <f t="shared" si="92"/>
        <v>0.43037930000000002</v>
      </c>
      <c r="V163" s="55">
        <f t="shared" si="92"/>
        <v>0.33734819999999999</v>
      </c>
      <c r="W163" s="55">
        <f t="shared" si="93"/>
        <v>0.45323429999999998</v>
      </c>
      <c r="X163" s="55">
        <f t="shared" si="93"/>
        <v>0.46865649999999998</v>
      </c>
      <c r="Y163" s="55">
        <f t="shared" si="94"/>
        <v>0.34402050000000001</v>
      </c>
      <c r="Z163" s="55">
        <f t="shared" si="94"/>
        <v>0.33713789999999999</v>
      </c>
      <c r="AA163" s="55">
        <f t="shared" si="95"/>
        <v>0.36800529999999998</v>
      </c>
      <c r="AB163" s="55">
        <f t="shared" si="95"/>
        <v>0.47427629999999998</v>
      </c>
      <c r="AC163" s="56"/>
      <c r="AD163" s="56">
        <f t="shared" si="96"/>
        <v>0.30979649999999997</v>
      </c>
      <c r="AE163" s="56">
        <f t="shared" si="96"/>
        <v>0.263681</v>
      </c>
      <c r="AF163" s="56">
        <f t="shared" si="97"/>
        <v>0.39473580000000003</v>
      </c>
      <c r="AG163" s="56">
        <f t="shared" si="97"/>
        <v>0.5156657</v>
      </c>
      <c r="AH163" s="56">
        <f t="shared" si="98"/>
        <v>0.26911950000000001</v>
      </c>
      <c r="AI163" s="56">
        <f t="shared" si="98"/>
        <v>0.46893269999999998</v>
      </c>
      <c r="AJ163" s="56">
        <f t="shared" si="99"/>
        <v>0.3499776</v>
      </c>
      <c r="AK163" s="56">
        <f t="shared" si="99"/>
        <v>0.4449902</v>
      </c>
      <c r="AL163" s="49"/>
      <c r="AM163" s="57">
        <f t="shared" si="66"/>
        <v>0.40163228750000002</v>
      </c>
      <c r="AN163" s="57">
        <f t="shared" si="67"/>
        <v>6.0945430283455046E-2</v>
      </c>
      <c r="AO163" s="57">
        <f t="shared" si="68"/>
        <v>2.1547463517881515E-2</v>
      </c>
      <c r="AP163" s="57"/>
      <c r="AQ163" s="57">
        <f t="shared" si="69"/>
        <v>0.37711237499999994</v>
      </c>
      <c r="AR163" s="57">
        <f t="shared" si="70"/>
        <v>9.4372242524404654E-2</v>
      </c>
      <c r="AS163" s="57">
        <f t="shared" si="71"/>
        <v>3.3365626322393996E-2</v>
      </c>
      <c r="AT163" s="49"/>
      <c r="AU163" s="60">
        <f t="shared" si="72"/>
        <v>0.54691911393342185</v>
      </c>
      <c r="AV163" s="49"/>
      <c r="AW163" s="56">
        <f t="shared" si="102"/>
        <v>7.5182923000000024</v>
      </c>
      <c r="AX163" s="56">
        <f t="shared" si="100"/>
        <v>7.043267600000001</v>
      </c>
      <c r="AY163" s="56">
        <f t="shared" si="100"/>
        <v>11.318709900000002</v>
      </c>
      <c r="AZ163" s="56">
        <f t="shared" si="100"/>
        <v>8.3822317000000002</v>
      </c>
      <c r="BA163" s="56">
        <f t="shared" si="100"/>
        <v>7.5153940999999991</v>
      </c>
      <c r="BB163" s="56">
        <f t="shared" si="100"/>
        <v>6.402126</v>
      </c>
      <c r="BC163" s="56">
        <f t="shared" si="100"/>
        <v>7.2991240000000008</v>
      </c>
      <c r="BD163" s="56">
        <f t="shared" si="100"/>
        <v>7.6259888999999994</v>
      </c>
      <c r="BE163" s="56"/>
      <c r="BF163" s="56">
        <f t="shared" si="100"/>
        <v>6.1445455999999998</v>
      </c>
      <c r="BG163" s="56">
        <f t="shared" si="100"/>
        <v>5.5239026999999998</v>
      </c>
      <c r="BH163" s="56">
        <f t="shared" si="100"/>
        <v>7.227476199999999</v>
      </c>
      <c r="BI163" s="56">
        <f t="shared" si="100"/>
        <v>7.9314523000000001</v>
      </c>
      <c r="BJ163" s="56">
        <f t="shared" si="101"/>
        <v>5.677367799999999</v>
      </c>
      <c r="BK163" s="56">
        <f t="shared" si="101"/>
        <v>6.084053700000001</v>
      </c>
      <c r="BL163" s="56">
        <f t="shared" si="101"/>
        <v>6.1335757999999991</v>
      </c>
      <c r="BM163" s="56">
        <f t="shared" si="101"/>
        <v>7.2275457000000003</v>
      </c>
      <c r="BN163" s="49"/>
      <c r="BO163" s="49"/>
      <c r="BP163" s="49"/>
      <c r="BQ163" s="49"/>
      <c r="BR163" s="49"/>
      <c r="BS163" s="49"/>
      <c r="BT163" s="49"/>
      <c r="BU163" s="49"/>
    </row>
    <row r="164" spans="1:73" x14ac:dyDescent="0.25">
      <c r="A164" s="69"/>
      <c r="B164" s="61">
        <v>0.75399389999999999</v>
      </c>
      <c r="C164" s="61">
        <v>0.52790190000000004</v>
      </c>
      <c r="D164" s="61">
        <v>0.74563270000000004</v>
      </c>
      <c r="E164" s="61">
        <v>0.78816699999999995</v>
      </c>
      <c r="F164" s="61">
        <v>0.6821374</v>
      </c>
      <c r="G164" s="61">
        <v>0.78716390000000003</v>
      </c>
      <c r="H164" s="61">
        <v>0.8187567</v>
      </c>
      <c r="I164" s="61">
        <v>0.74968389999999996</v>
      </c>
      <c r="J164" s="49"/>
      <c r="K164" s="69"/>
      <c r="L164" s="61">
        <v>0.5340992</v>
      </c>
      <c r="M164" s="61">
        <v>0.56330760000000002</v>
      </c>
      <c r="N164" s="61">
        <v>0.63033980000000001</v>
      </c>
      <c r="O164" s="61">
        <v>0.6252605</v>
      </c>
      <c r="P164" s="61">
        <v>0.3417905</v>
      </c>
      <c r="Q164" s="61">
        <v>0.65423770000000003</v>
      </c>
      <c r="R164" s="61">
        <v>0.75827120000000003</v>
      </c>
      <c r="S164" s="61">
        <v>0.60606970000000004</v>
      </c>
      <c r="T164" s="49"/>
      <c r="U164" s="55">
        <f t="shared" si="92"/>
        <v>0.60013550000000004</v>
      </c>
      <c r="V164" s="55">
        <f t="shared" si="92"/>
        <v>0.53026280000000003</v>
      </c>
      <c r="W164" s="55">
        <f t="shared" si="93"/>
        <v>0.49060039999999999</v>
      </c>
      <c r="X164" s="55">
        <f t="shared" si="93"/>
        <v>0.48381750000000001</v>
      </c>
      <c r="Y164" s="55">
        <f t="shared" si="94"/>
        <v>0.35460809999999998</v>
      </c>
      <c r="Z164" s="55">
        <f t="shared" si="94"/>
        <v>0.31903910000000002</v>
      </c>
      <c r="AA164" s="55">
        <f t="shared" si="95"/>
        <v>0.38231949999999998</v>
      </c>
      <c r="AB164" s="55">
        <f t="shared" si="95"/>
        <v>0.37399450000000001</v>
      </c>
      <c r="AC164" s="56"/>
      <c r="AD164" s="56">
        <f t="shared" si="96"/>
        <v>0.3432364</v>
      </c>
      <c r="AE164" s="56">
        <f t="shared" si="96"/>
        <v>0.27351629999999999</v>
      </c>
      <c r="AF164" s="56">
        <f t="shared" si="97"/>
        <v>0.43466650000000001</v>
      </c>
      <c r="AG164" s="56">
        <f t="shared" si="97"/>
        <v>0.41380889999999998</v>
      </c>
      <c r="AH164" s="56">
        <f t="shared" si="98"/>
        <v>0.25657419999999997</v>
      </c>
      <c r="AI164" s="56">
        <f t="shared" si="98"/>
        <v>0.3280457</v>
      </c>
      <c r="AJ164" s="56">
        <f t="shared" si="99"/>
        <v>0.33593790000000001</v>
      </c>
      <c r="AK164" s="56">
        <f t="shared" si="99"/>
        <v>0.38228030000000002</v>
      </c>
      <c r="AL164" s="49"/>
      <c r="AM164" s="57">
        <f t="shared" si="66"/>
        <v>0.44184717500000004</v>
      </c>
      <c r="AN164" s="57">
        <f t="shared" si="67"/>
        <v>9.8452969766987156E-2</v>
      </c>
      <c r="AO164" s="57">
        <f t="shared" si="68"/>
        <v>3.4808381275095383E-2</v>
      </c>
      <c r="AP164" s="57"/>
      <c r="AQ164" s="57">
        <f t="shared" si="69"/>
        <v>0.34600827500000003</v>
      </c>
      <c r="AR164" s="57">
        <f t="shared" si="70"/>
        <v>6.2630612623238033E-2</v>
      </c>
      <c r="AS164" s="57">
        <f t="shared" si="71"/>
        <v>2.2143265447879697E-2</v>
      </c>
      <c r="AT164" s="49"/>
      <c r="AU164" s="60">
        <f t="shared" si="72"/>
        <v>3.5747401486861625E-2</v>
      </c>
      <c r="AV164" s="49"/>
      <c r="AW164" s="56">
        <f t="shared" si="102"/>
        <v>8.1184278000000027</v>
      </c>
      <c r="AX164" s="56">
        <f t="shared" si="100"/>
        <v>7.573530400000001</v>
      </c>
      <c r="AY164" s="56">
        <f t="shared" si="100"/>
        <v>11.809310300000002</v>
      </c>
      <c r="AZ164" s="56">
        <f t="shared" si="100"/>
        <v>8.8660492000000009</v>
      </c>
      <c r="BA164" s="56">
        <f t="shared" si="100"/>
        <v>7.8700021999999992</v>
      </c>
      <c r="BB164" s="56">
        <f t="shared" si="100"/>
        <v>6.7211651000000003</v>
      </c>
      <c r="BC164" s="56">
        <f t="shared" si="100"/>
        <v>7.6814435000000012</v>
      </c>
      <c r="BD164" s="56">
        <f t="shared" si="100"/>
        <v>7.9999833999999996</v>
      </c>
      <c r="BE164" s="56"/>
      <c r="BF164" s="56">
        <f t="shared" si="100"/>
        <v>6.4877820000000002</v>
      </c>
      <c r="BG164" s="56">
        <f t="shared" si="100"/>
        <v>5.7974189999999997</v>
      </c>
      <c r="BH164" s="56">
        <f t="shared" si="100"/>
        <v>7.6621426999999986</v>
      </c>
      <c r="BI164" s="56">
        <f t="shared" si="100"/>
        <v>8.3452611999999995</v>
      </c>
      <c r="BJ164" s="56">
        <f t="shared" si="101"/>
        <v>5.9339419999999992</v>
      </c>
      <c r="BK164" s="56">
        <f t="shared" si="101"/>
        <v>6.4120994000000007</v>
      </c>
      <c r="BL164" s="56">
        <f t="shared" si="101"/>
        <v>6.4695136999999994</v>
      </c>
      <c r="BM164" s="56">
        <f t="shared" si="101"/>
        <v>7.609826</v>
      </c>
      <c r="BN164" s="49"/>
      <c r="BO164" s="49"/>
      <c r="BP164" s="49"/>
      <c r="BQ164" s="49"/>
      <c r="BR164" s="49"/>
      <c r="BS164" s="49"/>
      <c r="BT164" s="49"/>
      <c r="BU164" s="49"/>
    </row>
    <row r="165" spans="1:73" x14ac:dyDescent="0.25">
      <c r="A165" s="69"/>
      <c r="B165" s="61">
        <v>0.79220619999999997</v>
      </c>
      <c r="C165" s="61">
        <v>0.58429520000000001</v>
      </c>
      <c r="D165" s="61">
        <v>0.71079479999999995</v>
      </c>
      <c r="E165" s="61">
        <v>0.7848058</v>
      </c>
      <c r="F165" s="61">
        <v>0.70394809999999997</v>
      </c>
      <c r="G165" s="61">
        <v>0.80336479999999999</v>
      </c>
      <c r="H165" s="61">
        <v>0.84458049999999996</v>
      </c>
      <c r="I165" s="61">
        <v>0.79136600000000001</v>
      </c>
      <c r="J165" s="49"/>
      <c r="K165" s="69"/>
      <c r="L165" s="61">
        <v>0.48077999999999999</v>
      </c>
      <c r="M165" s="61">
        <v>0.53079560000000003</v>
      </c>
      <c r="N165" s="61">
        <v>0.63107310000000005</v>
      </c>
      <c r="O165" s="61">
        <v>0.52137440000000002</v>
      </c>
      <c r="P165" s="61">
        <v>0.40722920000000001</v>
      </c>
      <c r="Q165" s="61">
        <v>0.68651430000000002</v>
      </c>
      <c r="R165" s="61">
        <v>0.63632999999999995</v>
      </c>
      <c r="S165" s="61">
        <v>0.4154003</v>
      </c>
      <c r="T165" s="49"/>
      <c r="U165" s="55">
        <f t="shared" ref="U165:V180" si="103">D194</f>
        <v>0.37479800000000002</v>
      </c>
      <c r="V165" s="55">
        <f t="shared" si="103"/>
        <v>0.46159519999999998</v>
      </c>
      <c r="W165" s="55">
        <f t="shared" ref="W165:X180" si="104">H194</f>
        <v>0.52660010000000002</v>
      </c>
      <c r="X165" s="55">
        <f t="shared" si="104"/>
        <v>0.5803912</v>
      </c>
      <c r="Y165" s="55">
        <f t="shared" ref="Y165:Z180" si="105">N194</f>
        <v>0.33762429999999999</v>
      </c>
      <c r="Z165" s="55">
        <f t="shared" si="105"/>
        <v>0.34341290000000002</v>
      </c>
      <c r="AA165" s="55">
        <f t="shared" ref="AA165:AB180" si="106">R194</f>
        <v>0.52898420000000002</v>
      </c>
      <c r="AB165" s="55">
        <f t="shared" si="106"/>
        <v>0.40795779999999998</v>
      </c>
      <c r="AC165" s="56"/>
      <c r="AD165" s="56">
        <f t="shared" ref="AD165:AE180" si="107">B194</f>
        <v>0.34700609999999998</v>
      </c>
      <c r="AE165" s="56">
        <f t="shared" si="107"/>
        <v>0.27801999999999999</v>
      </c>
      <c r="AF165" s="56">
        <f t="shared" ref="AF165:AG180" si="108">F194</f>
        <v>0.39159070000000001</v>
      </c>
      <c r="AG165" s="56">
        <f t="shared" si="108"/>
        <v>0.21582570000000001</v>
      </c>
      <c r="AH165" s="56">
        <f t="shared" ref="AH165:AI180" si="109">L194</f>
        <v>0.25084980000000001</v>
      </c>
      <c r="AI165" s="56">
        <f t="shared" si="109"/>
        <v>0.2866127</v>
      </c>
      <c r="AJ165" s="56">
        <f t="shared" ref="AJ165:AK180" si="110">P194</f>
        <v>0.3435706</v>
      </c>
      <c r="AK165" s="56">
        <f t="shared" si="110"/>
        <v>0.38136740000000002</v>
      </c>
      <c r="AL165" s="49"/>
      <c r="AM165" s="57">
        <f t="shared" si="66"/>
        <v>0.44517046250000003</v>
      </c>
      <c r="AN165" s="57">
        <f t="shared" si="67"/>
        <v>9.2942219095028838E-2</v>
      </c>
      <c r="AO165" s="57">
        <f t="shared" si="68"/>
        <v>3.2860036690310353E-2</v>
      </c>
      <c r="AP165" s="57"/>
      <c r="AQ165" s="57">
        <f t="shared" si="69"/>
        <v>0.31185537500000005</v>
      </c>
      <c r="AR165" s="57">
        <f t="shared" si="70"/>
        <v>6.3422029229952631E-2</v>
      </c>
      <c r="AS165" s="57">
        <f t="shared" si="71"/>
        <v>2.2423073472555465E-2</v>
      </c>
      <c r="AT165" s="49"/>
      <c r="AU165" s="60">
        <f t="shared" si="72"/>
        <v>4.7528503661201683E-3</v>
      </c>
      <c r="AV165" s="49"/>
      <c r="AW165" s="56">
        <f t="shared" si="102"/>
        <v>8.4932258000000029</v>
      </c>
      <c r="AX165" s="56">
        <f t="shared" si="102"/>
        <v>8.0351256000000006</v>
      </c>
      <c r="AY165" s="56">
        <f t="shared" si="102"/>
        <v>12.335910400000001</v>
      </c>
      <c r="AZ165" s="56">
        <f t="shared" si="102"/>
        <v>9.4464404000000002</v>
      </c>
      <c r="BA165" s="56">
        <f t="shared" si="102"/>
        <v>8.2076264999999999</v>
      </c>
      <c r="BB165" s="56">
        <f t="shared" si="102"/>
        <v>7.064578</v>
      </c>
      <c r="BC165" s="56">
        <f t="shared" si="102"/>
        <v>8.2104277000000003</v>
      </c>
      <c r="BD165" s="56">
        <f t="shared" si="102"/>
        <v>8.4079411999999998</v>
      </c>
      <c r="BE165" s="56"/>
      <c r="BF165" s="56">
        <f t="shared" ref="BF165:BM171" si="111">AD165+BF164</f>
        <v>6.8347880999999999</v>
      </c>
      <c r="BG165" s="56">
        <f t="shared" si="111"/>
        <v>6.0754389999999994</v>
      </c>
      <c r="BH165" s="56">
        <f t="shared" si="111"/>
        <v>8.0537333999999987</v>
      </c>
      <c r="BI165" s="56">
        <f t="shared" si="111"/>
        <v>8.5610868999999994</v>
      </c>
      <c r="BJ165" s="56">
        <f t="shared" si="111"/>
        <v>6.1847917999999993</v>
      </c>
      <c r="BK165" s="56">
        <f t="shared" si="111"/>
        <v>6.6987121000000007</v>
      </c>
      <c r="BL165" s="56">
        <f t="shared" si="111"/>
        <v>6.813084299999999</v>
      </c>
      <c r="BM165" s="56">
        <f t="shared" si="111"/>
        <v>7.9911934000000002</v>
      </c>
      <c r="BN165" s="49"/>
      <c r="BO165" s="49"/>
      <c r="BP165" s="49"/>
      <c r="BQ165" s="49"/>
      <c r="BR165" s="49"/>
      <c r="BS165" s="49"/>
      <c r="BT165" s="49"/>
      <c r="BU165" s="49"/>
    </row>
    <row r="166" spans="1:73" x14ac:dyDescent="0.25">
      <c r="A166" s="69"/>
      <c r="B166" s="61">
        <v>0.77990230000000005</v>
      </c>
      <c r="C166" s="61">
        <v>0.55357100000000004</v>
      </c>
      <c r="D166" s="61">
        <v>0.73200100000000001</v>
      </c>
      <c r="E166" s="61">
        <v>0.76602800000000004</v>
      </c>
      <c r="F166" s="61">
        <v>0.68499209999999999</v>
      </c>
      <c r="G166" s="61">
        <v>0.67363569999999995</v>
      </c>
      <c r="H166" s="61">
        <v>0.87412500000000004</v>
      </c>
      <c r="I166" s="61">
        <v>0.75528050000000002</v>
      </c>
      <c r="J166" s="49"/>
      <c r="K166" s="69"/>
      <c r="L166" s="61">
        <v>0.52811039999999998</v>
      </c>
      <c r="M166" s="61">
        <v>0.52626660000000003</v>
      </c>
      <c r="N166" s="61">
        <v>0.60392590000000002</v>
      </c>
      <c r="O166" s="61">
        <v>0.3046355</v>
      </c>
      <c r="P166" s="61">
        <v>0.50383480000000003</v>
      </c>
      <c r="Q166" s="61">
        <v>0.64444089999999998</v>
      </c>
      <c r="R166" s="61">
        <v>0.72052669999999996</v>
      </c>
      <c r="S166" s="61">
        <v>0.58702639999999995</v>
      </c>
      <c r="T166" s="49"/>
      <c r="U166" s="55">
        <f t="shared" si="103"/>
        <v>0.4136473</v>
      </c>
      <c r="V166" s="55">
        <f t="shared" si="103"/>
        <v>0.30781950000000002</v>
      </c>
      <c r="W166" s="55">
        <f t="shared" si="104"/>
        <v>0.80091440000000003</v>
      </c>
      <c r="X166" s="55">
        <f t="shared" si="104"/>
        <v>0.44791150000000002</v>
      </c>
      <c r="Y166" s="55">
        <f t="shared" si="105"/>
        <v>0.40576620000000002</v>
      </c>
      <c r="Z166" s="55">
        <f t="shared" si="105"/>
        <v>0.34510000000000002</v>
      </c>
      <c r="AA166" s="55">
        <f t="shared" si="106"/>
        <v>0.35971900000000001</v>
      </c>
      <c r="AB166" s="55">
        <f t="shared" si="106"/>
        <v>0.47136</v>
      </c>
      <c r="AC166" s="56"/>
      <c r="AD166" s="56">
        <f t="shared" si="107"/>
        <v>0.37418790000000002</v>
      </c>
      <c r="AE166" s="56">
        <f t="shared" si="107"/>
        <v>0.33257350000000002</v>
      </c>
      <c r="AF166" s="56">
        <f t="shared" si="108"/>
        <v>0.43174869999999999</v>
      </c>
      <c r="AG166" s="56">
        <f t="shared" si="108"/>
        <v>0.2598512</v>
      </c>
      <c r="AH166" s="56">
        <f t="shared" si="109"/>
        <v>0.3829301</v>
      </c>
      <c r="AI166" s="56">
        <f t="shared" si="109"/>
        <v>0.35709410000000003</v>
      </c>
      <c r="AJ166" s="56">
        <f t="shared" si="110"/>
        <v>0.33058369999999998</v>
      </c>
      <c r="AK166" s="56">
        <f t="shared" si="110"/>
        <v>0.35813539999999999</v>
      </c>
      <c r="AL166" s="49"/>
      <c r="AM166" s="57">
        <f t="shared" si="66"/>
        <v>0.44402973749999997</v>
      </c>
      <c r="AN166" s="57">
        <f t="shared" si="67"/>
        <v>0.1539779607077581</v>
      </c>
      <c r="AO166" s="57">
        <f t="shared" si="68"/>
        <v>5.4439430084865757E-2</v>
      </c>
      <c r="AP166" s="57"/>
      <c r="AQ166" s="57">
        <f t="shared" si="69"/>
        <v>0.35338807500000002</v>
      </c>
      <c r="AR166" s="57">
        <f t="shared" si="70"/>
        <v>4.9547172708461706E-2</v>
      </c>
      <c r="AS166" s="57">
        <f t="shared" si="71"/>
        <v>1.7517570905387154E-2</v>
      </c>
      <c r="AT166" s="49"/>
      <c r="AU166" s="60">
        <f t="shared" si="72"/>
        <v>0.1352966063224344</v>
      </c>
      <c r="AV166" s="49"/>
      <c r="AW166" s="56">
        <f t="shared" ref="AW166:BD171" si="112">U166+AW165</f>
        <v>8.9068731000000021</v>
      </c>
      <c r="AX166" s="56">
        <f t="shared" si="112"/>
        <v>8.3429451000000014</v>
      </c>
      <c r="AY166" s="56">
        <f t="shared" si="112"/>
        <v>13.136824800000001</v>
      </c>
      <c r="AZ166" s="56">
        <f t="shared" si="112"/>
        <v>9.8943519000000002</v>
      </c>
      <c r="BA166" s="56">
        <f t="shared" si="112"/>
        <v>8.6133927000000003</v>
      </c>
      <c r="BB166" s="56">
        <f t="shared" si="112"/>
        <v>7.4096780000000004</v>
      </c>
      <c r="BC166" s="56">
        <f t="shared" si="112"/>
        <v>8.5701467000000005</v>
      </c>
      <c r="BD166" s="56">
        <f t="shared" si="112"/>
        <v>8.8793012000000004</v>
      </c>
      <c r="BE166" s="56"/>
      <c r="BF166" s="56">
        <f t="shared" si="111"/>
        <v>7.2089759999999998</v>
      </c>
      <c r="BG166" s="56">
        <f t="shared" si="111"/>
        <v>6.408012499999999</v>
      </c>
      <c r="BH166" s="56">
        <f t="shared" si="111"/>
        <v>8.4854820999999987</v>
      </c>
      <c r="BI166" s="56">
        <f t="shared" si="111"/>
        <v>8.8209380999999993</v>
      </c>
      <c r="BJ166" s="56">
        <f t="shared" si="111"/>
        <v>6.5677218999999996</v>
      </c>
      <c r="BK166" s="56">
        <f t="shared" si="111"/>
        <v>7.055806200000001</v>
      </c>
      <c r="BL166" s="56">
        <f t="shared" si="111"/>
        <v>7.143667999999999</v>
      </c>
      <c r="BM166" s="56">
        <f t="shared" si="111"/>
        <v>8.3493288000000003</v>
      </c>
      <c r="BN166" s="49"/>
      <c r="BO166" s="49"/>
      <c r="BP166" s="49"/>
      <c r="BQ166" s="49"/>
      <c r="BR166" s="49"/>
      <c r="BS166" s="49"/>
      <c r="BT166" s="49"/>
      <c r="BU166" s="49"/>
    </row>
    <row r="167" spans="1:73" x14ac:dyDescent="0.25">
      <c r="A167" s="69"/>
      <c r="B167" s="61">
        <v>0.78063490000000002</v>
      </c>
      <c r="C167" s="61">
        <v>0.6026224</v>
      </c>
      <c r="D167" s="61">
        <v>0.73756529999999998</v>
      </c>
      <c r="E167" s="61">
        <v>0.79654599999999998</v>
      </c>
      <c r="F167" s="61">
        <v>0.62994070000000002</v>
      </c>
      <c r="G167" s="61">
        <v>0.77556849999999999</v>
      </c>
      <c r="H167" s="61">
        <v>0.84223239999999999</v>
      </c>
      <c r="I167" s="61">
        <v>0.75321269999999996</v>
      </c>
      <c r="J167" s="49"/>
      <c r="K167" s="69"/>
      <c r="L167" s="61">
        <v>0.51630469999999995</v>
      </c>
      <c r="M167" s="61">
        <v>0.53963170000000005</v>
      </c>
      <c r="N167" s="61">
        <v>0.59426979999999996</v>
      </c>
      <c r="O167" s="61">
        <v>0.36609809999999998</v>
      </c>
      <c r="P167" s="61">
        <v>0.3600025</v>
      </c>
      <c r="Q167" s="61">
        <v>0.55127760000000003</v>
      </c>
      <c r="R167" s="61">
        <v>0.65273110000000001</v>
      </c>
      <c r="S167" s="61">
        <v>0.39196229999999999</v>
      </c>
      <c r="T167" s="49"/>
      <c r="U167" s="55">
        <f t="shared" si="103"/>
        <v>0.37329190000000001</v>
      </c>
      <c r="V167" s="55">
        <f t="shared" si="103"/>
        <v>0.32663249999999999</v>
      </c>
      <c r="W167" s="55">
        <f t="shared" si="104"/>
        <v>0.643042</v>
      </c>
      <c r="X167" s="55">
        <f t="shared" si="104"/>
        <v>0.42056949999999999</v>
      </c>
      <c r="Y167" s="55">
        <f t="shared" si="105"/>
        <v>0.4291142</v>
      </c>
      <c r="Z167" s="55">
        <f t="shared" si="105"/>
        <v>0.43004290000000001</v>
      </c>
      <c r="AA167" s="55">
        <f t="shared" si="106"/>
        <v>0.37542940000000002</v>
      </c>
      <c r="AB167" s="55">
        <f t="shared" si="106"/>
        <v>0.49581069999999999</v>
      </c>
      <c r="AC167" s="56"/>
      <c r="AD167" s="56">
        <f t="shared" si="107"/>
        <v>0.46815909999999999</v>
      </c>
      <c r="AE167" s="56">
        <f t="shared" si="107"/>
        <v>0.43954359999999998</v>
      </c>
      <c r="AF167" s="56">
        <f t="shared" si="108"/>
        <v>0.53923710000000002</v>
      </c>
      <c r="AG167" s="56">
        <f t="shared" si="108"/>
        <v>0.44683270000000003</v>
      </c>
      <c r="AH167" s="56">
        <f t="shared" si="109"/>
        <v>0.3139729</v>
      </c>
      <c r="AI167" s="56">
        <f t="shared" si="109"/>
        <v>0.30777260000000001</v>
      </c>
      <c r="AJ167" s="56">
        <f t="shared" si="110"/>
        <v>0.3356634</v>
      </c>
      <c r="AK167" s="56">
        <f t="shared" si="110"/>
        <v>0.40018589999999998</v>
      </c>
      <c r="AL167" s="49"/>
      <c r="AM167" s="57">
        <f t="shared" si="66"/>
        <v>0.43674163749999995</v>
      </c>
      <c r="AN167" s="57">
        <f t="shared" si="67"/>
        <v>9.7337897807849294E-2</v>
      </c>
      <c r="AO167" s="57">
        <f t="shared" si="68"/>
        <v>3.4414143803186706E-2</v>
      </c>
      <c r="AP167" s="57"/>
      <c r="AQ167" s="57">
        <f t="shared" si="69"/>
        <v>0.40642091250000001</v>
      </c>
      <c r="AR167" s="57">
        <f t="shared" si="70"/>
        <v>8.2380297561586685E-2</v>
      </c>
      <c r="AS167" s="57">
        <f t="shared" si="71"/>
        <v>2.9125833520981772E-2</v>
      </c>
      <c r="AT167" s="49"/>
      <c r="AU167" s="60">
        <f t="shared" si="72"/>
        <v>0.51219728995324676</v>
      </c>
      <c r="AV167" s="49"/>
      <c r="AW167" s="56">
        <f t="shared" si="112"/>
        <v>9.280165000000002</v>
      </c>
      <c r="AX167" s="56">
        <f t="shared" si="112"/>
        <v>8.669577600000002</v>
      </c>
      <c r="AY167" s="56">
        <f t="shared" si="112"/>
        <v>13.779866800000001</v>
      </c>
      <c r="AZ167" s="56">
        <f t="shared" si="112"/>
        <v>10.314921399999999</v>
      </c>
      <c r="BA167" s="56">
        <f t="shared" si="112"/>
        <v>9.0425069000000011</v>
      </c>
      <c r="BB167" s="56">
        <f t="shared" si="112"/>
        <v>7.8397209000000005</v>
      </c>
      <c r="BC167" s="56">
        <f t="shared" si="112"/>
        <v>8.9455761000000003</v>
      </c>
      <c r="BD167" s="56">
        <f t="shared" si="112"/>
        <v>9.3751119000000003</v>
      </c>
      <c r="BE167" s="56"/>
      <c r="BF167" s="56">
        <f t="shared" si="111"/>
        <v>7.6771351000000001</v>
      </c>
      <c r="BG167" s="56">
        <f t="shared" si="111"/>
        <v>6.8475560999999994</v>
      </c>
      <c r="BH167" s="56">
        <f t="shared" si="111"/>
        <v>9.0247191999999981</v>
      </c>
      <c r="BI167" s="56">
        <f t="shared" si="111"/>
        <v>9.2677707999999992</v>
      </c>
      <c r="BJ167" s="56">
        <f t="shared" si="111"/>
        <v>6.8816948</v>
      </c>
      <c r="BK167" s="56">
        <f t="shared" si="111"/>
        <v>7.3635788000000009</v>
      </c>
      <c r="BL167" s="56">
        <f t="shared" si="111"/>
        <v>7.4793313999999986</v>
      </c>
      <c r="BM167" s="56">
        <f t="shared" si="111"/>
        <v>8.7495147000000006</v>
      </c>
      <c r="BN167" s="49"/>
      <c r="BO167" s="49"/>
      <c r="BP167" s="49"/>
      <c r="BQ167" s="49"/>
      <c r="BR167" s="49"/>
      <c r="BS167" s="49"/>
      <c r="BT167" s="49"/>
      <c r="BU167" s="49"/>
    </row>
    <row r="168" spans="1:73" x14ac:dyDescent="0.25">
      <c r="A168" s="69"/>
      <c r="B168" s="61">
        <v>0.76986310000000002</v>
      </c>
      <c r="C168" s="61">
        <v>0.59588940000000001</v>
      </c>
      <c r="D168" s="61">
        <v>0.69900479999999998</v>
      </c>
      <c r="E168" s="61">
        <v>0.79692419999999997</v>
      </c>
      <c r="F168" s="61">
        <v>0.45720559999999999</v>
      </c>
      <c r="G168" s="61">
        <v>0.70449779999999995</v>
      </c>
      <c r="H168" s="61">
        <v>0.86655720000000003</v>
      </c>
      <c r="I168" s="61">
        <v>0.74555689999999997</v>
      </c>
      <c r="J168" s="49"/>
      <c r="K168" s="69"/>
      <c r="L168" s="61">
        <v>0.40828249999999999</v>
      </c>
      <c r="M168" s="61">
        <v>0.52575340000000004</v>
      </c>
      <c r="N168" s="61">
        <v>0.5441954</v>
      </c>
      <c r="O168" s="61">
        <v>0.51119519999999996</v>
      </c>
      <c r="P168" s="61">
        <v>0.34401589999999999</v>
      </c>
      <c r="Q168" s="61">
        <v>0.41412100000000002</v>
      </c>
      <c r="R168" s="61">
        <v>0.56857020000000003</v>
      </c>
      <c r="S168" s="61">
        <v>0.56948200000000004</v>
      </c>
      <c r="T168" s="49"/>
      <c r="U168" s="55">
        <f t="shared" si="103"/>
        <v>0.60548420000000003</v>
      </c>
      <c r="V168" s="55">
        <f t="shared" si="103"/>
        <v>0.33914260000000002</v>
      </c>
      <c r="W168" s="55">
        <f t="shared" si="104"/>
        <v>0.47287839999999998</v>
      </c>
      <c r="X168" s="55">
        <f t="shared" si="104"/>
        <v>0.54471519999999995</v>
      </c>
      <c r="Y168" s="55">
        <f t="shared" si="105"/>
        <v>0.3401438</v>
      </c>
      <c r="Z168" s="55">
        <f t="shared" si="105"/>
        <v>0.2863173</v>
      </c>
      <c r="AA168" s="55">
        <f t="shared" si="106"/>
        <v>0.377639</v>
      </c>
      <c r="AB168" s="55">
        <f t="shared" si="106"/>
        <v>0.40780470000000002</v>
      </c>
      <c r="AC168" s="56"/>
      <c r="AD168" s="56">
        <f t="shared" si="107"/>
        <v>0.32774219999999998</v>
      </c>
      <c r="AE168" s="56">
        <f t="shared" si="107"/>
        <v>0.24595020000000001</v>
      </c>
      <c r="AF168" s="56">
        <f t="shared" si="108"/>
        <v>0.37084030000000001</v>
      </c>
      <c r="AG168" s="56">
        <f t="shared" si="108"/>
        <v>0.233574</v>
      </c>
      <c r="AH168" s="56">
        <f t="shared" si="109"/>
        <v>0.26705099999999998</v>
      </c>
      <c r="AI168" s="56">
        <f t="shared" si="109"/>
        <v>0.28801450000000001</v>
      </c>
      <c r="AJ168" s="56">
        <f t="shared" si="110"/>
        <v>0.37015019999999998</v>
      </c>
      <c r="AK168" s="56">
        <f t="shared" si="110"/>
        <v>0.36449789999999999</v>
      </c>
      <c r="AL168" s="49"/>
      <c r="AM168" s="57">
        <f t="shared" si="66"/>
        <v>0.42176564999999999</v>
      </c>
      <c r="AN168" s="57">
        <f t="shared" si="67"/>
        <v>0.11049151896570444</v>
      </c>
      <c r="AO168" s="57">
        <f t="shared" si="68"/>
        <v>3.9064651162125819E-2</v>
      </c>
      <c r="AP168" s="57"/>
      <c r="AQ168" s="57">
        <f t="shared" si="69"/>
        <v>0.30847753750000001</v>
      </c>
      <c r="AR168" s="57">
        <f t="shared" si="70"/>
        <v>5.7142855396626939E-2</v>
      </c>
      <c r="AS168" s="57">
        <f t="shared" si="71"/>
        <v>2.0203050273658603E-2</v>
      </c>
      <c r="AT168" s="49"/>
      <c r="AU168" s="60">
        <f t="shared" si="72"/>
        <v>2.1982962658529705E-2</v>
      </c>
      <c r="AV168" s="49"/>
      <c r="AW168" s="56">
        <f t="shared" si="112"/>
        <v>9.8856492000000014</v>
      </c>
      <c r="AX168" s="56">
        <f t="shared" si="112"/>
        <v>9.0087202000000026</v>
      </c>
      <c r="AY168" s="56">
        <f t="shared" si="112"/>
        <v>14.252745200000001</v>
      </c>
      <c r="AZ168" s="56">
        <f t="shared" si="112"/>
        <v>10.8596366</v>
      </c>
      <c r="BA168" s="56">
        <f t="shared" si="112"/>
        <v>9.382650700000001</v>
      </c>
      <c r="BB168" s="56">
        <f t="shared" si="112"/>
        <v>8.1260382</v>
      </c>
      <c r="BC168" s="56">
        <f t="shared" si="112"/>
        <v>9.3232151000000005</v>
      </c>
      <c r="BD168" s="56">
        <f t="shared" si="112"/>
        <v>9.7829166000000001</v>
      </c>
      <c r="BE168" s="56"/>
      <c r="BF168" s="56">
        <f t="shared" si="111"/>
        <v>8.0048773000000004</v>
      </c>
      <c r="BG168" s="56">
        <f t="shared" si="111"/>
        <v>7.0935062999999996</v>
      </c>
      <c r="BH168" s="56">
        <f t="shared" si="111"/>
        <v>9.3955594999999974</v>
      </c>
      <c r="BI168" s="56">
        <f t="shared" si="111"/>
        <v>9.5013448</v>
      </c>
      <c r="BJ168" s="56">
        <f t="shared" si="111"/>
        <v>7.1487458000000004</v>
      </c>
      <c r="BK168" s="56">
        <f t="shared" si="111"/>
        <v>7.6515933000000009</v>
      </c>
      <c r="BL168" s="56">
        <f t="shared" si="111"/>
        <v>7.8494815999999989</v>
      </c>
      <c r="BM168" s="56">
        <f t="shared" si="111"/>
        <v>9.1140126000000006</v>
      </c>
      <c r="BN168" s="49"/>
      <c r="BO168" s="49"/>
      <c r="BP168" s="49"/>
      <c r="BQ168" s="49"/>
      <c r="BR168" s="49"/>
      <c r="BS168" s="49"/>
      <c r="BT168" s="49"/>
      <c r="BU168" s="49"/>
    </row>
    <row r="169" spans="1:73" x14ac:dyDescent="0.25">
      <c r="A169" s="69"/>
      <c r="B169" s="61">
        <v>0.80962559999999995</v>
      </c>
      <c r="C169" s="61">
        <v>0.58854660000000003</v>
      </c>
      <c r="D169" s="61">
        <v>0.65647100000000003</v>
      </c>
      <c r="E169" s="61">
        <v>0.80089750000000004</v>
      </c>
      <c r="F169" s="61">
        <v>0.59292509999999998</v>
      </c>
      <c r="G169" s="61">
        <v>0.58753900000000003</v>
      </c>
      <c r="H169" s="61">
        <v>0.87997380000000003</v>
      </c>
      <c r="I169" s="61">
        <v>0.68343909999999997</v>
      </c>
      <c r="J169" s="49"/>
      <c r="K169" s="69"/>
      <c r="L169" s="61">
        <v>0.26219340000000002</v>
      </c>
      <c r="M169" s="61">
        <v>0.57130479999999995</v>
      </c>
      <c r="N169" s="61">
        <v>0.35917320000000003</v>
      </c>
      <c r="O169" s="61">
        <v>0.43269800000000003</v>
      </c>
      <c r="P169" s="61">
        <v>0.36749739999999997</v>
      </c>
      <c r="Q169" s="61">
        <v>0.49192069999999999</v>
      </c>
      <c r="R169" s="61">
        <v>0.44322309999999998</v>
      </c>
      <c r="S169" s="61">
        <v>0.55062330000000004</v>
      </c>
      <c r="T169" s="49"/>
      <c r="U169" s="55">
        <f t="shared" si="103"/>
        <v>0.35789680000000001</v>
      </c>
      <c r="V169" s="55">
        <f t="shared" si="103"/>
        <v>0.30640610000000001</v>
      </c>
      <c r="W169" s="55">
        <f t="shared" si="104"/>
        <v>0.46436349999999998</v>
      </c>
      <c r="X169" s="55">
        <f t="shared" si="104"/>
        <v>0.4393051</v>
      </c>
      <c r="Y169" s="55">
        <f t="shared" si="105"/>
        <v>0.33971370000000001</v>
      </c>
      <c r="Z169" s="55">
        <f t="shared" si="105"/>
        <v>0.30745109999999998</v>
      </c>
      <c r="AA169" s="55">
        <f t="shared" si="106"/>
        <v>0.53218449999999995</v>
      </c>
      <c r="AB169" s="55">
        <f t="shared" si="106"/>
        <v>0.39364759999999999</v>
      </c>
      <c r="AC169" s="56"/>
      <c r="AD169" s="56">
        <f t="shared" si="107"/>
        <v>0.31449909999999998</v>
      </c>
      <c r="AE169" s="56">
        <f t="shared" si="107"/>
        <v>0.34999530000000001</v>
      </c>
      <c r="AF169" s="56">
        <f t="shared" si="108"/>
        <v>0.34652470000000002</v>
      </c>
      <c r="AG169" s="56">
        <f t="shared" si="108"/>
        <v>0.34114480000000003</v>
      </c>
      <c r="AH169" s="56">
        <f t="shared" si="109"/>
        <v>0.24926200000000001</v>
      </c>
      <c r="AI169" s="56">
        <f t="shared" si="109"/>
        <v>0.30329479999999998</v>
      </c>
      <c r="AJ169" s="56">
        <f t="shared" si="110"/>
        <v>0.31766680000000003</v>
      </c>
      <c r="AK169" s="56">
        <f t="shared" si="110"/>
        <v>0.55913000000000002</v>
      </c>
      <c r="AL169" s="49"/>
      <c r="AM169" s="57">
        <f t="shared" si="66"/>
        <v>0.39262105000000003</v>
      </c>
      <c r="AN169" s="57">
        <f t="shared" si="67"/>
        <v>8.0620175820944176E-2</v>
      </c>
      <c r="AO169" s="57">
        <f t="shared" si="68"/>
        <v>2.8503536511720679E-2</v>
      </c>
      <c r="AP169" s="57"/>
      <c r="AQ169" s="57">
        <f t="shared" si="69"/>
        <v>0.34768968750000001</v>
      </c>
      <c r="AR169" s="57">
        <f t="shared" si="70"/>
        <v>9.1353644795947195E-2</v>
      </c>
      <c r="AS169" s="57">
        <f t="shared" si="71"/>
        <v>3.2298390860660706E-2</v>
      </c>
      <c r="AT169" s="49"/>
      <c r="AU169" s="60">
        <f t="shared" si="72"/>
        <v>0.31460485599680815</v>
      </c>
      <c r="AV169" s="49"/>
      <c r="AW169" s="56">
        <f t="shared" si="112"/>
        <v>10.243546000000002</v>
      </c>
      <c r="AX169" s="56">
        <f t="shared" si="112"/>
        <v>9.3151263000000029</v>
      </c>
      <c r="AY169" s="56">
        <f t="shared" si="112"/>
        <v>14.717108700000001</v>
      </c>
      <c r="AZ169" s="56">
        <f t="shared" si="112"/>
        <v>11.2989417</v>
      </c>
      <c r="BA169" s="56">
        <f t="shared" si="112"/>
        <v>9.7223644000000018</v>
      </c>
      <c r="BB169" s="56">
        <f t="shared" si="112"/>
        <v>8.4334892999999997</v>
      </c>
      <c r="BC169" s="56">
        <f t="shared" si="112"/>
        <v>9.8553996000000001</v>
      </c>
      <c r="BD169" s="56">
        <f t="shared" si="112"/>
        <v>10.1765642</v>
      </c>
      <c r="BE169" s="56"/>
      <c r="BF169" s="56">
        <f t="shared" si="111"/>
        <v>8.3193764000000012</v>
      </c>
      <c r="BG169" s="56">
        <f t="shared" si="111"/>
        <v>7.4435015999999994</v>
      </c>
      <c r="BH169" s="56">
        <f t="shared" si="111"/>
        <v>9.7420841999999972</v>
      </c>
      <c r="BI169" s="56">
        <f t="shared" si="111"/>
        <v>9.8424896000000004</v>
      </c>
      <c r="BJ169" s="56">
        <f t="shared" si="111"/>
        <v>7.3980078000000002</v>
      </c>
      <c r="BK169" s="56">
        <f t="shared" si="111"/>
        <v>7.9548881000000007</v>
      </c>
      <c r="BL169" s="56">
        <f t="shared" si="111"/>
        <v>8.1671483999999985</v>
      </c>
      <c r="BM169" s="56">
        <f t="shared" si="111"/>
        <v>9.6731426000000003</v>
      </c>
      <c r="BN169" s="49"/>
      <c r="BO169" s="49"/>
      <c r="BP169" s="49"/>
      <c r="BQ169" s="49"/>
      <c r="BR169" s="49"/>
      <c r="BS169" s="49"/>
      <c r="BT169" s="49"/>
      <c r="BU169" s="49"/>
    </row>
    <row r="170" spans="1:73" x14ac:dyDescent="0.25">
      <c r="A170" s="69"/>
      <c r="B170" s="61">
        <v>0.73847560000000001</v>
      </c>
      <c r="C170" s="61">
        <v>0.54788910000000002</v>
      </c>
      <c r="D170" s="61">
        <v>0.45946710000000002</v>
      </c>
      <c r="E170" s="61">
        <v>0.79851349999999999</v>
      </c>
      <c r="F170" s="61">
        <v>0.39404149999999999</v>
      </c>
      <c r="G170" s="61">
        <v>0.5755555</v>
      </c>
      <c r="H170" s="61">
        <v>0.84996890000000003</v>
      </c>
      <c r="I170" s="61">
        <v>0.75554909999999997</v>
      </c>
      <c r="J170" s="49"/>
      <c r="K170" s="69"/>
      <c r="L170" s="61">
        <v>0.26810800000000001</v>
      </c>
      <c r="M170" s="61">
        <v>0.48708220000000002</v>
      </c>
      <c r="N170" s="61">
        <v>0.39582139999999999</v>
      </c>
      <c r="O170" s="61">
        <v>0.40456989999999998</v>
      </c>
      <c r="P170" s="61">
        <v>0.43704799999999999</v>
      </c>
      <c r="Q170" s="61">
        <v>0.63906350000000001</v>
      </c>
      <c r="R170" s="61">
        <v>0.44368170000000001</v>
      </c>
      <c r="S170" s="61">
        <v>0.42928840000000001</v>
      </c>
      <c r="T170" s="49"/>
      <c r="U170" s="55">
        <f t="shared" si="103"/>
        <v>0.37689339999999999</v>
      </c>
      <c r="V170" s="55">
        <f t="shared" si="103"/>
        <v>0.39080169999999997</v>
      </c>
      <c r="W170" s="55">
        <f t="shared" si="104"/>
        <v>0.47025400000000001</v>
      </c>
      <c r="X170" s="55">
        <f t="shared" si="104"/>
        <v>0.49411579999999999</v>
      </c>
      <c r="Y170" s="55">
        <f t="shared" si="105"/>
        <v>0.49002709999999999</v>
      </c>
      <c r="Z170" s="55">
        <f t="shared" si="105"/>
        <v>0.36173870000000002</v>
      </c>
      <c r="AA170" s="55">
        <f t="shared" si="106"/>
        <v>0.36993189999999998</v>
      </c>
      <c r="AB170" s="55">
        <f t="shared" si="106"/>
        <v>0.38886850000000001</v>
      </c>
      <c r="AC170" s="56"/>
      <c r="AD170" s="56">
        <f t="shared" si="107"/>
        <v>0.35758000000000001</v>
      </c>
      <c r="AE170" s="56">
        <f t="shared" si="107"/>
        <v>0.34602830000000001</v>
      </c>
      <c r="AF170" s="56">
        <f t="shared" si="108"/>
        <v>0.38351150000000001</v>
      </c>
      <c r="AG170" s="56">
        <f t="shared" si="108"/>
        <v>0.63550390000000001</v>
      </c>
      <c r="AH170" s="56">
        <f t="shared" si="109"/>
        <v>0.26612980000000003</v>
      </c>
      <c r="AI170" s="56">
        <f t="shared" si="109"/>
        <v>0.54945730000000004</v>
      </c>
      <c r="AJ170" s="56">
        <f t="shared" si="110"/>
        <v>0.34117649999999999</v>
      </c>
      <c r="AK170" s="56">
        <f t="shared" si="110"/>
        <v>0.60209880000000005</v>
      </c>
      <c r="AL170" s="49"/>
      <c r="AM170" s="57">
        <f t="shared" si="66"/>
        <v>0.41782888750000002</v>
      </c>
      <c r="AN170" s="57">
        <f t="shared" si="67"/>
        <v>5.6651547599777079E-2</v>
      </c>
      <c r="AO170" s="57">
        <f t="shared" si="68"/>
        <v>2.0029346736257427E-2</v>
      </c>
      <c r="AP170" s="57"/>
      <c r="AQ170" s="57">
        <f t="shared" si="69"/>
        <v>0.43518576249999996</v>
      </c>
      <c r="AR170" s="57">
        <f t="shared" si="70"/>
        <v>0.13892695890375489</v>
      </c>
      <c r="AS170" s="57">
        <f t="shared" si="71"/>
        <v>4.9118097365234946E-2</v>
      </c>
      <c r="AT170" s="49"/>
      <c r="AU170" s="60">
        <f t="shared" si="72"/>
        <v>0.74834954972031675</v>
      </c>
      <c r="AV170" s="49"/>
      <c r="AW170" s="56">
        <f t="shared" si="112"/>
        <v>10.620439400000002</v>
      </c>
      <c r="AX170" s="56">
        <f t="shared" si="112"/>
        <v>9.7059280000000037</v>
      </c>
      <c r="AY170" s="56">
        <f t="shared" si="112"/>
        <v>15.187362700000001</v>
      </c>
      <c r="AZ170" s="56">
        <f t="shared" si="112"/>
        <v>11.7930575</v>
      </c>
      <c r="BA170" s="56">
        <f t="shared" si="112"/>
        <v>10.212391500000003</v>
      </c>
      <c r="BB170" s="56">
        <f t="shared" si="112"/>
        <v>8.7952279999999998</v>
      </c>
      <c r="BC170" s="56">
        <f t="shared" si="112"/>
        <v>10.225331499999999</v>
      </c>
      <c r="BD170" s="56">
        <f t="shared" si="112"/>
        <v>10.565432699999999</v>
      </c>
      <c r="BE170" s="56"/>
      <c r="BF170" s="56">
        <f t="shared" si="111"/>
        <v>8.6769564000000017</v>
      </c>
      <c r="BG170" s="56">
        <f t="shared" si="111"/>
        <v>7.7895298999999998</v>
      </c>
      <c r="BH170" s="56">
        <f t="shared" si="111"/>
        <v>10.125595699999998</v>
      </c>
      <c r="BI170" s="56">
        <f t="shared" si="111"/>
        <v>10.4779935</v>
      </c>
      <c r="BJ170" s="56">
        <f t="shared" si="111"/>
        <v>7.6641376000000001</v>
      </c>
      <c r="BK170" s="56">
        <f t="shared" si="111"/>
        <v>8.5043454000000001</v>
      </c>
      <c r="BL170" s="56">
        <f t="shared" si="111"/>
        <v>8.5083248999999981</v>
      </c>
      <c r="BM170" s="56">
        <f t="shared" si="111"/>
        <v>10.275241400000001</v>
      </c>
      <c r="BN170" s="49"/>
      <c r="BO170" s="49"/>
      <c r="BP170" s="49"/>
      <c r="BQ170" s="49"/>
      <c r="BR170" s="49"/>
      <c r="BS170" s="49"/>
      <c r="BT170" s="49"/>
      <c r="BU170" s="49"/>
    </row>
    <row r="171" spans="1:73" x14ac:dyDescent="0.25">
      <c r="A171" s="69"/>
      <c r="B171" s="61">
        <v>0.78766060000000004</v>
      </c>
      <c r="C171" s="61">
        <v>0.58296619999999999</v>
      </c>
      <c r="D171" s="61">
        <v>0.43466680000000002</v>
      </c>
      <c r="E171" s="61">
        <v>0.76844979999999996</v>
      </c>
      <c r="F171" s="61">
        <v>0.4444804</v>
      </c>
      <c r="G171" s="61">
        <v>0.74640459999999997</v>
      </c>
      <c r="H171" s="61">
        <v>0.86851690000000004</v>
      </c>
      <c r="I171" s="61">
        <v>0.73081910000000005</v>
      </c>
      <c r="J171" s="49"/>
      <c r="K171" s="69"/>
      <c r="L171" s="61">
        <v>0.29592259999999998</v>
      </c>
      <c r="M171" s="61">
        <v>0.2811939</v>
      </c>
      <c r="N171" s="61">
        <v>0.53178780000000003</v>
      </c>
      <c r="O171" s="61">
        <v>0.52574270000000001</v>
      </c>
      <c r="P171" s="61">
        <v>0.4910542</v>
      </c>
      <c r="Q171" s="61">
        <v>0.71585339999999997</v>
      </c>
      <c r="R171" s="61">
        <v>0.42251290000000002</v>
      </c>
      <c r="S171" s="61">
        <v>0.61080029999999996</v>
      </c>
      <c r="T171" s="49"/>
      <c r="U171" s="55">
        <f t="shared" si="103"/>
        <v>0.48537560000000002</v>
      </c>
      <c r="V171" s="55">
        <f t="shared" si="103"/>
        <v>0.57737269999999996</v>
      </c>
      <c r="W171" s="55">
        <f t="shared" si="104"/>
        <v>0.47811120000000001</v>
      </c>
      <c r="X171" s="55">
        <f t="shared" si="104"/>
        <v>0.42478369999999999</v>
      </c>
      <c r="Y171" s="55">
        <f t="shared" si="105"/>
        <v>0.34376790000000002</v>
      </c>
      <c r="Z171" s="55">
        <f t="shared" si="105"/>
        <v>0.33966279999999999</v>
      </c>
      <c r="AA171" s="55">
        <f t="shared" si="106"/>
        <v>0.45431739999999998</v>
      </c>
      <c r="AB171" s="55">
        <f t="shared" si="106"/>
        <v>0.52624020000000005</v>
      </c>
      <c r="AC171" s="56"/>
      <c r="AD171" s="56">
        <f t="shared" si="107"/>
        <v>0.31489450000000002</v>
      </c>
      <c r="AE171" s="56">
        <f t="shared" si="107"/>
        <v>0.2705359</v>
      </c>
      <c r="AF171" s="56">
        <f t="shared" si="108"/>
        <v>0.38223309999999999</v>
      </c>
      <c r="AG171" s="56">
        <f t="shared" si="108"/>
        <v>0.53766389999999997</v>
      </c>
      <c r="AH171" s="56">
        <f t="shared" si="109"/>
        <v>0.4584472</v>
      </c>
      <c r="AI171" s="56">
        <f t="shared" si="109"/>
        <v>0.49251400000000001</v>
      </c>
      <c r="AJ171" s="56">
        <f t="shared" si="110"/>
        <v>0.36145739999999998</v>
      </c>
      <c r="AK171" s="56">
        <f t="shared" si="110"/>
        <v>0.47596919999999998</v>
      </c>
      <c r="AL171" s="49"/>
      <c r="AM171" s="57">
        <f t="shared" si="66"/>
        <v>0.45370393750000004</v>
      </c>
      <c r="AN171" s="57">
        <f t="shared" si="67"/>
        <v>8.2878870925154002E-2</v>
      </c>
      <c r="AO171" s="57">
        <f t="shared" si="68"/>
        <v>2.9302105824130491E-2</v>
      </c>
      <c r="AP171" s="57"/>
      <c r="AQ171" s="57">
        <f t="shared" si="69"/>
        <v>0.41171440000000004</v>
      </c>
      <c r="AR171" s="57">
        <f t="shared" si="70"/>
        <v>9.3659612294612296E-2</v>
      </c>
      <c r="AS171" s="57">
        <f t="shared" si="71"/>
        <v>3.3113673488411648E-2</v>
      </c>
      <c r="AT171" s="49"/>
      <c r="AU171" s="60">
        <f t="shared" si="72"/>
        <v>0.35840767228365822</v>
      </c>
      <c r="AV171" s="49"/>
      <c r="AW171" s="91">
        <f t="shared" si="112"/>
        <v>11.105815000000002</v>
      </c>
      <c r="AX171" s="91">
        <f t="shared" si="112"/>
        <v>10.283300700000003</v>
      </c>
      <c r="AY171" s="91">
        <f t="shared" si="112"/>
        <v>15.665473900000002</v>
      </c>
      <c r="AZ171" s="91">
        <f t="shared" si="112"/>
        <v>12.217841200000001</v>
      </c>
      <c r="BA171" s="91">
        <f t="shared" si="112"/>
        <v>10.556159400000002</v>
      </c>
      <c r="BB171" s="91">
        <f t="shared" si="112"/>
        <v>9.1348907999999991</v>
      </c>
      <c r="BC171" s="91">
        <f t="shared" si="112"/>
        <v>10.6796489</v>
      </c>
      <c r="BD171" s="91">
        <f t="shared" si="112"/>
        <v>11.091672899999999</v>
      </c>
      <c r="BE171" s="91"/>
      <c r="BF171" s="91">
        <f t="shared" si="111"/>
        <v>8.9918509000000011</v>
      </c>
      <c r="BG171" s="91">
        <f t="shared" si="111"/>
        <v>8.0600658000000003</v>
      </c>
      <c r="BH171" s="91">
        <f t="shared" si="111"/>
        <v>10.507828799999999</v>
      </c>
      <c r="BI171" s="91">
        <f t="shared" si="111"/>
        <v>11.0156574</v>
      </c>
      <c r="BJ171" s="91">
        <f t="shared" si="111"/>
        <v>8.1225848000000003</v>
      </c>
      <c r="BK171" s="91">
        <f t="shared" si="111"/>
        <v>8.9968594</v>
      </c>
      <c r="BL171" s="91">
        <f t="shared" si="111"/>
        <v>8.8697822999999989</v>
      </c>
      <c r="BM171" s="91">
        <f t="shared" si="111"/>
        <v>10.7512106</v>
      </c>
      <c r="BN171" s="94"/>
      <c r="BO171" s="49"/>
      <c r="BP171" s="49"/>
      <c r="BQ171" s="49"/>
      <c r="BR171" s="49"/>
      <c r="BS171" s="49"/>
      <c r="BT171" s="49"/>
      <c r="BU171" s="49"/>
    </row>
    <row r="172" spans="1:73" x14ac:dyDescent="0.25">
      <c r="A172" s="69"/>
      <c r="B172" s="61">
        <v>0.74356199999999995</v>
      </c>
      <c r="C172" s="61">
        <v>0.47895599999999999</v>
      </c>
      <c r="D172" s="61">
        <v>0.39180549999999997</v>
      </c>
      <c r="E172" s="61">
        <v>0.70289389999999996</v>
      </c>
      <c r="F172" s="61">
        <v>0.70301610000000003</v>
      </c>
      <c r="G172" s="61">
        <v>0.71985109999999997</v>
      </c>
      <c r="H172" s="61">
        <v>0.84089420000000004</v>
      </c>
      <c r="I172" s="61">
        <v>0.69971870000000003</v>
      </c>
      <c r="J172" s="49"/>
      <c r="K172" s="69"/>
      <c r="L172" s="61">
        <v>0.38142969999999998</v>
      </c>
      <c r="M172" s="61">
        <v>0.30568020000000001</v>
      </c>
      <c r="N172" s="61">
        <v>0.38178790000000001</v>
      </c>
      <c r="O172" s="61">
        <v>0.71140680000000001</v>
      </c>
      <c r="P172" s="61">
        <v>0.35178609999999999</v>
      </c>
      <c r="Q172" s="61">
        <v>0.7052851</v>
      </c>
      <c r="R172" s="61">
        <v>0.45795370000000002</v>
      </c>
      <c r="S172" s="61">
        <v>0.69132720000000003</v>
      </c>
      <c r="T172" s="49"/>
      <c r="U172" s="62">
        <f t="shared" si="103"/>
        <v>0.3857641</v>
      </c>
      <c r="V172" s="62">
        <f t="shared" si="103"/>
        <v>0.44699309999999998</v>
      </c>
      <c r="W172" s="62">
        <f t="shared" si="104"/>
        <v>0.62930560000000002</v>
      </c>
      <c r="X172" s="62">
        <f t="shared" si="104"/>
        <v>0.48212559999999999</v>
      </c>
      <c r="Y172" s="62">
        <f t="shared" si="105"/>
        <v>0.37315500000000001</v>
      </c>
      <c r="Z172" s="62">
        <f t="shared" si="105"/>
        <v>0.56064630000000004</v>
      </c>
      <c r="AA172" s="62">
        <f t="shared" si="106"/>
        <v>0.5182949</v>
      </c>
      <c r="AB172" s="62">
        <f t="shared" si="106"/>
        <v>0.45179550000000002</v>
      </c>
      <c r="AC172" s="63"/>
      <c r="AD172" s="63">
        <f t="shared" si="107"/>
        <v>0.42133330000000002</v>
      </c>
      <c r="AE172" s="63">
        <f t="shared" si="107"/>
        <v>0.35344399999999998</v>
      </c>
      <c r="AF172" s="63">
        <f t="shared" si="108"/>
        <v>0.56049510000000002</v>
      </c>
      <c r="AG172" s="63">
        <f t="shared" si="108"/>
        <v>0.51007089999999999</v>
      </c>
      <c r="AH172" s="63">
        <f t="shared" si="109"/>
        <v>0.2844971</v>
      </c>
      <c r="AI172" s="63">
        <f t="shared" si="109"/>
        <v>0.28346359999999998</v>
      </c>
      <c r="AJ172" s="63">
        <f t="shared" si="110"/>
        <v>0.40282430000000002</v>
      </c>
      <c r="AK172" s="63">
        <f t="shared" si="110"/>
        <v>0.36667339999999998</v>
      </c>
      <c r="AL172" s="49"/>
      <c r="AM172" s="64">
        <f t="shared" si="66"/>
        <v>0.48101001249999997</v>
      </c>
      <c r="AN172" s="64">
        <f t="shared" si="67"/>
        <v>8.6553082454054797E-2</v>
      </c>
      <c r="AO172" s="64">
        <f t="shared" si="68"/>
        <v>3.0601135767930263E-2</v>
      </c>
      <c r="AP172" s="64"/>
      <c r="AQ172" s="64">
        <f t="shared" si="69"/>
        <v>0.39785021249999997</v>
      </c>
      <c r="AR172" s="64">
        <f t="shared" si="70"/>
        <v>9.8922891801622864E-2</v>
      </c>
      <c r="AS172" s="64">
        <f t="shared" si="71"/>
        <v>3.4974523803755327E-2</v>
      </c>
      <c r="AT172" s="49"/>
      <c r="AU172" s="60">
        <f t="shared" si="72"/>
        <v>9.5188285292077832E-2</v>
      </c>
      <c r="AV172" s="49"/>
      <c r="AW172" s="92">
        <f>U172</f>
        <v>0.3857641</v>
      </c>
      <c r="AX172" s="92">
        <f t="shared" ref="AX172:BH172" si="113">V172</f>
        <v>0.44699309999999998</v>
      </c>
      <c r="AY172" s="92">
        <f t="shared" si="113"/>
        <v>0.62930560000000002</v>
      </c>
      <c r="AZ172" s="92">
        <f t="shared" si="113"/>
        <v>0.48212559999999999</v>
      </c>
      <c r="BA172" s="92">
        <f t="shared" si="113"/>
        <v>0.37315500000000001</v>
      </c>
      <c r="BB172" s="92">
        <f t="shared" si="113"/>
        <v>0.56064630000000004</v>
      </c>
      <c r="BC172" s="92">
        <f t="shared" si="113"/>
        <v>0.5182949</v>
      </c>
      <c r="BD172" s="92">
        <f t="shared" si="113"/>
        <v>0.45179550000000002</v>
      </c>
      <c r="BE172" s="92"/>
      <c r="BF172" s="92">
        <f t="shared" si="113"/>
        <v>0.42133330000000002</v>
      </c>
      <c r="BG172" s="92">
        <f t="shared" si="113"/>
        <v>0.35344399999999998</v>
      </c>
      <c r="BH172" s="92">
        <f t="shared" si="113"/>
        <v>0.56049510000000002</v>
      </c>
      <c r="BI172" s="92">
        <f>AG172</f>
        <v>0.51007089999999999</v>
      </c>
      <c r="BJ172" s="92">
        <f t="shared" ref="BJ172:BM172" si="114">AH172</f>
        <v>0.2844971</v>
      </c>
      <c r="BK172" s="92">
        <f t="shared" si="114"/>
        <v>0.28346359999999998</v>
      </c>
      <c r="BL172" s="92">
        <f t="shared" si="114"/>
        <v>0.40282430000000002</v>
      </c>
      <c r="BM172" s="92">
        <f t="shared" si="114"/>
        <v>0.36667339999999998</v>
      </c>
      <c r="BN172" s="49"/>
      <c r="BO172" s="49"/>
      <c r="BP172" s="49"/>
      <c r="BQ172" s="49"/>
      <c r="BR172" s="49"/>
      <c r="BS172" s="49"/>
      <c r="BT172" s="49"/>
      <c r="BU172" s="49"/>
    </row>
    <row r="173" spans="1:73" x14ac:dyDescent="0.25">
      <c r="A173" s="69"/>
      <c r="B173" s="61">
        <v>0.74594819999999995</v>
      </c>
      <c r="C173" s="61">
        <v>0.30308970000000002</v>
      </c>
      <c r="D173" s="61">
        <v>0.56218710000000005</v>
      </c>
      <c r="E173" s="61">
        <v>0.66493360000000001</v>
      </c>
      <c r="F173" s="61">
        <v>0.7483436</v>
      </c>
      <c r="G173" s="61">
        <v>0.67849809999999999</v>
      </c>
      <c r="H173" s="61">
        <v>0.86251999999999995</v>
      </c>
      <c r="I173" s="61">
        <v>0.68840970000000001</v>
      </c>
      <c r="J173" s="49"/>
      <c r="K173" s="69"/>
      <c r="L173" s="61">
        <v>0.44890449999999998</v>
      </c>
      <c r="M173" s="61">
        <v>0.31473220000000002</v>
      </c>
      <c r="N173" s="61">
        <v>0.62222880000000003</v>
      </c>
      <c r="O173" s="61">
        <v>0.64249160000000005</v>
      </c>
      <c r="P173" s="61">
        <v>0.37956909999999999</v>
      </c>
      <c r="Q173" s="61">
        <v>0.68867670000000003</v>
      </c>
      <c r="R173" s="61">
        <v>0.5043029</v>
      </c>
      <c r="S173" s="61">
        <v>0.69335709999999995</v>
      </c>
      <c r="T173" s="49"/>
      <c r="U173" s="62">
        <f t="shared" si="103"/>
        <v>0.41334460000000001</v>
      </c>
      <c r="V173" s="62">
        <f t="shared" si="103"/>
        <v>0.29218919999999998</v>
      </c>
      <c r="W173" s="62">
        <f t="shared" si="104"/>
        <v>0.4408859</v>
      </c>
      <c r="X173" s="62">
        <f t="shared" si="104"/>
        <v>0.48071920000000001</v>
      </c>
      <c r="Y173" s="62">
        <f t="shared" si="105"/>
        <v>0.50639449999999997</v>
      </c>
      <c r="Z173" s="62">
        <f t="shared" si="105"/>
        <v>0.56077739999999998</v>
      </c>
      <c r="AA173" s="62">
        <f t="shared" si="106"/>
        <v>0.44093680000000002</v>
      </c>
      <c r="AB173" s="62">
        <f t="shared" si="106"/>
        <v>0.52649179999999995</v>
      </c>
      <c r="AC173" s="63"/>
      <c r="AD173" s="63">
        <f t="shared" si="107"/>
        <v>0.55569210000000002</v>
      </c>
      <c r="AE173" s="63">
        <f t="shared" si="107"/>
        <v>0.29771510000000001</v>
      </c>
      <c r="AF173" s="63">
        <f t="shared" si="108"/>
        <v>0.41996620000000001</v>
      </c>
      <c r="AG173" s="63">
        <f t="shared" si="108"/>
        <v>0.4717712</v>
      </c>
      <c r="AH173" s="63">
        <f t="shared" si="109"/>
        <v>0.2698335</v>
      </c>
      <c r="AI173" s="63">
        <f t="shared" si="109"/>
        <v>0.31014029999999998</v>
      </c>
      <c r="AJ173" s="63">
        <f t="shared" si="110"/>
        <v>0.36682599999999999</v>
      </c>
      <c r="AK173" s="63">
        <f t="shared" si="110"/>
        <v>0.56020360000000002</v>
      </c>
      <c r="AL173" s="49"/>
      <c r="AM173" s="64">
        <f t="shared" si="66"/>
        <v>0.45771742500000007</v>
      </c>
      <c r="AN173" s="64">
        <f t="shared" si="67"/>
        <v>8.2965778544697402E-2</v>
      </c>
      <c r="AO173" s="64">
        <f t="shared" si="68"/>
        <v>2.9332832307688451E-2</v>
      </c>
      <c r="AP173" s="64"/>
      <c r="AQ173" s="64">
        <f t="shared" si="69"/>
        <v>0.4065185</v>
      </c>
      <c r="AR173" s="64">
        <f t="shared" si="70"/>
        <v>0.11445264114758189</v>
      </c>
      <c r="AS173" s="64">
        <f t="shared" si="71"/>
        <v>4.046511934008281E-2</v>
      </c>
      <c r="AT173" s="49"/>
      <c r="AU173" s="60">
        <f t="shared" si="72"/>
        <v>0.3230125492258672</v>
      </c>
      <c r="AV173" s="49"/>
      <c r="AW173" s="92">
        <f>U173+AW172</f>
        <v>0.79910870000000001</v>
      </c>
      <c r="AX173" s="92">
        <f t="shared" ref="AX173:BI188" si="115">V173+AX172</f>
        <v>0.73918229999999996</v>
      </c>
      <c r="AY173" s="92">
        <f t="shared" si="115"/>
        <v>1.0701915</v>
      </c>
      <c r="AZ173" s="92">
        <f t="shared" si="115"/>
        <v>0.96284480000000006</v>
      </c>
      <c r="BA173" s="92">
        <f t="shared" si="115"/>
        <v>0.87954949999999998</v>
      </c>
      <c r="BB173" s="92">
        <f t="shared" si="115"/>
        <v>1.1214237</v>
      </c>
      <c r="BC173" s="92">
        <f t="shared" si="115"/>
        <v>0.95923170000000002</v>
      </c>
      <c r="BD173" s="92">
        <f t="shared" si="115"/>
        <v>0.97828729999999997</v>
      </c>
      <c r="BE173" s="92"/>
      <c r="BF173" s="92">
        <f t="shared" si="115"/>
        <v>0.97702540000000004</v>
      </c>
      <c r="BG173" s="92">
        <f t="shared" si="115"/>
        <v>0.65115909999999999</v>
      </c>
      <c r="BH173" s="92">
        <f t="shared" si="115"/>
        <v>0.98046129999999998</v>
      </c>
      <c r="BI173" s="92">
        <f>AG173+BI172</f>
        <v>0.98184209999999994</v>
      </c>
      <c r="BJ173" s="92">
        <f t="shared" ref="BJ173:BM188" si="116">AH173+BJ172</f>
        <v>0.55433060000000001</v>
      </c>
      <c r="BK173" s="92">
        <f t="shared" si="116"/>
        <v>0.59360389999999996</v>
      </c>
      <c r="BL173" s="92">
        <f t="shared" si="116"/>
        <v>0.76965030000000001</v>
      </c>
      <c r="BM173" s="92">
        <f t="shared" si="116"/>
        <v>0.92687699999999995</v>
      </c>
      <c r="BN173" s="49"/>
      <c r="BO173" s="49"/>
      <c r="BP173" s="49"/>
      <c r="BQ173" s="49"/>
      <c r="BR173" s="49"/>
      <c r="BS173" s="49"/>
      <c r="BT173" s="49"/>
      <c r="BU173" s="49"/>
    </row>
    <row r="174" spans="1:73" x14ac:dyDescent="0.25">
      <c r="A174" s="69"/>
      <c r="B174" s="61">
        <v>0.72790149999999998</v>
      </c>
      <c r="C174" s="61">
        <v>0.36832789999999999</v>
      </c>
      <c r="D174" s="61">
        <v>0.71312319999999996</v>
      </c>
      <c r="E174" s="61">
        <v>0.51204479999999997</v>
      </c>
      <c r="F174" s="61">
        <v>0.72264799999999996</v>
      </c>
      <c r="G174" s="61">
        <v>0.34333140000000001</v>
      </c>
      <c r="H174" s="61">
        <v>0.84691729999999998</v>
      </c>
      <c r="I174" s="61">
        <v>0.71532600000000002</v>
      </c>
      <c r="J174" s="49"/>
      <c r="K174" s="69"/>
      <c r="L174" s="61">
        <v>0.5746869</v>
      </c>
      <c r="M174" s="61">
        <v>0.49568220000000002</v>
      </c>
      <c r="N174" s="61">
        <v>0.63565000000000005</v>
      </c>
      <c r="O174" s="61">
        <v>0.65594459999999999</v>
      </c>
      <c r="P174" s="61">
        <v>0.5491452</v>
      </c>
      <c r="Q174" s="61">
        <v>0.66115089999999999</v>
      </c>
      <c r="R174" s="61">
        <v>0.68061289999999997</v>
      </c>
      <c r="S174" s="61">
        <v>0.69359919999999997</v>
      </c>
      <c r="T174" s="49"/>
      <c r="U174" s="62">
        <f t="shared" si="103"/>
        <v>0.57742740000000004</v>
      </c>
      <c r="V174" s="62">
        <f t="shared" si="103"/>
        <v>0.42224820000000002</v>
      </c>
      <c r="W174" s="62">
        <f t="shared" si="104"/>
        <v>0.56906619999999997</v>
      </c>
      <c r="X174" s="62">
        <f t="shared" si="104"/>
        <v>0.42353540000000001</v>
      </c>
      <c r="Y174" s="62">
        <f t="shared" si="105"/>
        <v>0.38419330000000002</v>
      </c>
      <c r="Z174" s="62">
        <f t="shared" si="105"/>
        <v>0.30182049999999999</v>
      </c>
      <c r="AA174" s="62">
        <f t="shared" si="106"/>
        <v>0.74098819999999999</v>
      </c>
      <c r="AB174" s="62">
        <f t="shared" si="106"/>
        <v>0.60890359999999999</v>
      </c>
      <c r="AC174" s="63"/>
      <c r="AD174" s="63">
        <f t="shared" si="107"/>
        <v>0.59541949999999999</v>
      </c>
      <c r="AE174" s="63">
        <f t="shared" si="107"/>
        <v>0.27605610000000003</v>
      </c>
      <c r="AF174" s="63">
        <f t="shared" si="108"/>
        <v>0.57904829999999996</v>
      </c>
      <c r="AG174" s="63">
        <f t="shared" si="108"/>
        <v>0.6783631</v>
      </c>
      <c r="AH174" s="63">
        <f t="shared" si="109"/>
        <v>0.54771550000000002</v>
      </c>
      <c r="AI174" s="63">
        <f t="shared" si="109"/>
        <v>0.42957869999999998</v>
      </c>
      <c r="AJ174" s="63">
        <f t="shared" si="110"/>
        <v>0.53550390000000003</v>
      </c>
      <c r="AK174" s="63">
        <f t="shared" si="110"/>
        <v>0.6606147</v>
      </c>
      <c r="AL174" s="49"/>
      <c r="AM174" s="64">
        <f t="shared" si="66"/>
        <v>0.50352284999999997</v>
      </c>
      <c r="AN174" s="64">
        <f t="shared" si="67"/>
        <v>0.14401371390548695</v>
      </c>
      <c r="AO174" s="64">
        <f t="shared" si="68"/>
        <v>5.0916536843214608E-2</v>
      </c>
      <c r="AP174" s="64"/>
      <c r="AQ174" s="64">
        <f t="shared" si="69"/>
        <v>0.53778747500000001</v>
      </c>
      <c r="AR174" s="64">
        <f t="shared" si="70"/>
        <v>0.13103334993820404</v>
      </c>
      <c r="AS174" s="64">
        <f t="shared" si="71"/>
        <v>4.6327285151446976E-2</v>
      </c>
      <c r="AT174" s="49"/>
      <c r="AU174" s="60">
        <f t="shared" si="72"/>
        <v>0.62638347523395421</v>
      </c>
      <c r="AV174" s="49"/>
      <c r="AW174" s="92">
        <f t="shared" ref="AW174:BD189" si="117">U174+AW173</f>
        <v>1.3765361</v>
      </c>
      <c r="AX174" s="92">
        <f t="shared" si="115"/>
        <v>1.1614305</v>
      </c>
      <c r="AY174" s="92">
        <f t="shared" si="115"/>
        <v>1.6392576999999999</v>
      </c>
      <c r="AZ174" s="92">
        <f t="shared" si="115"/>
        <v>1.3863802000000001</v>
      </c>
      <c r="BA174" s="92">
        <f t="shared" si="115"/>
        <v>1.2637427999999999</v>
      </c>
      <c r="BB174" s="92">
        <f t="shared" si="115"/>
        <v>1.4232442000000001</v>
      </c>
      <c r="BC174" s="92">
        <f t="shared" si="115"/>
        <v>1.7002199</v>
      </c>
      <c r="BD174" s="92">
        <f t="shared" si="115"/>
        <v>1.5871909</v>
      </c>
      <c r="BE174" s="92"/>
      <c r="BF174" s="92">
        <f t="shared" si="115"/>
        <v>1.5724449</v>
      </c>
      <c r="BG174" s="92">
        <f t="shared" si="115"/>
        <v>0.92721520000000002</v>
      </c>
      <c r="BH174" s="92">
        <f t="shared" si="115"/>
        <v>1.5595095999999999</v>
      </c>
      <c r="BI174" s="92">
        <f t="shared" si="115"/>
        <v>1.6602052</v>
      </c>
      <c r="BJ174" s="92">
        <f t="shared" si="116"/>
        <v>1.1020460999999999</v>
      </c>
      <c r="BK174" s="92">
        <f t="shared" si="116"/>
        <v>1.0231825999999999</v>
      </c>
      <c r="BL174" s="92">
        <f t="shared" si="116"/>
        <v>1.3051542</v>
      </c>
      <c r="BM174" s="92">
        <f t="shared" si="116"/>
        <v>1.5874917</v>
      </c>
      <c r="BN174" s="49"/>
      <c r="BO174" s="49"/>
      <c r="BP174" s="49"/>
      <c r="BQ174" s="49"/>
      <c r="BR174" s="49"/>
      <c r="BS174" s="49"/>
      <c r="BT174" s="49"/>
      <c r="BU174" s="49"/>
    </row>
    <row r="175" spans="1:73" x14ac:dyDescent="0.25">
      <c r="A175" s="69"/>
      <c r="B175" s="61">
        <v>0.65744519999999995</v>
      </c>
      <c r="C175" s="61">
        <v>0.3917274</v>
      </c>
      <c r="D175" s="61">
        <v>0.68186239999999998</v>
      </c>
      <c r="E175" s="61">
        <v>0.5735036</v>
      </c>
      <c r="F175" s="61">
        <v>0.67821350000000002</v>
      </c>
      <c r="G175" s="61">
        <v>0.3348489</v>
      </c>
      <c r="H175" s="61">
        <v>0.84392060000000002</v>
      </c>
      <c r="I175" s="61">
        <v>0.67018960000000005</v>
      </c>
      <c r="J175" s="49"/>
      <c r="K175" s="69"/>
      <c r="L175" s="61">
        <v>0.52724459999999995</v>
      </c>
      <c r="M175" s="61">
        <v>0.56594169999999999</v>
      </c>
      <c r="N175" s="61">
        <v>0.60855029999999999</v>
      </c>
      <c r="O175" s="61">
        <v>0.60958800000000002</v>
      </c>
      <c r="P175" s="61">
        <v>0.46699089999999999</v>
      </c>
      <c r="Q175" s="61">
        <v>0.68035840000000003</v>
      </c>
      <c r="R175" s="61">
        <v>0.66072350000000002</v>
      </c>
      <c r="S175" s="61">
        <v>0.71370509999999998</v>
      </c>
      <c r="T175" s="49"/>
      <c r="U175" s="62">
        <f t="shared" si="103"/>
        <v>0.67038629999999999</v>
      </c>
      <c r="V175" s="62">
        <f t="shared" si="103"/>
        <v>0.31963069999999999</v>
      </c>
      <c r="W175" s="62">
        <f t="shared" si="104"/>
        <v>0.55351419999999996</v>
      </c>
      <c r="X175" s="62">
        <f t="shared" si="104"/>
        <v>0.45945190000000002</v>
      </c>
      <c r="Y175" s="62">
        <f t="shared" si="105"/>
        <v>0.58631690000000003</v>
      </c>
      <c r="Z175" s="62">
        <f t="shared" si="105"/>
        <v>0.5533053</v>
      </c>
      <c r="AA175" s="62">
        <f t="shared" si="106"/>
        <v>0.77864</v>
      </c>
      <c r="AB175" s="62">
        <f t="shared" si="106"/>
        <v>0.73359890000000005</v>
      </c>
      <c r="AC175" s="63"/>
      <c r="AD175" s="63">
        <f t="shared" si="107"/>
        <v>0.46143139999999999</v>
      </c>
      <c r="AE175" s="63">
        <f t="shared" si="107"/>
        <v>0.39790110000000001</v>
      </c>
      <c r="AF175" s="63">
        <f t="shared" si="108"/>
        <v>0.70385030000000004</v>
      </c>
      <c r="AG175" s="63">
        <f t="shared" si="108"/>
        <v>0.58940199999999998</v>
      </c>
      <c r="AH175" s="63">
        <f t="shared" si="109"/>
        <v>0.56083470000000002</v>
      </c>
      <c r="AI175" s="63">
        <f t="shared" si="109"/>
        <v>0.60734410000000005</v>
      </c>
      <c r="AJ175" s="63">
        <f t="shared" si="110"/>
        <v>0.5288737</v>
      </c>
      <c r="AK175" s="63">
        <f t="shared" si="110"/>
        <v>0.5721617</v>
      </c>
      <c r="AL175" s="49"/>
      <c r="AM175" s="64">
        <f t="shared" si="66"/>
        <v>0.58185552499999993</v>
      </c>
      <c r="AN175" s="64">
        <f t="shared" si="67"/>
        <v>0.1487906658728177</v>
      </c>
      <c r="AO175" s="64">
        <f t="shared" si="68"/>
        <v>5.26054444079656E-2</v>
      </c>
      <c r="AP175" s="64"/>
      <c r="AQ175" s="64">
        <f t="shared" si="69"/>
        <v>0.552724875</v>
      </c>
      <c r="AR175" s="64">
        <f t="shared" si="70"/>
        <v>9.2955214391981789E-2</v>
      </c>
      <c r="AS175" s="64">
        <f t="shared" si="71"/>
        <v>3.286463122160984E-2</v>
      </c>
      <c r="AT175" s="49"/>
      <c r="AU175" s="60">
        <f t="shared" si="72"/>
        <v>0.64584295150020443</v>
      </c>
      <c r="AV175" s="49"/>
      <c r="AW175" s="92">
        <f t="shared" si="117"/>
        <v>2.0469224000000001</v>
      </c>
      <c r="AX175" s="92">
        <f t="shared" si="115"/>
        <v>1.4810612000000001</v>
      </c>
      <c r="AY175" s="92">
        <f t="shared" si="115"/>
        <v>2.1927718999999999</v>
      </c>
      <c r="AZ175" s="92">
        <f t="shared" si="115"/>
        <v>1.8458321</v>
      </c>
      <c r="BA175" s="92">
        <f t="shared" si="115"/>
        <v>1.8500597000000001</v>
      </c>
      <c r="BB175" s="92">
        <f t="shared" si="115"/>
        <v>1.9765495</v>
      </c>
      <c r="BC175" s="92">
        <f t="shared" si="115"/>
        <v>2.4788598999999998</v>
      </c>
      <c r="BD175" s="92">
        <f t="shared" si="115"/>
        <v>2.3207898</v>
      </c>
      <c r="BE175" s="92"/>
      <c r="BF175" s="92">
        <f t="shared" si="115"/>
        <v>2.0338763000000002</v>
      </c>
      <c r="BG175" s="92">
        <f t="shared" si="115"/>
        <v>1.3251162999999999</v>
      </c>
      <c r="BH175" s="92">
        <f t="shared" si="115"/>
        <v>2.2633599000000002</v>
      </c>
      <c r="BI175" s="92">
        <f t="shared" si="115"/>
        <v>2.2496071999999998</v>
      </c>
      <c r="BJ175" s="92">
        <f t="shared" si="116"/>
        <v>1.6628807999999999</v>
      </c>
      <c r="BK175" s="92">
        <f t="shared" si="116"/>
        <v>1.6305266999999999</v>
      </c>
      <c r="BL175" s="92">
        <f t="shared" si="116"/>
        <v>1.8340279000000002</v>
      </c>
      <c r="BM175" s="92">
        <f t="shared" si="116"/>
        <v>2.1596533999999998</v>
      </c>
      <c r="BN175" s="49"/>
      <c r="BO175" s="49"/>
      <c r="BP175" s="49"/>
      <c r="BQ175" s="49"/>
      <c r="BR175" s="49"/>
      <c r="BS175" s="49"/>
      <c r="BT175" s="49"/>
      <c r="BU175" s="49"/>
    </row>
    <row r="176" spans="1:73" x14ac:dyDescent="0.25">
      <c r="A176" s="69"/>
      <c r="B176" s="61">
        <v>0.37348310000000001</v>
      </c>
      <c r="C176" s="61">
        <v>0.30251790000000001</v>
      </c>
      <c r="D176" s="61">
        <v>0.59047470000000002</v>
      </c>
      <c r="E176" s="61">
        <v>0.33508909999999997</v>
      </c>
      <c r="F176" s="61">
        <v>0.68077520000000002</v>
      </c>
      <c r="G176" s="61">
        <v>0.37205329999999998</v>
      </c>
      <c r="H176" s="61">
        <v>0.82511129999999999</v>
      </c>
      <c r="I176" s="61">
        <v>0.62804409999999999</v>
      </c>
      <c r="J176" s="49"/>
      <c r="K176" s="69"/>
      <c r="L176" s="61">
        <v>0.54449329999999996</v>
      </c>
      <c r="M176" s="61">
        <v>0.54601900000000003</v>
      </c>
      <c r="N176" s="61">
        <v>0.59721349999999995</v>
      </c>
      <c r="O176" s="61">
        <v>0.64597740000000003</v>
      </c>
      <c r="P176" s="61">
        <v>0.53626850000000004</v>
      </c>
      <c r="Q176" s="61">
        <v>0.64399030000000002</v>
      </c>
      <c r="R176" s="61">
        <v>0.63869880000000001</v>
      </c>
      <c r="S176" s="61">
        <v>0.70915539999999999</v>
      </c>
      <c r="T176" s="49"/>
      <c r="U176" s="62">
        <f t="shared" si="103"/>
        <v>0.66405530000000002</v>
      </c>
      <c r="V176" s="62">
        <f t="shared" si="103"/>
        <v>0.62121950000000004</v>
      </c>
      <c r="W176" s="62">
        <f t="shared" si="104"/>
        <v>0.85074740000000004</v>
      </c>
      <c r="X176" s="62">
        <f t="shared" si="104"/>
        <v>0.66158269999999997</v>
      </c>
      <c r="Y176" s="62">
        <f t="shared" si="105"/>
        <v>0.7159508</v>
      </c>
      <c r="Z176" s="62">
        <f t="shared" si="105"/>
        <v>0.68394569999999999</v>
      </c>
      <c r="AA176" s="62">
        <f t="shared" si="106"/>
        <v>0.74697239999999998</v>
      </c>
      <c r="AB176" s="62">
        <f t="shared" si="106"/>
        <v>0.73262530000000003</v>
      </c>
      <c r="AC176" s="63"/>
      <c r="AD176" s="63">
        <f t="shared" si="107"/>
        <v>0.66878870000000001</v>
      </c>
      <c r="AE176" s="63">
        <f t="shared" si="107"/>
        <v>0.29631540000000001</v>
      </c>
      <c r="AF176" s="63">
        <f t="shared" si="108"/>
        <v>0.76389450000000003</v>
      </c>
      <c r="AG176" s="63">
        <f t="shared" si="108"/>
        <v>0.57984820000000004</v>
      </c>
      <c r="AH176" s="63">
        <f t="shared" si="109"/>
        <v>0.62813509999999995</v>
      </c>
      <c r="AI176" s="63">
        <f t="shared" si="109"/>
        <v>0.64758230000000006</v>
      </c>
      <c r="AJ176" s="63">
        <f t="shared" si="110"/>
        <v>0.50408949999999997</v>
      </c>
      <c r="AK176" s="63">
        <f t="shared" si="110"/>
        <v>0.67540069999999996</v>
      </c>
      <c r="AL176" s="49"/>
      <c r="AM176" s="64">
        <f t="shared" si="66"/>
        <v>0.70963738749999994</v>
      </c>
      <c r="AN176" s="64">
        <f t="shared" si="67"/>
        <v>7.0446542460799677E-2</v>
      </c>
      <c r="AO176" s="64">
        <f t="shared" si="68"/>
        <v>2.4906613942588751E-2</v>
      </c>
      <c r="AP176" s="64"/>
      <c r="AQ176" s="64">
        <f t="shared" si="69"/>
        <v>0.5955068</v>
      </c>
      <c r="AR176" s="64">
        <f t="shared" si="70"/>
        <v>0.14242891040017128</v>
      </c>
      <c r="AS176" s="64">
        <f t="shared" si="71"/>
        <v>5.0356224190486146E-2</v>
      </c>
      <c r="AT176" s="49"/>
      <c r="AU176" s="60">
        <f t="shared" si="72"/>
        <v>6.1630303044452404E-2</v>
      </c>
      <c r="AV176" s="49"/>
      <c r="AW176" s="92">
        <f t="shared" si="117"/>
        <v>2.7109776999999999</v>
      </c>
      <c r="AX176" s="92">
        <f t="shared" si="115"/>
        <v>2.1022807000000001</v>
      </c>
      <c r="AY176" s="92">
        <f t="shared" si="115"/>
        <v>3.0435192999999998</v>
      </c>
      <c r="AZ176" s="92">
        <f t="shared" si="115"/>
        <v>2.5074147999999998</v>
      </c>
      <c r="BA176" s="92">
        <f t="shared" si="115"/>
        <v>2.5660105</v>
      </c>
      <c r="BB176" s="92">
        <f t="shared" si="115"/>
        <v>2.6604951999999997</v>
      </c>
      <c r="BC176" s="92">
        <f t="shared" si="115"/>
        <v>3.2258322999999995</v>
      </c>
      <c r="BD176" s="92">
        <f t="shared" si="115"/>
        <v>3.0534151</v>
      </c>
      <c r="BE176" s="92"/>
      <c r="BF176" s="92">
        <f t="shared" si="115"/>
        <v>2.7026650000000001</v>
      </c>
      <c r="BG176" s="92">
        <f t="shared" si="115"/>
        <v>1.6214317</v>
      </c>
      <c r="BH176" s="92">
        <f t="shared" si="115"/>
        <v>3.0272544000000003</v>
      </c>
      <c r="BI176" s="92">
        <f t="shared" si="115"/>
        <v>2.8294553999999996</v>
      </c>
      <c r="BJ176" s="92">
        <f t="shared" si="116"/>
        <v>2.2910158999999997</v>
      </c>
      <c r="BK176" s="92">
        <f t="shared" si="116"/>
        <v>2.2781089999999997</v>
      </c>
      <c r="BL176" s="92">
        <f t="shared" si="116"/>
        <v>2.3381174000000002</v>
      </c>
      <c r="BM176" s="92">
        <f t="shared" si="116"/>
        <v>2.8350540999999998</v>
      </c>
      <c r="BN176" s="49"/>
      <c r="BO176" s="49"/>
      <c r="BP176" s="49"/>
      <c r="BQ176" s="49"/>
      <c r="BR176" s="49"/>
      <c r="BS176" s="49"/>
      <c r="BT176" s="49"/>
      <c r="BU176" s="49"/>
    </row>
    <row r="177" spans="1:73" x14ac:dyDescent="0.25">
      <c r="A177" s="69"/>
      <c r="B177" s="59">
        <v>0.4277667</v>
      </c>
      <c r="C177" s="59">
        <v>0.5034402</v>
      </c>
      <c r="D177" s="59">
        <v>0.60781090000000004</v>
      </c>
      <c r="E177" s="59">
        <v>0.41447220000000001</v>
      </c>
      <c r="F177" s="59">
        <v>0.63161509999999998</v>
      </c>
      <c r="G177" s="59">
        <v>0.49229109999999998</v>
      </c>
      <c r="H177" s="59">
        <v>0.81635230000000003</v>
      </c>
      <c r="I177" s="59">
        <v>0.47604859999999999</v>
      </c>
      <c r="J177" s="49"/>
      <c r="K177" s="69"/>
      <c r="L177" s="59">
        <v>0.51053079999999995</v>
      </c>
      <c r="M177" s="59">
        <v>0.52122270000000004</v>
      </c>
      <c r="N177" s="59">
        <v>0.54722139999999997</v>
      </c>
      <c r="O177" s="59">
        <v>0.54559049999999998</v>
      </c>
      <c r="P177" s="59">
        <v>0.3776216</v>
      </c>
      <c r="Q177" s="59">
        <v>0.56548560000000003</v>
      </c>
      <c r="R177" s="59">
        <v>0.55203530000000001</v>
      </c>
      <c r="S177" s="59">
        <v>0.74688480000000002</v>
      </c>
      <c r="T177" s="49"/>
      <c r="U177" s="62">
        <f t="shared" si="103"/>
        <v>0.74318589999999995</v>
      </c>
      <c r="V177" s="62">
        <f t="shared" si="103"/>
        <v>0.70576830000000002</v>
      </c>
      <c r="W177" s="62">
        <f t="shared" si="104"/>
        <v>0.87277289999999996</v>
      </c>
      <c r="X177" s="62">
        <f t="shared" si="104"/>
        <v>0.71721710000000005</v>
      </c>
      <c r="Y177" s="62">
        <f t="shared" si="105"/>
        <v>0.71008830000000001</v>
      </c>
      <c r="Z177" s="62">
        <f t="shared" si="105"/>
        <v>0.63162359999999995</v>
      </c>
      <c r="AA177" s="62">
        <f t="shared" si="106"/>
        <v>0.69823190000000002</v>
      </c>
      <c r="AB177" s="62">
        <f t="shared" si="106"/>
        <v>0.73390390000000005</v>
      </c>
      <c r="AC177" s="63"/>
      <c r="AD177" s="63">
        <f t="shared" si="107"/>
        <v>0.71671320000000005</v>
      </c>
      <c r="AE177" s="63">
        <f t="shared" si="107"/>
        <v>0.37428250000000002</v>
      </c>
      <c r="AF177" s="63">
        <f t="shared" si="108"/>
        <v>0.80229320000000004</v>
      </c>
      <c r="AG177" s="63">
        <f t="shared" si="108"/>
        <v>0.59609400000000001</v>
      </c>
      <c r="AH177" s="63">
        <f t="shared" si="109"/>
        <v>0.59732680000000005</v>
      </c>
      <c r="AI177" s="63">
        <f t="shared" si="109"/>
        <v>0.6356598</v>
      </c>
      <c r="AJ177" s="63">
        <f t="shared" si="110"/>
        <v>0.55958759999999996</v>
      </c>
      <c r="AK177" s="63">
        <f t="shared" si="110"/>
        <v>0.70282449999999996</v>
      </c>
      <c r="AL177" s="49"/>
      <c r="AM177" s="64">
        <f t="shared" si="66"/>
        <v>0.72659898750000007</v>
      </c>
      <c r="AN177" s="64">
        <f t="shared" si="67"/>
        <v>6.7944153694663875E-2</v>
      </c>
      <c r="AO177" s="64">
        <f t="shared" si="68"/>
        <v>2.4021885909738919E-2</v>
      </c>
      <c r="AP177" s="64"/>
      <c r="AQ177" s="64">
        <f t="shared" si="69"/>
        <v>0.62309769999999998</v>
      </c>
      <c r="AR177" s="64">
        <f t="shared" si="70"/>
        <v>0.12802060866946383</v>
      </c>
      <c r="AS177" s="64">
        <f t="shared" si="71"/>
        <v>4.5262120260903593E-2</v>
      </c>
      <c r="AT177" s="49"/>
      <c r="AU177" s="60">
        <f t="shared" si="72"/>
        <v>6.2962474445904415E-2</v>
      </c>
      <c r="AV177" s="49"/>
      <c r="AW177" s="92">
        <f t="shared" si="117"/>
        <v>3.4541635999999998</v>
      </c>
      <c r="AX177" s="92">
        <f t="shared" si="115"/>
        <v>2.808049</v>
      </c>
      <c r="AY177" s="92">
        <f t="shared" si="115"/>
        <v>3.9162922</v>
      </c>
      <c r="AZ177" s="92">
        <f t="shared" si="115"/>
        <v>3.2246318999999999</v>
      </c>
      <c r="BA177" s="92">
        <f t="shared" si="115"/>
        <v>3.2760987999999998</v>
      </c>
      <c r="BB177" s="92">
        <f t="shared" si="115"/>
        <v>3.2921187999999999</v>
      </c>
      <c r="BC177" s="92">
        <f t="shared" si="115"/>
        <v>3.9240641999999997</v>
      </c>
      <c r="BD177" s="92">
        <f t="shared" si="115"/>
        <v>3.7873190000000001</v>
      </c>
      <c r="BE177" s="92"/>
      <c r="BF177" s="92">
        <f t="shared" si="115"/>
        <v>3.4193782000000001</v>
      </c>
      <c r="BG177" s="92">
        <f t="shared" si="115"/>
        <v>1.9957142000000001</v>
      </c>
      <c r="BH177" s="92">
        <f t="shared" si="115"/>
        <v>3.8295476000000006</v>
      </c>
      <c r="BI177" s="92">
        <f t="shared" si="115"/>
        <v>3.4255493999999995</v>
      </c>
      <c r="BJ177" s="92">
        <f t="shared" si="116"/>
        <v>2.8883426999999999</v>
      </c>
      <c r="BK177" s="92">
        <f t="shared" si="116"/>
        <v>2.9137687999999997</v>
      </c>
      <c r="BL177" s="92">
        <f t="shared" si="116"/>
        <v>2.8977050000000002</v>
      </c>
      <c r="BM177" s="92">
        <f t="shared" si="116"/>
        <v>3.5378786</v>
      </c>
      <c r="BN177" s="49"/>
      <c r="BO177" s="49"/>
      <c r="BP177" s="49"/>
      <c r="BQ177" s="49"/>
      <c r="BR177" s="49"/>
      <c r="BS177" s="49"/>
      <c r="BT177" s="49"/>
      <c r="BU177" s="49"/>
    </row>
    <row r="178" spans="1:73" x14ac:dyDescent="0.25">
      <c r="A178" s="69"/>
      <c r="B178" s="59">
        <v>0.39761980000000002</v>
      </c>
      <c r="C178" s="59">
        <v>0.52234950000000002</v>
      </c>
      <c r="D178" s="59">
        <v>0.64717329999999995</v>
      </c>
      <c r="E178" s="59">
        <v>0.44680740000000002</v>
      </c>
      <c r="F178" s="59">
        <v>0.62159200000000003</v>
      </c>
      <c r="G178" s="59">
        <v>0.45819510000000002</v>
      </c>
      <c r="H178" s="59">
        <v>0.83083589999999996</v>
      </c>
      <c r="I178" s="59">
        <v>0.45797529999999997</v>
      </c>
      <c r="J178" s="49"/>
      <c r="K178" s="69"/>
      <c r="L178" s="59">
        <v>0.52500690000000005</v>
      </c>
      <c r="M178" s="59">
        <v>0.51512329999999995</v>
      </c>
      <c r="N178" s="59">
        <v>0.57020660000000001</v>
      </c>
      <c r="O178" s="59">
        <v>0.49265189999999998</v>
      </c>
      <c r="P178" s="59">
        <v>0.34803970000000001</v>
      </c>
      <c r="Q178" s="59">
        <v>0.58113809999999999</v>
      </c>
      <c r="R178" s="59">
        <v>0.4742828</v>
      </c>
      <c r="S178" s="59">
        <v>0.69060549999999998</v>
      </c>
      <c r="T178" s="49"/>
      <c r="U178" s="62">
        <f t="shared" si="103"/>
        <v>0.58340099999999995</v>
      </c>
      <c r="V178" s="62">
        <f t="shared" si="103"/>
        <v>0.77030810000000005</v>
      </c>
      <c r="W178" s="62">
        <f t="shared" si="104"/>
        <v>0.73811700000000002</v>
      </c>
      <c r="X178" s="62">
        <f t="shared" si="104"/>
        <v>0.68488990000000005</v>
      </c>
      <c r="Y178" s="62">
        <f t="shared" si="105"/>
        <v>0.7265317</v>
      </c>
      <c r="Z178" s="62">
        <f t="shared" si="105"/>
        <v>0.70242599999999999</v>
      </c>
      <c r="AA178" s="62">
        <f t="shared" si="106"/>
        <v>0.76187879999999997</v>
      </c>
      <c r="AB178" s="62">
        <f t="shared" si="106"/>
        <v>0.73976609999999998</v>
      </c>
      <c r="AC178" s="63"/>
      <c r="AD178" s="63">
        <f t="shared" si="107"/>
        <v>0.78458510000000004</v>
      </c>
      <c r="AE178" s="63">
        <f t="shared" si="107"/>
        <v>0.31748710000000002</v>
      </c>
      <c r="AF178" s="63">
        <f t="shared" si="108"/>
        <v>0.77366679999999999</v>
      </c>
      <c r="AG178" s="63">
        <f t="shared" si="108"/>
        <v>0.35886309999999999</v>
      </c>
      <c r="AH178" s="63">
        <f t="shared" si="109"/>
        <v>0.6475185</v>
      </c>
      <c r="AI178" s="63">
        <f t="shared" si="109"/>
        <v>0.64649319999999999</v>
      </c>
      <c r="AJ178" s="63">
        <f t="shared" si="110"/>
        <v>0.49093710000000002</v>
      </c>
      <c r="AK178" s="63">
        <f t="shared" si="110"/>
        <v>0.71186539999999998</v>
      </c>
      <c r="AL178" s="49"/>
      <c r="AM178" s="64">
        <f t="shared" si="66"/>
        <v>0.71341482499999997</v>
      </c>
      <c r="AN178" s="64">
        <f t="shared" si="67"/>
        <v>5.964210099647374E-2</v>
      </c>
      <c r="AO178" s="64">
        <f t="shared" si="68"/>
        <v>2.1086667029409763E-2</v>
      </c>
      <c r="AP178" s="64"/>
      <c r="AQ178" s="64">
        <f t="shared" si="69"/>
        <v>0.59142703750000003</v>
      </c>
      <c r="AR178" s="64">
        <f t="shared" si="70"/>
        <v>0.18143578306942923</v>
      </c>
      <c r="AS178" s="64">
        <f t="shared" si="71"/>
        <v>6.41472362791424E-2</v>
      </c>
      <c r="AT178" s="49"/>
      <c r="AU178" s="60">
        <f t="shared" si="72"/>
        <v>9.2363699346439385E-2</v>
      </c>
      <c r="AV178" s="49"/>
      <c r="AW178" s="92">
        <f t="shared" si="117"/>
        <v>4.0375645999999996</v>
      </c>
      <c r="AX178" s="92">
        <f t="shared" si="115"/>
        <v>3.5783570999999998</v>
      </c>
      <c r="AY178" s="92">
        <f t="shared" si="115"/>
        <v>4.6544091999999999</v>
      </c>
      <c r="AZ178" s="92">
        <f t="shared" si="115"/>
        <v>3.9095217999999998</v>
      </c>
      <c r="BA178" s="92">
        <f t="shared" si="115"/>
        <v>4.0026304999999995</v>
      </c>
      <c r="BB178" s="92">
        <f t="shared" si="115"/>
        <v>3.9945447999999999</v>
      </c>
      <c r="BC178" s="92">
        <f t="shared" si="115"/>
        <v>4.685943</v>
      </c>
      <c r="BD178" s="92">
        <f t="shared" si="115"/>
        <v>4.5270850999999999</v>
      </c>
      <c r="BE178" s="92"/>
      <c r="BF178" s="92">
        <f t="shared" si="115"/>
        <v>4.2039632999999998</v>
      </c>
      <c r="BG178" s="92">
        <f t="shared" si="115"/>
        <v>2.3132013000000002</v>
      </c>
      <c r="BH178" s="92">
        <f t="shared" si="115"/>
        <v>4.6032144000000006</v>
      </c>
      <c r="BI178" s="92">
        <f t="shared" si="115"/>
        <v>3.7844124999999993</v>
      </c>
      <c r="BJ178" s="92">
        <f t="shared" si="116"/>
        <v>3.5358611999999998</v>
      </c>
      <c r="BK178" s="92">
        <f t="shared" si="116"/>
        <v>3.5602619999999998</v>
      </c>
      <c r="BL178" s="92">
        <f t="shared" si="116"/>
        <v>3.3886421000000002</v>
      </c>
      <c r="BM178" s="92">
        <f t="shared" si="116"/>
        <v>4.2497439999999997</v>
      </c>
      <c r="BN178" s="49"/>
      <c r="BO178" s="49"/>
      <c r="BP178" s="49"/>
      <c r="BQ178" s="49"/>
      <c r="BR178" s="49"/>
      <c r="BS178" s="49"/>
      <c r="BT178" s="49"/>
      <c r="BU178" s="49"/>
    </row>
    <row r="179" spans="1:73" x14ac:dyDescent="0.25">
      <c r="A179" s="69"/>
      <c r="B179" s="59">
        <v>0.35526340000000001</v>
      </c>
      <c r="C179" s="59">
        <v>0.35199550000000002</v>
      </c>
      <c r="D179" s="59">
        <v>0.50212880000000004</v>
      </c>
      <c r="E179" s="59">
        <v>0.67230619999999996</v>
      </c>
      <c r="F179" s="59">
        <v>0.4248923</v>
      </c>
      <c r="G179" s="59">
        <v>0.75416609999999995</v>
      </c>
      <c r="H179" s="59">
        <v>0.84712679999999996</v>
      </c>
      <c r="I179" s="59">
        <v>0.4879752</v>
      </c>
      <c r="J179" s="49"/>
      <c r="K179" s="69"/>
      <c r="L179" s="59">
        <v>0.61214710000000006</v>
      </c>
      <c r="M179" s="59">
        <v>0.55165109999999995</v>
      </c>
      <c r="N179" s="59">
        <v>0.62538680000000002</v>
      </c>
      <c r="O179" s="59">
        <v>0.3235999</v>
      </c>
      <c r="P179" s="59">
        <v>0.35487980000000002</v>
      </c>
      <c r="Q179" s="59">
        <v>0.44495420000000002</v>
      </c>
      <c r="R179" s="59">
        <v>0.6208804</v>
      </c>
      <c r="S179" s="59">
        <v>0.60749010000000003</v>
      </c>
      <c r="T179" s="49"/>
      <c r="U179" s="62">
        <f t="shared" si="103"/>
        <v>0.67658300000000005</v>
      </c>
      <c r="V179" s="62">
        <f t="shared" si="103"/>
        <v>0.75425450000000005</v>
      </c>
      <c r="W179" s="62">
        <f t="shared" si="104"/>
        <v>0.86794099999999996</v>
      </c>
      <c r="X179" s="62">
        <f t="shared" si="104"/>
        <v>0.75579680000000005</v>
      </c>
      <c r="Y179" s="62">
        <f t="shared" si="105"/>
        <v>0.72009069999999997</v>
      </c>
      <c r="Z179" s="62">
        <f t="shared" si="105"/>
        <v>0.6798786</v>
      </c>
      <c r="AA179" s="62">
        <f t="shared" si="106"/>
        <v>0.69835930000000002</v>
      </c>
      <c r="AB179" s="62">
        <f t="shared" si="106"/>
        <v>0.7371122</v>
      </c>
      <c r="AC179" s="63"/>
      <c r="AD179" s="63">
        <f t="shared" si="107"/>
        <v>0.7572778</v>
      </c>
      <c r="AE179" s="63">
        <f t="shared" si="107"/>
        <v>0.53599470000000005</v>
      </c>
      <c r="AF179" s="63">
        <f t="shared" si="108"/>
        <v>0.81384160000000005</v>
      </c>
      <c r="AG179" s="63">
        <f t="shared" si="108"/>
        <v>0.61223810000000001</v>
      </c>
      <c r="AH179" s="63">
        <f t="shared" si="109"/>
        <v>0.61837019999999998</v>
      </c>
      <c r="AI179" s="63">
        <f t="shared" si="109"/>
        <v>0.63393270000000002</v>
      </c>
      <c r="AJ179" s="63">
        <f t="shared" si="110"/>
        <v>0.3635641</v>
      </c>
      <c r="AK179" s="63">
        <f t="shared" si="110"/>
        <v>0.67780209999999996</v>
      </c>
      <c r="AL179" s="49"/>
      <c r="AM179" s="64">
        <f t="shared" si="66"/>
        <v>0.73625201250000005</v>
      </c>
      <c r="AN179" s="64">
        <f t="shared" si="67"/>
        <v>6.1509831964223105E-2</v>
      </c>
      <c r="AO179" s="64">
        <f t="shared" si="68"/>
        <v>2.1747009645773606E-2</v>
      </c>
      <c r="AP179" s="64"/>
      <c r="AQ179" s="64">
        <f t="shared" si="69"/>
        <v>0.6266276624999999</v>
      </c>
      <c r="AR179" s="64">
        <f t="shared" si="70"/>
        <v>0.13757217350069634</v>
      </c>
      <c r="AS179" s="64">
        <f t="shared" si="71"/>
        <v>4.8639108392457317E-2</v>
      </c>
      <c r="AT179" s="49"/>
      <c r="AU179" s="60">
        <f t="shared" si="72"/>
        <v>5.8759793444607904E-2</v>
      </c>
      <c r="AV179" s="49"/>
      <c r="AW179" s="92">
        <f t="shared" si="117"/>
        <v>4.7141475999999995</v>
      </c>
      <c r="AX179" s="92">
        <f t="shared" si="115"/>
        <v>4.3326115999999999</v>
      </c>
      <c r="AY179" s="92">
        <f t="shared" si="115"/>
        <v>5.5223502</v>
      </c>
      <c r="AZ179" s="92">
        <f t="shared" si="115"/>
        <v>4.6653186</v>
      </c>
      <c r="BA179" s="92">
        <f t="shared" si="115"/>
        <v>4.7227211999999996</v>
      </c>
      <c r="BB179" s="92">
        <f t="shared" si="115"/>
        <v>4.6744234000000002</v>
      </c>
      <c r="BC179" s="92">
        <f t="shared" si="115"/>
        <v>5.3843022999999999</v>
      </c>
      <c r="BD179" s="92">
        <f t="shared" si="115"/>
        <v>5.2641973000000002</v>
      </c>
      <c r="BE179" s="92"/>
      <c r="BF179" s="92">
        <f t="shared" si="115"/>
        <v>4.9612410999999996</v>
      </c>
      <c r="BG179" s="92">
        <f t="shared" si="115"/>
        <v>2.8491960000000001</v>
      </c>
      <c r="BH179" s="92">
        <f t="shared" si="115"/>
        <v>5.4170560000000005</v>
      </c>
      <c r="BI179" s="92">
        <f t="shared" si="115"/>
        <v>4.3966505999999992</v>
      </c>
      <c r="BJ179" s="92">
        <f t="shared" si="116"/>
        <v>4.1542313999999996</v>
      </c>
      <c r="BK179" s="92">
        <f t="shared" si="116"/>
        <v>4.1941946999999997</v>
      </c>
      <c r="BL179" s="92">
        <f t="shared" si="116"/>
        <v>3.7522062000000003</v>
      </c>
      <c r="BM179" s="92">
        <f t="shared" si="116"/>
        <v>4.9275460999999998</v>
      </c>
      <c r="BN179" s="49"/>
      <c r="BO179" s="49"/>
      <c r="BP179" s="49"/>
      <c r="BQ179" s="49"/>
      <c r="BR179" s="49"/>
      <c r="BS179" s="49"/>
      <c r="BT179" s="49"/>
      <c r="BU179" s="49"/>
    </row>
    <row r="180" spans="1:73" x14ac:dyDescent="0.25">
      <c r="A180" s="69"/>
      <c r="B180" s="59">
        <v>0.36611880000000002</v>
      </c>
      <c r="C180" s="59">
        <v>0.27748660000000003</v>
      </c>
      <c r="D180" s="59">
        <v>0.41170760000000001</v>
      </c>
      <c r="E180" s="59">
        <v>0.61214109999999999</v>
      </c>
      <c r="F180" s="59">
        <v>0.40896880000000002</v>
      </c>
      <c r="G180" s="59">
        <v>0.65449619999999997</v>
      </c>
      <c r="H180" s="59">
        <v>0.85201700000000002</v>
      </c>
      <c r="I180" s="59">
        <v>0.60146529999999998</v>
      </c>
      <c r="J180" s="49"/>
      <c r="K180" s="69"/>
      <c r="L180" s="59">
        <v>0.51127489999999998</v>
      </c>
      <c r="M180" s="59">
        <v>0.35240779999999999</v>
      </c>
      <c r="N180" s="59">
        <v>0.61912480000000003</v>
      </c>
      <c r="O180" s="59">
        <v>0.35622389999999998</v>
      </c>
      <c r="P180" s="59">
        <v>0.37103530000000001</v>
      </c>
      <c r="Q180" s="59">
        <v>0.47742250000000003</v>
      </c>
      <c r="R180" s="59">
        <v>0.4729932</v>
      </c>
      <c r="S180" s="59">
        <v>0.42206159999999998</v>
      </c>
      <c r="T180" s="49"/>
      <c r="U180" s="62">
        <f t="shared" si="103"/>
        <v>0.7899467</v>
      </c>
      <c r="V180" s="62">
        <f t="shared" si="103"/>
        <v>0.78182600000000002</v>
      </c>
      <c r="W180" s="62">
        <f t="shared" si="104"/>
        <v>0.90086489999999997</v>
      </c>
      <c r="X180" s="62">
        <f t="shared" si="104"/>
        <v>0.79475130000000005</v>
      </c>
      <c r="Y180" s="62">
        <f t="shared" si="105"/>
        <v>0.724715</v>
      </c>
      <c r="Z180" s="62">
        <f t="shared" si="105"/>
        <v>0.66613889999999998</v>
      </c>
      <c r="AA180" s="62">
        <f t="shared" si="106"/>
        <v>0.7997301</v>
      </c>
      <c r="AB180" s="62">
        <f t="shared" si="106"/>
        <v>0.74509099999999995</v>
      </c>
      <c r="AC180" s="63"/>
      <c r="AD180" s="63">
        <f t="shared" si="107"/>
        <v>0.79221929999999996</v>
      </c>
      <c r="AE180" s="63">
        <f t="shared" si="107"/>
        <v>0.5391473</v>
      </c>
      <c r="AF180" s="63">
        <f t="shared" si="108"/>
        <v>0.82028520000000005</v>
      </c>
      <c r="AG180" s="63">
        <f t="shared" si="108"/>
        <v>0.69619819999999999</v>
      </c>
      <c r="AH180" s="63">
        <f t="shared" si="109"/>
        <v>0.60829420000000001</v>
      </c>
      <c r="AI180" s="63">
        <f t="shared" si="109"/>
        <v>0.63008370000000002</v>
      </c>
      <c r="AJ180" s="63">
        <f t="shared" si="110"/>
        <v>0.39594200000000002</v>
      </c>
      <c r="AK180" s="63">
        <f t="shared" si="110"/>
        <v>0.66255839999999999</v>
      </c>
      <c r="AL180" s="49"/>
      <c r="AM180" s="64">
        <f t="shared" si="66"/>
        <v>0.77538298750000001</v>
      </c>
      <c r="AN180" s="64">
        <f t="shared" si="67"/>
        <v>6.8019280911905247E-2</v>
      </c>
      <c r="AO180" s="64">
        <f t="shared" si="68"/>
        <v>2.4048447392120444E-2</v>
      </c>
      <c r="AP180" s="64"/>
      <c r="AQ180" s="64">
        <f t="shared" si="69"/>
        <v>0.64309103749999996</v>
      </c>
      <c r="AR180" s="64">
        <f t="shared" si="70"/>
        <v>0.13633117075884357</v>
      </c>
      <c r="AS180" s="64">
        <f t="shared" si="71"/>
        <v>4.8200347665339718E-2</v>
      </c>
      <c r="AT180" s="49"/>
      <c r="AU180" s="60">
        <f t="shared" si="72"/>
        <v>2.7726055280495456E-2</v>
      </c>
      <c r="AV180" s="49"/>
      <c r="AW180" s="92">
        <f t="shared" si="117"/>
        <v>5.5040942999999993</v>
      </c>
      <c r="AX180" s="92">
        <f t="shared" si="115"/>
        <v>5.1144375999999996</v>
      </c>
      <c r="AY180" s="92">
        <f t="shared" si="115"/>
        <v>6.4232151000000002</v>
      </c>
      <c r="AZ180" s="92">
        <f t="shared" si="115"/>
        <v>5.4600698999999997</v>
      </c>
      <c r="BA180" s="92">
        <f t="shared" si="115"/>
        <v>5.4474361999999994</v>
      </c>
      <c r="BB180" s="92">
        <f t="shared" si="115"/>
        <v>5.3405623000000002</v>
      </c>
      <c r="BC180" s="92">
        <f t="shared" si="115"/>
        <v>6.1840323999999995</v>
      </c>
      <c r="BD180" s="92">
        <f t="shared" si="115"/>
        <v>6.0092882999999997</v>
      </c>
      <c r="BE180" s="92"/>
      <c r="BF180" s="92">
        <f t="shared" si="115"/>
        <v>5.7534603999999998</v>
      </c>
      <c r="BG180" s="92">
        <f t="shared" si="115"/>
        <v>3.3883432999999998</v>
      </c>
      <c r="BH180" s="92">
        <f t="shared" si="115"/>
        <v>6.2373412000000004</v>
      </c>
      <c r="BI180" s="92">
        <f t="shared" si="115"/>
        <v>5.0928487999999987</v>
      </c>
      <c r="BJ180" s="92">
        <f t="shared" si="116"/>
        <v>4.7625256</v>
      </c>
      <c r="BK180" s="92">
        <f t="shared" si="116"/>
        <v>4.8242783999999999</v>
      </c>
      <c r="BL180" s="92">
        <f t="shared" si="116"/>
        <v>4.1481482000000005</v>
      </c>
      <c r="BM180" s="92">
        <f t="shared" si="116"/>
        <v>5.5901044999999998</v>
      </c>
      <c r="BN180" s="49"/>
      <c r="BO180" s="49"/>
      <c r="BP180" s="49"/>
      <c r="BQ180" s="49"/>
      <c r="BR180" s="49"/>
      <c r="BS180" s="49"/>
      <c r="BT180" s="49"/>
      <c r="BU180" s="49"/>
    </row>
    <row r="181" spans="1:73" x14ac:dyDescent="0.25">
      <c r="A181" s="69"/>
      <c r="B181" s="59">
        <v>0.35025780000000001</v>
      </c>
      <c r="C181" s="59">
        <v>0.3130405</v>
      </c>
      <c r="D181" s="59">
        <v>0.40898839999999997</v>
      </c>
      <c r="E181" s="59">
        <v>0.50331099999999995</v>
      </c>
      <c r="F181" s="59">
        <v>0.42059419999999997</v>
      </c>
      <c r="G181" s="59">
        <v>0.67259500000000005</v>
      </c>
      <c r="H181" s="59">
        <v>0.81531750000000003</v>
      </c>
      <c r="I181" s="59">
        <v>0.63377539999999999</v>
      </c>
      <c r="J181" s="49"/>
      <c r="K181" s="69"/>
      <c r="L181" s="59">
        <v>0.28810649999999999</v>
      </c>
      <c r="M181" s="59">
        <v>0.32585730000000002</v>
      </c>
      <c r="N181" s="59">
        <v>0.40245429999999999</v>
      </c>
      <c r="O181" s="59">
        <v>0.35048829999999997</v>
      </c>
      <c r="P181" s="59">
        <v>0.45973239999999999</v>
      </c>
      <c r="Q181" s="59">
        <v>0.43764330000000001</v>
      </c>
      <c r="R181" s="59">
        <v>0.50679090000000004</v>
      </c>
      <c r="S181" s="59">
        <v>0.37914249999999999</v>
      </c>
      <c r="T181" s="49"/>
      <c r="U181" s="62">
        <f t="shared" ref="U181:V195" si="118">D210</f>
        <v>0.78829910000000003</v>
      </c>
      <c r="V181" s="62">
        <f t="shared" si="118"/>
        <v>0.77516090000000004</v>
      </c>
      <c r="W181" s="62">
        <f t="shared" ref="W181:X195" si="119">H210</f>
        <v>0.80063379999999995</v>
      </c>
      <c r="X181" s="62">
        <f t="shared" si="119"/>
        <v>0.76086370000000003</v>
      </c>
      <c r="Y181" s="62">
        <f t="shared" ref="Y181:Z195" si="120">N210</f>
        <v>0.71715810000000002</v>
      </c>
      <c r="Z181" s="62">
        <f t="shared" si="120"/>
        <v>0.64621680000000004</v>
      </c>
      <c r="AA181" s="62">
        <f t="shared" ref="AA181:AB195" si="121">R210</f>
        <v>0.72631440000000003</v>
      </c>
      <c r="AB181" s="62">
        <f t="shared" si="121"/>
        <v>0.73163900000000004</v>
      </c>
      <c r="AC181" s="63"/>
      <c r="AD181" s="63">
        <f t="shared" ref="AD181:AE195" si="122">B210</f>
        <v>0.77977280000000004</v>
      </c>
      <c r="AE181" s="63">
        <f t="shared" si="122"/>
        <v>0.58367020000000003</v>
      </c>
      <c r="AF181" s="63">
        <f t="shared" ref="AF181:AG195" si="123">F210</f>
        <v>0.81292969999999998</v>
      </c>
      <c r="AG181" s="63">
        <f t="shared" si="123"/>
        <v>0.6979031</v>
      </c>
      <c r="AH181" s="63">
        <f t="shared" ref="AH181:AI195" si="124">L210</f>
        <v>0.66247739999999999</v>
      </c>
      <c r="AI181" s="63">
        <f t="shared" si="124"/>
        <v>0.61998710000000001</v>
      </c>
      <c r="AJ181" s="63">
        <f t="shared" ref="AJ181:AK195" si="125">P210</f>
        <v>0.35473860000000002</v>
      </c>
      <c r="AK181" s="63">
        <f t="shared" si="125"/>
        <v>0.54270079999999998</v>
      </c>
      <c r="AL181" s="49"/>
      <c r="AM181" s="64">
        <f t="shared" ref="AM181:AM195" si="126">AVERAGE(U181:AB181)</f>
        <v>0.74328572500000001</v>
      </c>
      <c r="AN181" s="64">
        <f t="shared" ref="AN181:AN195" si="127">STDEV(U181:AB181)</f>
        <v>4.9524479784900301E-2</v>
      </c>
      <c r="AO181" s="64">
        <f t="shared" ref="AO181:AO195" si="128">AN181/SQRT(COUNT(U181:AB181))</f>
        <v>1.7509547745319546E-2</v>
      </c>
      <c r="AP181" s="64"/>
      <c r="AQ181" s="64">
        <f t="shared" ref="AQ181:AQ195" si="129">AVERAGE(AD181:AK181)</f>
        <v>0.63177246250000008</v>
      </c>
      <c r="AR181" s="64">
        <f t="shared" ref="AR181:AR195" si="130">STDEV(AD181:AK181)</f>
        <v>0.1449986913541135</v>
      </c>
      <c r="AS181" s="64">
        <f t="shared" ref="AS181:AS195" si="131">AR181/SQRT(COUNT(AD181:AK181))</f>
        <v>5.1264778959834431E-2</v>
      </c>
      <c r="AT181" s="49"/>
      <c r="AU181" s="60">
        <f t="shared" ref="AU181:AU195" si="132">TTEST(U181:AB181,AD181:AK181,2,2)</f>
        <v>5.8657546716516427E-2</v>
      </c>
      <c r="AV181" s="49"/>
      <c r="AW181" s="92">
        <f t="shared" si="117"/>
        <v>6.292393399999999</v>
      </c>
      <c r="AX181" s="92">
        <f t="shared" si="115"/>
        <v>5.8895985</v>
      </c>
      <c r="AY181" s="92">
        <f t="shared" si="115"/>
        <v>7.2238489000000001</v>
      </c>
      <c r="AZ181" s="92">
        <f t="shared" si="115"/>
        <v>6.2209335999999995</v>
      </c>
      <c r="BA181" s="92">
        <f t="shared" si="115"/>
        <v>6.1645942999999992</v>
      </c>
      <c r="BB181" s="92">
        <f t="shared" si="115"/>
        <v>5.9867791000000006</v>
      </c>
      <c r="BC181" s="92">
        <f t="shared" si="115"/>
        <v>6.9103467999999992</v>
      </c>
      <c r="BD181" s="92">
        <f t="shared" si="115"/>
        <v>6.7409273000000001</v>
      </c>
      <c r="BE181" s="92"/>
      <c r="BF181" s="92">
        <f t="shared" si="115"/>
        <v>6.5332331999999997</v>
      </c>
      <c r="BG181" s="92">
        <f t="shared" si="115"/>
        <v>3.9720135000000001</v>
      </c>
      <c r="BH181" s="92">
        <f t="shared" si="115"/>
        <v>7.0502709000000001</v>
      </c>
      <c r="BI181" s="92">
        <f t="shared" si="115"/>
        <v>5.7907518999999983</v>
      </c>
      <c r="BJ181" s="92">
        <f t="shared" si="116"/>
        <v>5.4250030000000002</v>
      </c>
      <c r="BK181" s="92">
        <f t="shared" si="116"/>
        <v>5.4442655000000002</v>
      </c>
      <c r="BL181" s="92">
        <f t="shared" si="116"/>
        <v>4.5028868000000006</v>
      </c>
      <c r="BM181" s="92">
        <f t="shared" si="116"/>
        <v>6.1328052999999993</v>
      </c>
      <c r="BN181" s="49"/>
      <c r="BO181" s="49"/>
      <c r="BP181" s="49"/>
      <c r="BQ181" s="49"/>
      <c r="BR181" s="49"/>
      <c r="BS181" s="49"/>
      <c r="BT181" s="49"/>
      <c r="BU181" s="49"/>
    </row>
    <row r="182" spans="1:73" x14ac:dyDescent="0.25">
      <c r="A182" s="69"/>
      <c r="B182" s="59">
        <v>0.52240249999999999</v>
      </c>
      <c r="C182" s="59">
        <v>0.33642329999999998</v>
      </c>
      <c r="D182" s="59">
        <v>0.41247050000000002</v>
      </c>
      <c r="E182" s="59">
        <v>0.32550180000000001</v>
      </c>
      <c r="F182" s="59">
        <v>0.4373456</v>
      </c>
      <c r="G182" s="59">
        <v>0.67795470000000002</v>
      </c>
      <c r="H182" s="59">
        <v>0.76598659999999996</v>
      </c>
      <c r="I182" s="59">
        <v>0.4913806</v>
      </c>
      <c r="J182" s="49"/>
      <c r="K182" s="69"/>
      <c r="L182" s="59">
        <v>0.27086300000000002</v>
      </c>
      <c r="M182" s="59">
        <v>0.43345729999999999</v>
      </c>
      <c r="N182" s="59">
        <v>0.38783610000000002</v>
      </c>
      <c r="O182" s="59">
        <v>0.36294029999999999</v>
      </c>
      <c r="P182" s="59">
        <v>0.47859459999999998</v>
      </c>
      <c r="Q182" s="59">
        <v>0.37279699999999999</v>
      </c>
      <c r="R182" s="59">
        <v>0.49888680000000002</v>
      </c>
      <c r="S182" s="59">
        <v>0.42364030000000003</v>
      </c>
      <c r="T182" s="49"/>
      <c r="U182" s="62">
        <f t="shared" si="118"/>
        <v>0.8158299</v>
      </c>
      <c r="V182" s="62">
        <f t="shared" si="118"/>
        <v>0.78408060000000002</v>
      </c>
      <c r="W182" s="62">
        <f t="shared" si="119"/>
        <v>0.83346929999999997</v>
      </c>
      <c r="X182" s="62">
        <f t="shared" si="119"/>
        <v>0.79373229999999995</v>
      </c>
      <c r="Y182" s="62">
        <f t="shared" si="120"/>
        <v>0.70134439999999998</v>
      </c>
      <c r="Z182" s="62">
        <f t="shared" si="120"/>
        <v>0.71799999999999997</v>
      </c>
      <c r="AA182" s="62">
        <f t="shared" si="121"/>
        <v>0.74761610000000001</v>
      </c>
      <c r="AB182" s="62">
        <f t="shared" si="121"/>
        <v>0.79176570000000002</v>
      </c>
      <c r="AC182" s="63"/>
      <c r="AD182" s="63">
        <f t="shared" si="122"/>
        <v>0.78869789999999995</v>
      </c>
      <c r="AE182" s="63">
        <f t="shared" si="122"/>
        <v>0.59935499999999997</v>
      </c>
      <c r="AF182" s="63">
        <f t="shared" si="123"/>
        <v>0.81794579999999995</v>
      </c>
      <c r="AG182" s="63">
        <f t="shared" si="123"/>
        <v>0.6923435</v>
      </c>
      <c r="AH182" s="63">
        <f t="shared" si="124"/>
        <v>0.62331970000000003</v>
      </c>
      <c r="AI182" s="63">
        <f t="shared" si="124"/>
        <v>0.61232299999999995</v>
      </c>
      <c r="AJ182" s="63">
        <f t="shared" si="125"/>
        <v>0.494865</v>
      </c>
      <c r="AK182" s="63">
        <f t="shared" si="125"/>
        <v>0.41550619999999999</v>
      </c>
      <c r="AL182" s="49"/>
      <c r="AM182" s="64">
        <f t="shared" si="126"/>
        <v>0.77322978749999993</v>
      </c>
      <c r="AN182" s="64">
        <f t="shared" si="127"/>
        <v>4.6597273072954984E-2</v>
      </c>
      <c r="AO182" s="64">
        <f t="shared" si="128"/>
        <v>1.647462388734389E-2</v>
      </c>
      <c r="AP182" s="64"/>
      <c r="AQ182" s="64">
        <f t="shared" si="129"/>
        <v>0.63054451249999999</v>
      </c>
      <c r="AR182" s="64">
        <f t="shared" si="130"/>
        <v>0.1362551516556495</v>
      </c>
      <c r="AS182" s="64">
        <f t="shared" si="131"/>
        <v>4.8173470853655594E-2</v>
      </c>
      <c r="AT182" s="49"/>
      <c r="AU182" s="60">
        <f t="shared" si="132"/>
        <v>1.4109290393369793E-2</v>
      </c>
      <c r="AV182" s="49"/>
      <c r="AW182" s="92">
        <f t="shared" si="117"/>
        <v>7.1082232999999988</v>
      </c>
      <c r="AX182" s="92">
        <f t="shared" si="115"/>
        <v>6.6736791000000002</v>
      </c>
      <c r="AY182" s="92">
        <f t="shared" si="115"/>
        <v>8.057318200000001</v>
      </c>
      <c r="AZ182" s="92">
        <f t="shared" si="115"/>
        <v>7.0146658999999998</v>
      </c>
      <c r="BA182" s="92">
        <f t="shared" si="115"/>
        <v>6.8659386999999992</v>
      </c>
      <c r="BB182" s="92">
        <f t="shared" si="115"/>
        <v>6.7047791000000005</v>
      </c>
      <c r="BC182" s="92">
        <f t="shared" si="115"/>
        <v>7.6579628999999994</v>
      </c>
      <c r="BD182" s="92">
        <f t="shared" si="115"/>
        <v>7.5326930000000001</v>
      </c>
      <c r="BE182" s="92"/>
      <c r="BF182" s="92">
        <f t="shared" si="115"/>
        <v>7.3219310999999996</v>
      </c>
      <c r="BG182" s="92">
        <f t="shared" si="115"/>
        <v>4.5713685000000002</v>
      </c>
      <c r="BH182" s="92">
        <f t="shared" si="115"/>
        <v>7.8682166999999996</v>
      </c>
      <c r="BI182" s="92">
        <f t="shared" si="115"/>
        <v>6.4830953999999981</v>
      </c>
      <c r="BJ182" s="92">
        <f t="shared" si="116"/>
        <v>6.0483226999999999</v>
      </c>
      <c r="BK182" s="92">
        <f t="shared" si="116"/>
        <v>6.0565885000000002</v>
      </c>
      <c r="BL182" s="92">
        <f t="shared" si="116"/>
        <v>4.9977518000000005</v>
      </c>
      <c r="BM182" s="92">
        <f t="shared" si="116"/>
        <v>6.5483114999999996</v>
      </c>
      <c r="BN182" s="49"/>
      <c r="BO182" s="49"/>
      <c r="BP182" s="49"/>
      <c r="BQ182" s="49"/>
      <c r="BR182" s="49"/>
      <c r="BS182" s="49"/>
      <c r="BT182" s="49"/>
      <c r="BU182" s="49"/>
    </row>
    <row r="183" spans="1:73" x14ac:dyDescent="0.25">
      <c r="A183" s="69"/>
      <c r="B183" s="59">
        <v>0.51175170000000003</v>
      </c>
      <c r="C183" s="59">
        <v>0.35015160000000001</v>
      </c>
      <c r="D183" s="59">
        <v>0.40589249999999999</v>
      </c>
      <c r="E183" s="59">
        <v>0.38688470000000003</v>
      </c>
      <c r="F183" s="59">
        <v>0.51659600000000006</v>
      </c>
      <c r="G183" s="59">
        <v>0.59496640000000001</v>
      </c>
      <c r="H183" s="59">
        <v>0.80067169999999999</v>
      </c>
      <c r="I183" s="59">
        <v>0.48640660000000002</v>
      </c>
      <c r="J183" s="49"/>
      <c r="K183" s="69"/>
      <c r="L183" s="59">
        <v>0.26265860000000002</v>
      </c>
      <c r="M183" s="59">
        <v>0.45001999999999998</v>
      </c>
      <c r="N183" s="59">
        <v>0.47299289999999999</v>
      </c>
      <c r="O183" s="59">
        <v>0.3535893</v>
      </c>
      <c r="P183" s="59">
        <v>0.40462769999999998</v>
      </c>
      <c r="Q183" s="59">
        <v>0.44900590000000001</v>
      </c>
      <c r="R183" s="59">
        <v>0.36549510000000002</v>
      </c>
      <c r="S183" s="59">
        <v>0.47859800000000002</v>
      </c>
      <c r="T183" s="49"/>
      <c r="U183" s="62">
        <f t="shared" si="118"/>
        <v>0.80657889999999999</v>
      </c>
      <c r="V183" s="62">
        <f t="shared" si="118"/>
        <v>0.74232050000000005</v>
      </c>
      <c r="W183" s="62">
        <f t="shared" si="119"/>
        <v>0.8808665</v>
      </c>
      <c r="X183" s="62">
        <f t="shared" si="119"/>
        <v>0.81277849999999996</v>
      </c>
      <c r="Y183" s="62">
        <f t="shared" si="120"/>
        <v>0.72854289999999999</v>
      </c>
      <c r="Z183" s="62">
        <f t="shared" si="120"/>
        <v>0.72139690000000001</v>
      </c>
      <c r="AA183" s="62">
        <f t="shared" si="121"/>
        <v>0.70762130000000001</v>
      </c>
      <c r="AB183" s="62">
        <f t="shared" si="121"/>
        <v>0.68697249999999999</v>
      </c>
      <c r="AC183" s="63"/>
      <c r="AD183" s="63">
        <f t="shared" si="122"/>
        <v>0.82344030000000001</v>
      </c>
      <c r="AE183" s="63">
        <f t="shared" si="122"/>
        <v>0.58954980000000001</v>
      </c>
      <c r="AF183" s="63">
        <f t="shared" si="123"/>
        <v>0.80205519999999997</v>
      </c>
      <c r="AG183" s="63">
        <f t="shared" si="123"/>
        <v>0.64604680000000003</v>
      </c>
      <c r="AH183" s="63">
        <f t="shared" si="124"/>
        <v>0.61988290000000001</v>
      </c>
      <c r="AI183" s="63">
        <f t="shared" si="124"/>
        <v>0.61401090000000003</v>
      </c>
      <c r="AJ183" s="63">
        <f t="shared" si="125"/>
        <v>0.55929269999999998</v>
      </c>
      <c r="AK183" s="63">
        <f t="shared" si="125"/>
        <v>0.6008481</v>
      </c>
      <c r="AL183" s="49"/>
      <c r="AM183" s="64">
        <f t="shared" si="126"/>
        <v>0.76088475</v>
      </c>
      <c r="AN183" s="64">
        <f t="shared" si="127"/>
        <v>6.5929041627473553E-2</v>
      </c>
      <c r="AO183" s="64">
        <f t="shared" si="128"/>
        <v>2.3309436205958361E-2</v>
      </c>
      <c r="AP183" s="64"/>
      <c r="AQ183" s="64">
        <f t="shared" si="129"/>
        <v>0.6568908375000001</v>
      </c>
      <c r="AR183" s="64">
        <f t="shared" si="130"/>
        <v>9.9526224417714887E-2</v>
      </c>
      <c r="AS183" s="64">
        <f t="shared" si="131"/>
        <v>3.5187834095830171E-2</v>
      </c>
      <c r="AT183" s="49"/>
      <c r="AU183" s="60">
        <f t="shared" si="132"/>
        <v>2.7306276570733961E-2</v>
      </c>
      <c r="AV183" s="49"/>
      <c r="AW183" s="92">
        <f t="shared" si="117"/>
        <v>7.9148021999999987</v>
      </c>
      <c r="AX183" s="92">
        <f t="shared" si="115"/>
        <v>7.4159996000000001</v>
      </c>
      <c r="AY183" s="92">
        <f t="shared" si="115"/>
        <v>8.9381847000000008</v>
      </c>
      <c r="AZ183" s="92">
        <f t="shared" si="115"/>
        <v>7.8274444000000001</v>
      </c>
      <c r="BA183" s="92">
        <f t="shared" si="115"/>
        <v>7.5944815999999991</v>
      </c>
      <c r="BB183" s="92">
        <f t="shared" si="115"/>
        <v>7.4261760000000008</v>
      </c>
      <c r="BC183" s="92">
        <f t="shared" si="115"/>
        <v>8.3655841999999989</v>
      </c>
      <c r="BD183" s="92">
        <f t="shared" si="115"/>
        <v>8.2196654999999996</v>
      </c>
      <c r="BE183" s="92"/>
      <c r="BF183" s="92">
        <f t="shared" si="115"/>
        <v>8.1453714000000002</v>
      </c>
      <c r="BG183" s="92">
        <f t="shared" si="115"/>
        <v>5.1609183000000005</v>
      </c>
      <c r="BH183" s="92">
        <f t="shared" si="115"/>
        <v>8.6702718999999995</v>
      </c>
      <c r="BI183" s="92">
        <f t="shared" si="115"/>
        <v>7.1291421999999978</v>
      </c>
      <c r="BJ183" s="92">
        <f t="shared" si="116"/>
        <v>6.6682056000000003</v>
      </c>
      <c r="BK183" s="92">
        <f t="shared" si="116"/>
        <v>6.6705994000000004</v>
      </c>
      <c r="BL183" s="92">
        <f t="shared" si="116"/>
        <v>5.5570445000000008</v>
      </c>
      <c r="BM183" s="92">
        <f t="shared" si="116"/>
        <v>7.1491595999999999</v>
      </c>
      <c r="BN183" s="49"/>
      <c r="BO183" s="49"/>
      <c r="BP183" s="49"/>
      <c r="BQ183" s="49"/>
      <c r="BR183" s="49"/>
      <c r="BS183" s="49"/>
      <c r="BT183" s="49"/>
      <c r="BU183" s="49"/>
    </row>
    <row r="184" spans="1:73" x14ac:dyDescent="0.25">
      <c r="A184" s="69"/>
      <c r="B184" s="59">
        <v>0.3178667</v>
      </c>
      <c r="C184" s="59">
        <v>0.26528750000000001</v>
      </c>
      <c r="D184" s="59">
        <v>0.53936249999999997</v>
      </c>
      <c r="E184" s="59">
        <v>0.57384599999999997</v>
      </c>
      <c r="F184" s="59">
        <v>0.41196339999999998</v>
      </c>
      <c r="G184" s="59">
        <v>0.54515049999999998</v>
      </c>
      <c r="H184" s="59">
        <v>0.62802060000000004</v>
      </c>
      <c r="I184" s="59">
        <v>0.62372660000000002</v>
      </c>
      <c r="J184" s="49"/>
      <c r="K184" s="69"/>
      <c r="L184" s="59">
        <v>0.29643330000000001</v>
      </c>
      <c r="M184" s="59">
        <v>0.30029909999999999</v>
      </c>
      <c r="N184" s="59">
        <v>0.60242989999999996</v>
      </c>
      <c r="O184" s="59">
        <v>0.47754859999999999</v>
      </c>
      <c r="P184" s="59">
        <v>0.3735541</v>
      </c>
      <c r="Q184" s="59">
        <v>0.52099329999999999</v>
      </c>
      <c r="R184" s="59">
        <v>0.447071</v>
      </c>
      <c r="S184" s="59">
        <v>0.43021320000000002</v>
      </c>
      <c r="T184" s="49"/>
      <c r="U184" s="62">
        <f t="shared" si="118"/>
        <v>0.79002309999999998</v>
      </c>
      <c r="V184" s="62">
        <f t="shared" si="118"/>
        <v>0.77340810000000004</v>
      </c>
      <c r="W184" s="62">
        <f t="shared" si="119"/>
        <v>0.71643349999999995</v>
      </c>
      <c r="X184" s="62">
        <f t="shared" si="119"/>
        <v>0.7832462</v>
      </c>
      <c r="Y184" s="62">
        <f t="shared" si="120"/>
        <v>0.71311809999999998</v>
      </c>
      <c r="Z184" s="62">
        <f t="shared" si="120"/>
        <v>0.66716439999999999</v>
      </c>
      <c r="AA184" s="62">
        <f t="shared" si="121"/>
        <v>0.73870769999999997</v>
      </c>
      <c r="AB184" s="62">
        <f t="shared" si="121"/>
        <v>0.40008260000000001</v>
      </c>
      <c r="AC184" s="63"/>
      <c r="AD184" s="63">
        <f t="shared" si="122"/>
        <v>0.77078159999999996</v>
      </c>
      <c r="AE184" s="63">
        <f t="shared" si="122"/>
        <v>0.59487679999999998</v>
      </c>
      <c r="AF184" s="63">
        <f t="shared" si="123"/>
        <v>0.81427090000000002</v>
      </c>
      <c r="AG184" s="63">
        <f t="shared" si="123"/>
        <v>0.67014459999999998</v>
      </c>
      <c r="AH184" s="63">
        <f t="shared" si="124"/>
        <v>0.61055170000000003</v>
      </c>
      <c r="AI184" s="63">
        <f t="shared" si="124"/>
        <v>0.60981510000000005</v>
      </c>
      <c r="AJ184" s="63">
        <f t="shared" si="125"/>
        <v>0.52575550000000004</v>
      </c>
      <c r="AK184" s="63">
        <f t="shared" si="125"/>
        <v>0.6897044</v>
      </c>
      <c r="AL184" s="49"/>
      <c r="AM184" s="64">
        <f t="shared" si="126"/>
        <v>0.69777296249999998</v>
      </c>
      <c r="AN184" s="64">
        <f t="shared" si="127"/>
        <v>0.12725240041784128</v>
      </c>
      <c r="AO184" s="64">
        <f t="shared" si="128"/>
        <v>4.4990517628860707E-2</v>
      </c>
      <c r="AP184" s="64"/>
      <c r="AQ184" s="64">
        <f t="shared" si="129"/>
        <v>0.66073757500000008</v>
      </c>
      <c r="AR184" s="64">
        <f t="shared" si="130"/>
        <v>9.5826674752040639E-2</v>
      </c>
      <c r="AS184" s="64">
        <f t="shared" si="131"/>
        <v>3.3879845767862828E-2</v>
      </c>
      <c r="AT184" s="49"/>
      <c r="AU184" s="60">
        <f t="shared" si="132"/>
        <v>0.52147146444929138</v>
      </c>
      <c r="AV184" s="49"/>
      <c r="AW184" s="92">
        <f t="shared" si="117"/>
        <v>8.7048252999999995</v>
      </c>
      <c r="AX184" s="92">
        <f t="shared" si="115"/>
        <v>8.1894077000000003</v>
      </c>
      <c r="AY184" s="92">
        <f t="shared" si="115"/>
        <v>9.6546182000000016</v>
      </c>
      <c r="AZ184" s="92">
        <f t="shared" si="115"/>
        <v>8.6106905999999999</v>
      </c>
      <c r="BA184" s="92">
        <f t="shared" si="115"/>
        <v>8.307599699999999</v>
      </c>
      <c r="BB184" s="92">
        <f t="shared" si="115"/>
        <v>8.0933404000000007</v>
      </c>
      <c r="BC184" s="92">
        <f t="shared" si="115"/>
        <v>9.1042918999999998</v>
      </c>
      <c r="BD184" s="92">
        <f t="shared" si="115"/>
        <v>8.6197480999999989</v>
      </c>
      <c r="BE184" s="92"/>
      <c r="BF184" s="92">
        <f t="shared" si="115"/>
        <v>8.9161529999999996</v>
      </c>
      <c r="BG184" s="92">
        <f t="shared" si="115"/>
        <v>5.7557951000000003</v>
      </c>
      <c r="BH184" s="92">
        <f t="shared" si="115"/>
        <v>9.4845427999999998</v>
      </c>
      <c r="BI184" s="92">
        <f t="shared" si="115"/>
        <v>7.7992867999999973</v>
      </c>
      <c r="BJ184" s="92">
        <f t="shared" si="116"/>
        <v>7.2787573000000005</v>
      </c>
      <c r="BK184" s="92">
        <f t="shared" si="116"/>
        <v>7.2804145000000009</v>
      </c>
      <c r="BL184" s="92">
        <f t="shared" si="116"/>
        <v>6.0828000000000007</v>
      </c>
      <c r="BM184" s="92">
        <f t="shared" si="116"/>
        <v>7.8388640000000001</v>
      </c>
      <c r="BN184" s="49"/>
      <c r="BO184" s="49"/>
      <c r="BP184" s="49"/>
      <c r="BQ184" s="49"/>
      <c r="BR184" s="49"/>
      <c r="BS184" s="49"/>
      <c r="BT184" s="49"/>
      <c r="BU184" s="49"/>
    </row>
    <row r="185" spans="1:73" x14ac:dyDescent="0.25">
      <c r="A185" s="69"/>
      <c r="B185" s="59">
        <v>0.33851789999999998</v>
      </c>
      <c r="C185" s="59">
        <v>0.3794997</v>
      </c>
      <c r="D185" s="59">
        <v>0.57472100000000004</v>
      </c>
      <c r="E185" s="59">
        <v>0.57891760000000003</v>
      </c>
      <c r="F185" s="59">
        <v>0.38784089999999999</v>
      </c>
      <c r="G185" s="59">
        <v>0.31207699999999999</v>
      </c>
      <c r="H185" s="59">
        <v>0.52999289999999999</v>
      </c>
      <c r="I185" s="59">
        <v>0.53477509999999995</v>
      </c>
      <c r="J185" s="49"/>
      <c r="K185" s="69"/>
      <c r="L185" s="59">
        <v>0.26928249999999998</v>
      </c>
      <c r="M185" s="59">
        <v>0.31447429999999998</v>
      </c>
      <c r="N185" s="59">
        <v>0.53015259999999997</v>
      </c>
      <c r="O185" s="59">
        <v>0.54875640000000003</v>
      </c>
      <c r="P185" s="59">
        <v>0.34798430000000002</v>
      </c>
      <c r="Q185" s="59">
        <v>0.39786500000000002</v>
      </c>
      <c r="R185" s="59">
        <v>0.46848139999999999</v>
      </c>
      <c r="S185" s="59">
        <v>0.3886114</v>
      </c>
      <c r="T185" s="49"/>
      <c r="U185" s="62">
        <f t="shared" si="118"/>
        <v>0.7510561</v>
      </c>
      <c r="V185" s="62">
        <f t="shared" si="118"/>
        <v>0.78656459999999995</v>
      </c>
      <c r="W185" s="62">
        <f t="shared" si="119"/>
        <v>0.82745500000000005</v>
      </c>
      <c r="X185" s="62">
        <f t="shared" si="119"/>
        <v>0.83334830000000004</v>
      </c>
      <c r="Y185" s="62">
        <f t="shared" si="120"/>
        <v>0.71596130000000002</v>
      </c>
      <c r="Z185" s="62">
        <f t="shared" si="120"/>
        <v>0.63949549999999999</v>
      </c>
      <c r="AA185" s="62">
        <f t="shared" si="121"/>
        <v>0.73754200000000003</v>
      </c>
      <c r="AB185" s="62">
        <f t="shared" si="121"/>
        <v>0.69202609999999998</v>
      </c>
      <c r="AC185" s="63"/>
      <c r="AD185" s="63">
        <f t="shared" si="122"/>
        <v>0.80609249999999999</v>
      </c>
      <c r="AE185" s="63">
        <f t="shared" si="122"/>
        <v>0.61844960000000004</v>
      </c>
      <c r="AF185" s="63">
        <f t="shared" si="123"/>
        <v>0.80789630000000001</v>
      </c>
      <c r="AG185" s="63">
        <f t="shared" si="123"/>
        <v>0.60107480000000002</v>
      </c>
      <c r="AH185" s="63">
        <f t="shared" si="124"/>
        <v>0.59370970000000001</v>
      </c>
      <c r="AI185" s="63">
        <f t="shared" si="124"/>
        <v>0.6075237</v>
      </c>
      <c r="AJ185" s="63">
        <f t="shared" si="125"/>
        <v>0.39704539999999999</v>
      </c>
      <c r="AK185" s="63">
        <f t="shared" si="125"/>
        <v>0.73410359999999997</v>
      </c>
      <c r="AL185" s="49"/>
      <c r="AM185" s="64">
        <f t="shared" si="126"/>
        <v>0.74793111249999999</v>
      </c>
      <c r="AN185" s="64">
        <f t="shared" si="127"/>
        <v>6.6693447480145801E-2</v>
      </c>
      <c r="AO185" s="64">
        <f t="shared" si="128"/>
        <v>2.3579694486959978E-2</v>
      </c>
      <c r="AP185" s="64"/>
      <c r="AQ185" s="64">
        <f t="shared" si="129"/>
        <v>0.64573694999999998</v>
      </c>
      <c r="AR185" s="64">
        <f t="shared" si="130"/>
        <v>0.13552654110785847</v>
      </c>
      <c r="AS185" s="64">
        <f t="shared" si="131"/>
        <v>4.791586812406206E-2</v>
      </c>
      <c r="AT185" s="49"/>
      <c r="AU185" s="60">
        <f t="shared" si="132"/>
        <v>7.6338297597971227E-2</v>
      </c>
      <c r="AV185" s="49"/>
      <c r="AW185" s="92">
        <f t="shared" si="117"/>
        <v>9.4558813999999991</v>
      </c>
      <c r="AX185" s="92">
        <f t="shared" si="115"/>
        <v>8.9759723000000005</v>
      </c>
      <c r="AY185" s="92">
        <f t="shared" si="115"/>
        <v>10.482073200000002</v>
      </c>
      <c r="AZ185" s="92">
        <f t="shared" si="115"/>
        <v>9.4440389000000007</v>
      </c>
      <c r="BA185" s="92">
        <f t="shared" si="115"/>
        <v>9.0235609999999991</v>
      </c>
      <c r="BB185" s="92">
        <f t="shared" si="115"/>
        <v>8.7328359000000013</v>
      </c>
      <c r="BC185" s="92">
        <f t="shared" si="115"/>
        <v>9.8418338999999992</v>
      </c>
      <c r="BD185" s="92">
        <f t="shared" si="115"/>
        <v>9.3117741999999986</v>
      </c>
      <c r="BE185" s="92"/>
      <c r="BF185" s="92">
        <f t="shared" si="115"/>
        <v>9.7222454999999997</v>
      </c>
      <c r="BG185" s="92">
        <f t="shared" si="115"/>
        <v>6.3742447000000002</v>
      </c>
      <c r="BH185" s="92">
        <f t="shared" si="115"/>
        <v>10.292439099999999</v>
      </c>
      <c r="BI185" s="92">
        <f t="shared" si="115"/>
        <v>8.4003615999999965</v>
      </c>
      <c r="BJ185" s="92">
        <f t="shared" si="116"/>
        <v>7.8724670000000003</v>
      </c>
      <c r="BK185" s="92">
        <f t="shared" si="116"/>
        <v>7.8879382000000007</v>
      </c>
      <c r="BL185" s="92">
        <f t="shared" si="116"/>
        <v>6.4798454000000003</v>
      </c>
      <c r="BM185" s="92">
        <f t="shared" si="116"/>
        <v>8.5729676000000001</v>
      </c>
      <c r="BN185" s="49"/>
      <c r="BO185" s="49"/>
      <c r="BP185" s="49"/>
      <c r="BQ185" s="49"/>
      <c r="BR185" s="49"/>
      <c r="BS185" s="49"/>
      <c r="BT185" s="49"/>
      <c r="BU185" s="49"/>
    </row>
    <row r="186" spans="1:73" x14ac:dyDescent="0.25">
      <c r="A186" s="69"/>
      <c r="B186" s="59">
        <v>0.32943099999999997</v>
      </c>
      <c r="C186" s="59">
        <v>0.26181389999999999</v>
      </c>
      <c r="D186" s="59">
        <v>0.39975169999999999</v>
      </c>
      <c r="E186" s="59">
        <v>0.42949189999999998</v>
      </c>
      <c r="F186" s="59">
        <v>0.4957239</v>
      </c>
      <c r="G186" s="59">
        <v>0.25691570000000002</v>
      </c>
      <c r="H186" s="59">
        <v>0.52444329999999995</v>
      </c>
      <c r="I186" s="59">
        <v>0.50280650000000005</v>
      </c>
      <c r="J186" s="49"/>
      <c r="K186" s="69"/>
      <c r="L186" s="59">
        <v>0.2706905</v>
      </c>
      <c r="M186" s="59">
        <v>0.29487859999999999</v>
      </c>
      <c r="N186" s="59">
        <v>0.38399559999999999</v>
      </c>
      <c r="O186" s="59">
        <v>0.40342840000000002</v>
      </c>
      <c r="P186" s="59">
        <v>0.37059789999999998</v>
      </c>
      <c r="Q186" s="59">
        <v>0.37633460000000002</v>
      </c>
      <c r="R186" s="59">
        <v>0.39340069999999999</v>
      </c>
      <c r="S186" s="59">
        <v>0.51490789999999997</v>
      </c>
      <c r="T186" s="49"/>
      <c r="U186" s="62">
        <f t="shared" si="118"/>
        <v>0.74674960000000001</v>
      </c>
      <c r="V186" s="62">
        <f t="shared" si="118"/>
        <v>0.70839589999999997</v>
      </c>
      <c r="W186" s="62">
        <f t="shared" si="119"/>
        <v>0.87969240000000004</v>
      </c>
      <c r="X186" s="62">
        <f t="shared" si="119"/>
        <v>0.77038479999999998</v>
      </c>
      <c r="Y186" s="62">
        <f t="shared" si="120"/>
        <v>0.71610249999999998</v>
      </c>
      <c r="Z186" s="62">
        <f t="shared" si="120"/>
        <v>0.56429229999999997</v>
      </c>
      <c r="AA186" s="62">
        <f t="shared" si="121"/>
        <v>0.65794180000000002</v>
      </c>
      <c r="AB186" s="62">
        <f t="shared" si="121"/>
        <v>0.68256399999999995</v>
      </c>
      <c r="AC186" s="63"/>
      <c r="AD186" s="63">
        <f t="shared" si="122"/>
        <v>0.76770099999999997</v>
      </c>
      <c r="AE186" s="63">
        <f t="shared" si="122"/>
        <v>0.63050660000000003</v>
      </c>
      <c r="AF186" s="63">
        <f t="shared" si="123"/>
        <v>0.78947630000000002</v>
      </c>
      <c r="AG186" s="63">
        <f t="shared" si="123"/>
        <v>0.58872849999999999</v>
      </c>
      <c r="AH186" s="63">
        <f t="shared" si="124"/>
        <v>0.57902010000000004</v>
      </c>
      <c r="AI186" s="63">
        <f t="shared" si="124"/>
        <v>0.64393690000000003</v>
      </c>
      <c r="AJ186" s="63">
        <f t="shared" si="125"/>
        <v>0.34216049999999998</v>
      </c>
      <c r="AK186" s="63">
        <f t="shared" si="125"/>
        <v>0.45424690000000001</v>
      </c>
      <c r="AL186" s="49"/>
      <c r="AM186" s="64">
        <f t="shared" si="126"/>
        <v>0.71576541250000003</v>
      </c>
      <c r="AN186" s="64">
        <f t="shared" si="127"/>
        <v>9.1229526630196747E-2</v>
      </c>
      <c r="AO186" s="64">
        <f t="shared" si="128"/>
        <v>3.2254508462325415E-2</v>
      </c>
      <c r="AP186" s="64"/>
      <c r="AQ186" s="64">
        <f t="shared" si="129"/>
        <v>0.59947210000000006</v>
      </c>
      <c r="AR186" s="64">
        <f t="shared" si="130"/>
        <v>0.14888929007664869</v>
      </c>
      <c r="AS186" s="64">
        <f t="shared" si="131"/>
        <v>5.2640313329624613E-2</v>
      </c>
      <c r="AT186" s="49"/>
      <c r="AU186" s="60">
        <f t="shared" si="132"/>
        <v>8.0542973341093199E-2</v>
      </c>
      <c r="AV186" s="49"/>
      <c r="AW186" s="92">
        <f t="shared" si="117"/>
        <v>10.202630999999998</v>
      </c>
      <c r="AX186" s="92">
        <f t="shared" si="115"/>
        <v>9.6843681999999998</v>
      </c>
      <c r="AY186" s="92">
        <f t="shared" si="115"/>
        <v>11.361765600000002</v>
      </c>
      <c r="AZ186" s="92">
        <f t="shared" si="115"/>
        <v>10.214423700000001</v>
      </c>
      <c r="BA186" s="92">
        <f t="shared" si="115"/>
        <v>9.7396634999999989</v>
      </c>
      <c r="BB186" s="92">
        <f t="shared" si="115"/>
        <v>9.2971282000000013</v>
      </c>
      <c r="BC186" s="92">
        <f t="shared" si="115"/>
        <v>10.499775699999999</v>
      </c>
      <c r="BD186" s="92">
        <f t="shared" si="115"/>
        <v>9.9943381999999978</v>
      </c>
      <c r="BE186" s="92"/>
      <c r="BF186" s="92">
        <f t="shared" si="115"/>
        <v>10.4899465</v>
      </c>
      <c r="BG186" s="92">
        <f t="shared" si="115"/>
        <v>7.0047513000000006</v>
      </c>
      <c r="BH186" s="92">
        <f t="shared" si="115"/>
        <v>11.0819154</v>
      </c>
      <c r="BI186" s="92">
        <f t="shared" si="115"/>
        <v>8.9890900999999968</v>
      </c>
      <c r="BJ186" s="92">
        <f t="shared" si="116"/>
        <v>8.4514870999999996</v>
      </c>
      <c r="BK186" s="92">
        <f t="shared" si="116"/>
        <v>8.5318751000000006</v>
      </c>
      <c r="BL186" s="92">
        <f t="shared" si="116"/>
        <v>6.8220059000000006</v>
      </c>
      <c r="BM186" s="92">
        <f t="shared" si="116"/>
        <v>9.0272144999999995</v>
      </c>
      <c r="BN186" s="49"/>
      <c r="BO186" s="49"/>
      <c r="BP186" s="49"/>
      <c r="BQ186" s="49"/>
      <c r="BR186" s="49"/>
      <c r="BS186" s="49"/>
      <c r="BT186" s="49"/>
      <c r="BU186" s="49"/>
    </row>
    <row r="187" spans="1:73" x14ac:dyDescent="0.25">
      <c r="A187" s="69"/>
      <c r="B187" s="59">
        <v>0.53757129999999997</v>
      </c>
      <c r="C187" s="59">
        <v>0.38153989999999999</v>
      </c>
      <c r="D187" s="59">
        <v>0.47402030000000001</v>
      </c>
      <c r="E187" s="59">
        <v>0.32165450000000001</v>
      </c>
      <c r="F187" s="59">
        <v>0.50942520000000002</v>
      </c>
      <c r="G187" s="59">
        <v>0.3104963</v>
      </c>
      <c r="H187" s="59">
        <v>0.5346149</v>
      </c>
      <c r="I187" s="59">
        <v>0.46789750000000002</v>
      </c>
      <c r="J187" s="49"/>
      <c r="K187" s="69"/>
      <c r="L187" s="59">
        <v>0.26452550000000002</v>
      </c>
      <c r="M187" s="59">
        <v>0.35500520000000002</v>
      </c>
      <c r="N187" s="59">
        <v>0.37668289999999999</v>
      </c>
      <c r="O187" s="59">
        <v>0.37350709999999998</v>
      </c>
      <c r="P187" s="59">
        <v>0.43434410000000001</v>
      </c>
      <c r="Q187" s="59">
        <v>0.4112769</v>
      </c>
      <c r="R187" s="59">
        <v>0.38428499999999999</v>
      </c>
      <c r="S187" s="59">
        <v>0.54692399999999997</v>
      </c>
      <c r="T187" s="49"/>
      <c r="U187" s="62">
        <f t="shared" si="118"/>
        <v>0.62967390000000001</v>
      </c>
      <c r="V187" s="62">
        <f t="shared" si="118"/>
        <v>0.73918019999999995</v>
      </c>
      <c r="W187" s="62">
        <f t="shared" si="119"/>
        <v>0.78971760000000002</v>
      </c>
      <c r="X187" s="62">
        <f t="shared" si="119"/>
        <v>0.75755159999999999</v>
      </c>
      <c r="Y187" s="62">
        <f t="shared" si="120"/>
        <v>0.68330639999999998</v>
      </c>
      <c r="Z187" s="62">
        <f t="shared" si="120"/>
        <v>0.30626150000000002</v>
      </c>
      <c r="AA187" s="62">
        <f t="shared" si="121"/>
        <v>0.70302629999999999</v>
      </c>
      <c r="AB187" s="62">
        <f t="shared" si="121"/>
        <v>0.77159920000000004</v>
      </c>
      <c r="AC187" s="63"/>
      <c r="AD187" s="63">
        <f t="shared" si="122"/>
        <v>0.75747379999999997</v>
      </c>
      <c r="AE187" s="63">
        <f t="shared" si="122"/>
        <v>0.66631969999999996</v>
      </c>
      <c r="AF187" s="63">
        <f t="shared" si="123"/>
        <v>0.7906938</v>
      </c>
      <c r="AG187" s="63">
        <f t="shared" si="123"/>
        <v>0.55799319999999997</v>
      </c>
      <c r="AH187" s="63">
        <f t="shared" si="124"/>
        <v>0.53865180000000001</v>
      </c>
      <c r="AI187" s="63">
        <f t="shared" si="124"/>
        <v>0.64791980000000005</v>
      </c>
      <c r="AJ187" s="63">
        <f t="shared" si="125"/>
        <v>0.37471480000000001</v>
      </c>
      <c r="AK187" s="63">
        <f t="shared" si="125"/>
        <v>0.47664570000000001</v>
      </c>
      <c r="AL187" s="49"/>
      <c r="AM187" s="64">
        <f t="shared" si="126"/>
        <v>0.67253958749999998</v>
      </c>
      <c r="AN187" s="64">
        <f t="shared" si="127"/>
        <v>0.15686845052178905</v>
      </c>
      <c r="AO187" s="64">
        <f t="shared" si="128"/>
        <v>5.5461372559091719E-2</v>
      </c>
      <c r="AP187" s="64"/>
      <c r="AQ187" s="64">
        <f t="shared" si="129"/>
        <v>0.60130157499999992</v>
      </c>
      <c r="AR187" s="64">
        <f t="shared" si="130"/>
        <v>0.14108814755432447</v>
      </c>
      <c r="AS187" s="64">
        <f t="shared" si="131"/>
        <v>4.9882192940355521E-2</v>
      </c>
      <c r="AT187" s="49"/>
      <c r="AU187" s="60">
        <f t="shared" si="132"/>
        <v>0.3557703044626962</v>
      </c>
      <c r="AV187" s="49"/>
      <c r="AW187" s="92">
        <f t="shared" si="117"/>
        <v>10.832304899999999</v>
      </c>
      <c r="AX187" s="92">
        <f t="shared" si="115"/>
        <v>10.4235484</v>
      </c>
      <c r="AY187" s="92">
        <f t="shared" si="115"/>
        <v>12.151483200000001</v>
      </c>
      <c r="AZ187" s="92">
        <f t="shared" si="115"/>
        <v>10.9719753</v>
      </c>
      <c r="BA187" s="92">
        <f t="shared" si="115"/>
        <v>10.422969899999998</v>
      </c>
      <c r="BB187" s="92">
        <f t="shared" si="115"/>
        <v>9.603389700000001</v>
      </c>
      <c r="BC187" s="92">
        <f t="shared" si="115"/>
        <v>11.202801999999998</v>
      </c>
      <c r="BD187" s="92">
        <f t="shared" si="115"/>
        <v>10.765937399999999</v>
      </c>
      <c r="BE187" s="92"/>
      <c r="BF187" s="92">
        <f t="shared" si="115"/>
        <v>11.2474203</v>
      </c>
      <c r="BG187" s="92">
        <f t="shared" si="115"/>
        <v>7.6710710000000004</v>
      </c>
      <c r="BH187" s="92">
        <f t="shared" si="115"/>
        <v>11.872609199999999</v>
      </c>
      <c r="BI187" s="92">
        <f t="shared" si="115"/>
        <v>9.5470832999999971</v>
      </c>
      <c r="BJ187" s="92">
        <f t="shared" si="116"/>
        <v>8.9901388999999998</v>
      </c>
      <c r="BK187" s="92">
        <f t="shared" si="116"/>
        <v>9.179794900000001</v>
      </c>
      <c r="BL187" s="92">
        <f t="shared" si="116"/>
        <v>7.1967207000000002</v>
      </c>
      <c r="BM187" s="92">
        <f t="shared" si="116"/>
        <v>9.5038602000000001</v>
      </c>
      <c r="BN187" s="49"/>
      <c r="BO187" s="49"/>
      <c r="BP187" s="49"/>
      <c r="BQ187" s="49"/>
      <c r="BR187" s="49"/>
      <c r="BS187" s="49"/>
      <c r="BT187" s="49"/>
      <c r="BU187" s="49"/>
    </row>
    <row r="188" spans="1:73" x14ac:dyDescent="0.25">
      <c r="A188" s="69"/>
      <c r="B188" s="59">
        <v>0.41645959999999999</v>
      </c>
      <c r="C188" s="59">
        <v>0.34584559999999998</v>
      </c>
      <c r="D188" s="59">
        <v>0.38531090000000001</v>
      </c>
      <c r="E188" s="59">
        <v>0.35154560000000001</v>
      </c>
      <c r="F188" s="59">
        <v>0.39283079999999998</v>
      </c>
      <c r="G188" s="59">
        <v>0.28906179999999998</v>
      </c>
      <c r="H188" s="59">
        <v>0.83620099999999997</v>
      </c>
      <c r="I188" s="59">
        <v>0.48379820000000001</v>
      </c>
      <c r="J188" s="49"/>
      <c r="K188" s="69"/>
      <c r="L188" s="59">
        <v>0.25437120000000002</v>
      </c>
      <c r="M188" s="59">
        <v>0.2919042</v>
      </c>
      <c r="N188" s="59">
        <v>0.37909979999999999</v>
      </c>
      <c r="O188" s="59">
        <v>0.35761789999999999</v>
      </c>
      <c r="P188" s="59">
        <v>0.3507342</v>
      </c>
      <c r="Q188" s="59">
        <v>0.39411289999999999</v>
      </c>
      <c r="R188" s="59">
        <v>0.57049380000000005</v>
      </c>
      <c r="S188" s="59">
        <v>0.34284550000000003</v>
      </c>
      <c r="T188" s="49"/>
      <c r="U188" s="62">
        <f t="shared" si="118"/>
        <v>0.54493100000000005</v>
      </c>
      <c r="V188" s="62">
        <f t="shared" si="118"/>
        <v>0.69642139999999997</v>
      </c>
      <c r="W188" s="62">
        <f t="shared" si="119"/>
        <v>0.58924659999999995</v>
      </c>
      <c r="X188" s="62">
        <f t="shared" si="119"/>
        <v>0.47526040000000003</v>
      </c>
      <c r="Y188" s="62">
        <f t="shared" si="120"/>
        <v>0.64100550000000001</v>
      </c>
      <c r="Z188" s="62">
        <f t="shared" si="120"/>
        <v>0.36275439999999998</v>
      </c>
      <c r="AA188" s="62">
        <f t="shared" si="121"/>
        <v>0.38750030000000002</v>
      </c>
      <c r="AB188" s="62">
        <f t="shared" si="121"/>
        <v>0.68537349999999997</v>
      </c>
      <c r="AC188" s="63"/>
      <c r="AD188" s="63">
        <f t="shared" si="122"/>
        <v>0.78212139999999997</v>
      </c>
      <c r="AE188" s="63">
        <f t="shared" si="122"/>
        <v>0.64832679999999998</v>
      </c>
      <c r="AF188" s="63">
        <f t="shared" si="123"/>
        <v>0.76337639999999995</v>
      </c>
      <c r="AG188" s="63">
        <f t="shared" si="123"/>
        <v>0.59030090000000002</v>
      </c>
      <c r="AH188" s="63">
        <f t="shared" si="124"/>
        <v>0.34471350000000001</v>
      </c>
      <c r="AI188" s="63">
        <f t="shared" si="124"/>
        <v>0.55844439999999995</v>
      </c>
      <c r="AJ188" s="63">
        <f t="shared" si="125"/>
        <v>0.36547449999999998</v>
      </c>
      <c r="AK188" s="63">
        <f t="shared" si="125"/>
        <v>0.53709709999999999</v>
      </c>
      <c r="AL188" s="49"/>
      <c r="AM188" s="64">
        <f t="shared" si="126"/>
        <v>0.54781163750000006</v>
      </c>
      <c r="AN188" s="64">
        <f t="shared" si="127"/>
        <v>0.12907803059012574</v>
      </c>
      <c r="AO188" s="64">
        <f t="shared" si="128"/>
        <v>4.5635975366241262E-2</v>
      </c>
      <c r="AP188" s="64"/>
      <c r="AQ188" s="64">
        <f t="shared" si="129"/>
        <v>0.573731875</v>
      </c>
      <c r="AR188" s="64">
        <f t="shared" si="130"/>
        <v>0.16152246167466888</v>
      </c>
      <c r="AS188" s="64">
        <f t="shared" si="131"/>
        <v>5.7106813982051294E-2</v>
      </c>
      <c r="AT188" s="49"/>
      <c r="AU188" s="60">
        <f t="shared" si="132"/>
        <v>0.7281894571132993</v>
      </c>
      <c r="AV188" s="49"/>
      <c r="AW188" s="92">
        <f t="shared" si="117"/>
        <v>11.377235899999999</v>
      </c>
      <c r="AX188" s="92">
        <f t="shared" si="115"/>
        <v>11.1199698</v>
      </c>
      <c r="AY188" s="92">
        <f t="shared" si="115"/>
        <v>12.7407298</v>
      </c>
      <c r="AZ188" s="92">
        <f t="shared" si="115"/>
        <v>11.4472357</v>
      </c>
      <c r="BA188" s="92">
        <f t="shared" si="115"/>
        <v>11.063975399999999</v>
      </c>
      <c r="BB188" s="92">
        <f t="shared" si="115"/>
        <v>9.9661441000000011</v>
      </c>
      <c r="BC188" s="92">
        <f t="shared" si="115"/>
        <v>11.590302299999998</v>
      </c>
      <c r="BD188" s="92">
        <f t="shared" si="115"/>
        <v>11.451310899999999</v>
      </c>
      <c r="BE188" s="92"/>
      <c r="BF188" s="92">
        <f t="shared" si="115"/>
        <v>12.029541699999999</v>
      </c>
      <c r="BG188" s="92">
        <f t="shared" si="115"/>
        <v>8.3193978000000008</v>
      </c>
      <c r="BH188" s="92">
        <f t="shared" si="115"/>
        <v>12.6359856</v>
      </c>
      <c r="BI188" s="92">
        <f t="shared" si="115"/>
        <v>10.137384199999998</v>
      </c>
      <c r="BJ188" s="92">
        <f t="shared" si="116"/>
        <v>9.3348523999999991</v>
      </c>
      <c r="BK188" s="92">
        <f t="shared" si="116"/>
        <v>9.7382393</v>
      </c>
      <c r="BL188" s="92">
        <f t="shared" si="116"/>
        <v>7.5621952000000006</v>
      </c>
      <c r="BM188" s="92">
        <f t="shared" si="116"/>
        <v>10.040957300000001</v>
      </c>
      <c r="BN188" s="49"/>
      <c r="BO188" s="49"/>
      <c r="BP188" s="49"/>
      <c r="BQ188" s="49"/>
      <c r="BR188" s="49"/>
      <c r="BS188" s="49"/>
      <c r="BT188" s="49"/>
      <c r="BU188" s="49"/>
    </row>
    <row r="189" spans="1:73" x14ac:dyDescent="0.25">
      <c r="A189" s="69"/>
      <c r="B189" s="59">
        <v>0.31393090000000001</v>
      </c>
      <c r="C189" s="59">
        <v>0.30251479999999997</v>
      </c>
      <c r="D189" s="59">
        <v>0.55878939999999999</v>
      </c>
      <c r="E189" s="59">
        <v>0.3927447</v>
      </c>
      <c r="F189" s="59">
        <v>0.40582069999999998</v>
      </c>
      <c r="G189" s="59">
        <v>0.29844720000000002</v>
      </c>
      <c r="H189" s="59">
        <v>0.67232150000000002</v>
      </c>
      <c r="I189" s="59">
        <v>0.58245999999999998</v>
      </c>
      <c r="J189" s="49"/>
      <c r="K189" s="69"/>
      <c r="L189" s="59">
        <v>0.4463956</v>
      </c>
      <c r="M189" s="59">
        <v>0.29162139999999998</v>
      </c>
      <c r="N189" s="59">
        <v>0.35474549999999999</v>
      </c>
      <c r="O189" s="59">
        <v>0.34689759999999997</v>
      </c>
      <c r="P189" s="59">
        <v>0.35272989999999999</v>
      </c>
      <c r="Q189" s="59">
        <v>0.35831210000000002</v>
      </c>
      <c r="R189" s="59">
        <v>0.42709079999999999</v>
      </c>
      <c r="S189" s="59">
        <v>0.4258342</v>
      </c>
      <c r="T189" s="49"/>
      <c r="U189" s="62">
        <f t="shared" si="118"/>
        <v>0.40645209999999998</v>
      </c>
      <c r="V189" s="62">
        <f t="shared" si="118"/>
        <v>0.41451139999999997</v>
      </c>
      <c r="W189" s="62">
        <f t="shared" si="119"/>
        <v>0.68196069999999998</v>
      </c>
      <c r="X189" s="62">
        <f t="shared" si="119"/>
        <v>0.62185509999999999</v>
      </c>
      <c r="Y189" s="62">
        <f t="shared" si="120"/>
        <v>0.67993400000000004</v>
      </c>
      <c r="Z189" s="62">
        <f t="shared" si="120"/>
        <v>0.38475949999999998</v>
      </c>
      <c r="AA189" s="62">
        <f t="shared" si="121"/>
        <v>0.45436349999999998</v>
      </c>
      <c r="AB189" s="62">
        <f t="shared" si="121"/>
        <v>0.64990409999999998</v>
      </c>
      <c r="AC189" s="63"/>
      <c r="AD189" s="63">
        <f t="shared" si="122"/>
        <v>0.68789319999999998</v>
      </c>
      <c r="AE189" s="63">
        <f t="shared" si="122"/>
        <v>0.6081086</v>
      </c>
      <c r="AF189" s="63">
        <f t="shared" si="123"/>
        <v>0.70368189999999997</v>
      </c>
      <c r="AG189" s="63">
        <f t="shared" si="123"/>
        <v>0.60692520000000005</v>
      </c>
      <c r="AH189" s="63">
        <f t="shared" si="124"/>
        <v>0.27851219999999999</v>
      </c>
      <c r="AI189" s="63">
        <f t="shared" si="124"/>
        <v>0.42410759999999997</v>
      </c>
      <c r="AJ189" s="63">
        <f t="shared" si="125"/>
        <v>0.35914780000000002</v>
      </c>
      <c r="AK189" s="63">
        <f t="shared" si="125"/>
        <v>0.50446670000000005</v>
      </c>
      <c r="AL189" s="49"/>
      <c r="AM189" s="64">
        <f t="shared" si="126"/>
        <v>0.53671754999999988</v>
      </c>
      <c r="AN189" s="64">
        <f t="shared" si="127"/>
        <v>0.13279575658353854</v>
      </c>
      <c r="AO189" s="64">
        <f t="shared" si="128"/>
        <v>4.6950389996509106E-2</v>
      </c>
      <c r="AP189" s="64"/>
      <c r="AQ189" s="64">
        <f t="shared" si="129"/>
        <v>0.52160540000000011</v>
      </c>
      <c r="AR189" s="64">
        <f t="shared" si="130"/>
        <v>0.15622881016998247</v>
      </c>
      <c r="AS189" s="64">
        <f t="shared" si="131"/>
        <v>5.5235225543950231E-2</v>
      </c>
      <c r="AT189" s="49"/>
      <c r="AU189" s="60">
        <f t="shared" si="132"/>
        <v>0.8378699587455487</v>
      </c>
      <c r="AV189" s="49"/>
      <c r="AW189" s="92">
        <f t="shared" si="117"/>
        <v>11.783687999999998</v>
      </c>
      <c r="AX189" s="92">
        <f t="shared" si="117"/>
        <v>11.5344812</v>
      </c>
      <c r="AY189" s="92">
        <f t="shared" si="117"/>
        <v>13.4226905</v>
      </c>
      <c r="AZ189" s="92">
        <f t="shared" si="117"/>
        <v>12.0690908</v>
      </c>
      <c r="BA189" s="92">
        <f t="shared" si="117"/>
        <v>11.743909399999998</v>
      </c>
      <c r="BB189" s="92">
        <f t="shared" si="117"/>
        <v>10.350903600000001</v>
      </c>
      <c r="BC189" s="92">
        <f t="shared" si="117"/>
        <v>12.044665799999997</v>
      </c>
      <c r="BD189" s="92">
        <f t="shared" si="117"/>
        <v>12.101215</v>
      </c>
      <c r="BE189" s="92"/>
      <c r="BF189" s="92">
        <f t="shared" ref="BF189:BM195" si="133">AD189+BF188</f>
        <v>12.717434899999999</v>
      </c>
      <c r="BG189" s="92">
        <f t="shared" si="133"/>
        <v>8.9275064000000004</v>
      </c>
      <c r="BH189" s="92">
        <f t="shared" si="133"/>
        <v>13.339667499999999</v>
      </c>
      <c r="BI189" s="92">
        <f t="shared" si="133"/>
        <v>10.744309399999999</v>
      </c>
      <c r="BJ189" s="92">
        <f t="shared" si="133"/>
        <v>9.6133645999999988</v>
      </c>
      <c r="BK189" s="92">
        <f t="shared" si="133"/>
        <v>10.162346899999999</v>
      </c>
      <c r="BL189" s="92">
        <f t="shared" si="133"/>
        <v>7.9213430000000002</v>
      </c>
      <c r="BM189" s="92">
        <f t="shared" si="133"/>
        <v>10.545424000000001</v>
      </c>
      <c r="BN189" s="49"/>
      <c r="BO189" s="49"/>
      <c r="BP189" s="49"/>
      <c r="BQ189" s="49"/>
      <c r="BR189" s="49"/>
      <c r="BS189" s="49"/>
      <c r="BT189" s="49"/>
      <c r="BU189" s="49"/>
    </row>
    <row r="190" spans="1:73" x14ac:dyDescent="0.25">
      <c r="A190" s="69"/>
      <c r="B190" s="59">
        <v>0.32553310000000002</v>
      </c>
      <c r="C190" s="59">
        <v>0.28142240000000002</v>
      </c>
      <c r="D190" s="59">
        <v>0.3778917</v>
      </c>
      <c r="E190" s="59">
        <v>0.34294289999999999</v>
      </c>
      <c r="F190" s="59">
        <v>0.40158850000000001</v>
      </c>
      <c r="G190" s="59">
        <v>0.49597200000000002</v>
      </c>
      <c r="H190" s="59">
        <v>0.71456059999999999</v>
      </c>
      <c r="I190" s="59">
        <v>0.60239149999999997</v>
      </c>
      <c r="J190" s="49"/>
      <c r="K190" s="69"/>
      <c r="L190" s="59">
        <v>0.35327360000000002</v>
      </c>
      <c r="M190" s="59">
        <v>0.30767990000000001</v>
      </c>
      <c r="N190" s="59">
        <v>0.38989279999999998</v>
      </c>
      <c r="O190" s="59">
        <v>0.3674538</v>
      </c>
      <c r="P190" s="59">
        <v>0.3642166</v>
      </c>
      <c r="Q190" s="59">
        <v>0.3921251</v>
      </c>
      <c r="R190" s="59">
        <v>0.38227420000000001</v>
      </c>
      <c r="S190" s="59">
        <v>0.36697960000000002</v>
      </c>
      <c r="T190" s="49"/>
      <c r="U190" s="62">
        <f t="shared" si="118"/>
        <v>0.40997499999999998</v>
      </c>
      <c r="V190" s="62">
        <f t="shared" si="118"/>
        <v>0.33611750000000001</v>
      </c>
      <c r="W190" s="62">
        <f t="shared" si="119"/>
        <v>0.83808260000000001</v>
      </c>
      <c r="X190" s="62">
        <f t="shared" si="119"/>
        <v>0.72933409999999999</v>
      </c>
      <c r="Y190" s="62">
        <f t="shared" si="120"/>
        <v>0.41793049999999998</v>
      </c>
      <c r="Z190" s="62">
        <f t="shared" si="120"/>
        <v>0.61084609999999995</v>
      </c>
      <c r="AA190" s="62">
        <f t="shared" si="121"/>
        <v>0.64348680000000003</v>
      </c>
      <c r="AB190" s="62">
        <f t="shared" si="121"/>
        <v>0.49862380000000001</v>
      </c>
      <c r="AC190" s="63"/>
      <c r="AD190" s="63">
        <f t="shared" si="122"/>
        <v>0.71663469999999996</v>
      </c>
      <c r="AE190" s="63">
        <f t="shared" si="122"/>
        <v>0.36883939999999998</v>
      </c>
      <c r="AF190" s="63">
        <f t="shared" si="123"/>
        <v>0.63314170000000003</v>
      </c>
      <c r="AG190" s="63">
        <f t="shared" si="123"/>
        <v>0.64861369999999996</v>
      </c>
      <c r="AH190" s="63">
        <f t="shared" si="124"/>
        <v>0.2965989</v>
      </c>
      <c r="AI190" s="63">
        <f t="shared" si="124"/>
        <v>0.40677049999999998</v>
      </c>
      <c r="AJ190" s="63">
        <f t="shared" si="125"/>
        <v>0.39160519999999999</v>
      </c>
      <c r="AK190" s="63">
        <f t="shared" si="125"/>
        <v>0.48511989999999999</v>
      </c>
      <c r="AL190" s="49"/>
      <c r="AM190" s="64">
        <f t="shared" si="126"/>
        <v>0.56054954999999995</v>
      </c>
      <c r="AN190" s="64">
        <f t="shared" si="127"/>
        <v>0.17408478256763293</v>
      </c>
      <c r="AO190" s="64">
        <f t="shared" si="128"/>
        <v>6.1548265127479455E-2</v>
      </c>
      <c r="AP190" s="64"/>
      <c r="AQ190" s="64">
        <f t="shared" si="129"/>
        <v>0.49341549999999995</v>
      </c>
      <c r="AR190" s="64">
        <f t="shared" si="130"/>
        <v>0.15382466475807571</v>
      </c>
      <c r="AS190" s="64">
        <f t="shared" si="131"/>
        <v>5.4385231782091335E-2</v>
      </c>
      <c r="AT190" s="49"/>
      <c r="AU190" s="60">
        <f t="shared" si="132"/>
        <v>0.42740580107006187</v>
      </c>
      <c r="AV190" s="49"/>
      <c r="AW190" s="92">
        <f t="shared" ref="AW190:BD195" si="134">U190+AW189</f>
        <v>12.193662999999997</v>
      </c>
      <c r="AX190" s="92">
        <f t="shared" si="134"/>
        <v>11.8705987</v>
      </c>
      <c r="AY190" s="92">
        <f t="shared" si="134"/>
        <v>14.2607731</v>
      </c>
      <c r="AZ190" s="92">
        <f t="shared" si="134"/>
        <v>12.798424900000001</v>
      </c>
      <c r="BA190" s="92">
        <f t="shared" si="134"/>
        <v>12.161839899999999</v>
      </c>
      <c r="BB190" s="92">
        <f t="shared" si="134"/>
        <v>10.9617497</v>
      </c>
      <c r="BC190" s="92">
        <f t="shared" si="134"/>
        <v>12.688152599999997</v>
      </c>
      <c r="BD190" s="92">
        <f t="shared" si="134"/>
        <v>12.599838800000001</v>
      </c>
      <c r="BE190" s="92"/>
      <c r="BF190" s="92">
        <f t="shared" si="133"/>
        <v>13.434069599999999</v>
      </c>
      <c r="BG190" s="92">
        <f t="shared" si="133"/>
        <v>9.296345800000001</v>
      </c>
      <c r="BH190" s="92">
        <f t="shared" si="133"/>
        <v>13.972809199999999</v>
      </c>
      <c r="BI190" s="92">
        <f t="shared" si="133"/>
        <v>11.392923099999999</v>
      </c>
      <c r="BJ190" s="92">
        <f t="shared" si="133"/>
        <v>9.9099634999999981</v>
      </c>
      <c r="BK190" s="92">
        <f t="shared" si="133"/>
        <v>10.5691174</v>
      </c>
      <c r="BL190" s="92">
        <f t="shared" si="133"/>
        <v>8.312948200000001</v>
      </c>
      <c r="BM190" s="92">
        <f t="shared" si="133"/>
        <v>11.030543900000001</v>
      </c>
      <c r="BN190" s="49"/>
      <c r="BO190" s="49"/>
      <c r="BP190" s="49"/>
      <c r="BQ190" s="49"/>
      <c r="BR190" s="49"/>
      <c r="BS190" s="49"/>
      <c r="BT190" s="49"/>
      <c r="BU190" s="49"/>
    </row>
    <row r="191" spans="1:73" x14ac:dyDescent="0.25">
      <c r="A191" s="69"/>
      <c r="B191" s="59">
        <v>0.32425789999999999</v>
      </c>
      <c r="C191" s="59">
        <v>0.3874107</v>
      </c>
      <c r="D191" s="59">
        <v>0.3818935</v>
      </c>
      <c r="E191" s="59">
        <v>0.35335179999999999</v>
      </c>
      <c r="F191" s="59">
        <v>0.36594300000000002</v>
      </c>
      <c r="G191" s="59">
        <v>0.60300149999999997</v>
      </c>
      <c r="H191" s="59">
        <v>0.69701299999999999</v>
      </c>
      <c r="I191" s="59">
        <v>0.48069279999999998</v>
      </c>
      <c r="J191" s="49"/>
      <c r="K191" s="69"/>
      <c r="L191" s="59">
        <v>0.27268829999999999</v>
      </c>
      <c r="M191" s="59">
        <v>0.30951879999999998</v>
      </c>
      <c r="N191" s="59">
        <v>0.52915160000000006</v>
      </c>
      <c r="O191" s="59">
        <v>0.4046942</v>
      </c>
      <c r="P191" s="59">
        <v>0.39490599999999998</v>
      </c>
      <c r="Q191" s="59">
        <v>0.60308899999999999</v>
      </c>
      <c r="R191" s="59">
        <v>0.36665730000000002</v>
      </c>
      <c r="S191" s="59">
        <v>0.38697399999999998</v>
      </c>
      <c r="T191" s="49"/>
      <c r="U191" s="62">
        <f t="shared" si="118"/>
        <v>0.55893579999999998</v>
      </c>
      <c r="V191" s="62">
        <f t="shared" si="118"/>
        <v>0.50430059999999999</v>
      </c>
      <c r="W191" s="62">
        <f t="shared" si="119"/>
        <v>0.88947920000000003</v>
      </c>
      <c r="X191" s="62">
        <f t="shared" si="119"/>
        <v>0.78828509999999996</v>
      </c>
      <c r="Y191" s="62">
        <f t="shared" si="120"/>
        <v>0.35903859999999999</v>
      </c>
      <c r="Z191" s="62">
        <f t="shared" si="120"/>
        <v>0.67685879999999998</v>
      </c>
      <c r="AA191" s="62">
        <f t="shared" si="121"/>
        <v>0.59796349999999998</v>
      </c>
      <c r="AB191" s="62">
        <f t="shared" si="121"/>
        <v>0.42088320000000001</v>
      </c>
      <c r="AC191" s="63"/>
      <c r="AD191" s="63">
        <f t="shared" si="122"/>
        <v>0.68379129999999999</v>
      </c>
      <c r="AE191" s="63">
        <f t="shared" si="122"/>
        <v>0.36748049999999999</v>
      </c>
      <c r="AF191" s="63">
        <f t="shared" si="123"/>
        <v>0.39338529999999999</v>
      </c>
      <c r="AG191" s="63">
        <f t="shared" si="123"/>
        <v>0.66942199999999996</v>
      </c>
      <c r="AH191" s="63">
        <f t="shared" si="124"/>
        <v>0.36812790000000001</v>
      </c>
      <c r="AI191" s="63">
        <f t="shared" si="124"/>
        <v>0.3620197</v>
      </c>
      <c r="AJ191" s="63">
        <f t="shared" si="125"/>
        <v>0.36527480000000001</v>
      </c>
      <c r="AK191" s="63">
        <f t="shared" si="125"/>
        <v>0.66254210000000002</v>
      </c>
      <c r="AL191" s="49"/>
      <c r="AM191" s="64">
        <f t="shared" si="126"/>
        <v>0.59946809999999995</v>
      </c>
      <c r="AN191" s="64">
        <f t="shared" si="127"/>
        <v>0.1797412875924172</v>
      </c>
      <c r="AO191" s="64">
        <f t="shared" si="128"/>
        <v>6.354814165789982E-2</v>
      </c>
      <c r="AP191" s="64"/>
      <c r="AQ191" s="64">
        <f t="shared" si="129"/>
        <v>0.48400544999999995</v>
      </c>
      <c r="AR191" s="64">
        <f t="shared" si="130"/>
        <v>0.15600558180140328</v>
      </c>
      <c r="AS191" s="64">
        <f t="shared" si="131"/>
        <v>5.5156302397362453E-2</v>
      </c>
      <c r="AT191" s="49"/>
      <c r="AU191" s="60">
        <f t="shared" si="132"/>
        <v>0.19159832158501799</v>
      </c>
      <c r="AV191" s="49"/>
      <c r="AW191" s="92">
        <f t="shared" si="134"/>
        <v>12.752598799999998</v>
      </c>
      <c r="AX191" s="92">
        <f t="shared" si="134"/>
        <v>12.374899300000001</v>
      </c>
      <c r="AY191" s="92">
        <f t="shared" si="134"/>
        <v>15.1502523</v>
      </c>
      <c r="AZ191" s="92">
        <f t="shared" si="134"/>
        <v>13.58671</v>
      </c>
      <c r="BA191" s="92">
        <f t="shared" si="134"/>
        <v>12.520878499999998</v>
      </c>
      <c r="BB191" s="92">
        <f t="shared" si="134"/>
        <v>11.6386085</v>
      </c>
      <c r="BC191" s="92">
        <f t="shared" si="134"/>
        <v>13.286116099999997</v>
      </c>
      <c r="BD191" s="92">
        <f t="shared" si="134"/>
        <v>13.020722000000001</v>
      </c>
      <c r="BE191" s="92"/>
      <c r="BF191" s="92">
        <f t="shared" si="133"/>
        <v>14.117860899999998</v>
      </c>
      <c r="BG191" s="92">
        <f t="shared" si="133"/>
        <v>9.6638263000000002</v>
      </c>
      <c r="BH191" s="92">
        <f t="shared" si="133"/>
        <v>14.366194499999999</v>
      </c>
      <c r="BI191" s="92">
        <f t="shared" si="133"/>
        <v>12.062345099999998</v>
      </c>
      <c r="BJ191" s="92">
        <f t="shared" si="133"/>
        <v>10.278091399999997</v>
      </c>
      <c r="BK191" s="92">
        <f t="shared" si="133"/>
        <v>10.931137099999999</v>
      </c>
      <c r="BL191" s="92">
        <f t="shared" si="133"/>
        <v>8.6782230000000009</v>
      </c>
      <c r="BM191" s="92">
        <f t="shared" si="133"/>
        <v>11.693086000000001</v>
      </c>
      <c r="BN191" s="49"/>
      <c r="BO191" s="49"/>
      <c r="BP191" s="49"/>
      <c r="BQ191" s="49"/>
      <c r="BR191" s="49"/>
      <c r="BS191" s="49"/>
      <c r="BT191" s="49"/>
      <c r="BU191" s="49"/>
    </row>
    <row r="192" spans="1:73" x14ac:dyDescent="0.25">
      <c r="A192" s="69"/>
      <c r="B192" s="59">
        <v>0.30979649999999997</v>
      </c>
      <c r="C192" s="59">
        <v>0.263681</v>
      </c>
      <c r="D192" s="59">
        <v>0.43037930000000002</v>
      </c>
      <c r="E192" s="59">
        <v>0.33734819999999999</v>
      </c>
      <c r="F192" s="59">
        <v>0.39473580000000003</v>
      </c>
      <c r="G192" s="59">
        <v>0.5156657</v>
      </c>
      <c r="H192" s="59">
        <v>0.45323429999999998</v>
      </c>
      <c r="I192" s="59">
        <v>0.46865649999999998</v>
      </c>
      <c r="J192" s="49"/>
      <c r="K192" s="69"/>
      <c r="L192" s="59">
        <v>0.26911950000000001</v>
      </c>
      <c r="M192" s="59">
        <v>0.46893269999999998</v>
      </c>
      <c r="N192" s="59">
        <v>0.34402050000000001</v>
      </c>
      <c r="O192" s="59">
        <v>0.33713789999999999</v>
      </c>
      <c r="P192" s="59">
        <v>0.3499776</v>
      </c>
      <c r="Q192" s="59">
        <v>0.4449902</v>
      </c>
      <c r="R192" s="59">
        <v>0.36800529999999998</v>
      </c>
      <c r="S192" s="59">
        <v>0.47427629999999998</v>
      </c>
      <c r="T192" s="49"/>
      <c r="U192" s="62">
        <f t="shared" si="118"/>
        <v>0.73877139999999997</v>
      </c>
      <c r="V192" s="62">
        <f t="shared" si="118"/>
        <v>0.42039929999999998</v>
      </c>
      <c r="W192" s="62">
        <f t="shared" si="119"/>
        <v>0.87472249999999996</v>
      </c>
      <c r="X192" s="62">
        <f t="shared" si="119"/>
        <v>0.77186010000000005</v>
      </c>
      <c r="Y192" s="62">
        <f t="shared" si="120"/>
        <v>0.42473349999999999</v>
      </c>
      <c r="Z192" s="62">
        <f t="shared" si="120"/>
        <v>0.63474580000000003</v>
      </c>
      <c r="AA192" s="62">
        <f t="shared" si="121"/>
        <v>0.35924070000000002</v>
      </c>
      <c r="AB192" s="62">
        <f t="shared" si="121"/>
        <v>0.41638330000000001</v>
      </c>
      <c r="AC192" s="63"/>
      <c r="AD192" s="63">
        <f t="shared" si="122"/>
        <v>0.59278949999999997</v>
      </c>
      <c r="AE192" s="63">
        <f t="shared" si="122"/>
        <v>0.50863210000000003</v>
      </c>
      <c r="AF192" s="63">
        <f t="shared" si="123"/>
        <v>0.47814430000000002</v>
      </c>
      <c r="AG192" s="63">
        <f t="shared" si="123"/>
        <v>0.65027710000000005</v>
      </c>
      <c r="AH192" s="63">
        <f t="shared" si="124"/>
        <v>0.58294639999999998</v>
      </c>
      <c r="AI192" s="63">
        <f t="shared" si="124"/>
        <v>0.4885024</v>
      </c>
      <c r="AJ192" s="63">
        <f t="shared" si="125"/>
        <v>0.41656300000000002</v>
      </c>
      <c r="AK192" s="63">
        <f t="shared" si="125"/>
        <v>0.64935509999999996</v>
      </c>
      <c r="AL192" s="49"/>
      <c r="AM192" s="64">
        <f t="shared" si="126"/>
        <v>0.58010707500000003</v>
      </c>
      <c r="AN192" s="64">
        <f t="shared" si="127"/>
        <v>0.19891210580538735</v>
      </c>
      <c r="AO192" s="64">
        <f t="shared" si="128"/>
        <v>7.0326049437542698E-2</v>
      </c>
      <c r="AP192" s="64"/>
      <c r="AQ192" s="64">
        <f t="shared" si="129"/>
        <v>0.54590123750000008</v>
      </c>
      <c r="AR192" s="64">
        <f t="shared" si="130"/>
        <v>8.5499267314352992E-2</v>
      </c>
      <c r="AS192" s="64">
        <f t="shared" si="131"/>
        <v>3.0228555852230166E-2</v>
      </c>
      <c r="AT192" s="49"/>
      <c r="AU192" s="60">
        <f t="shared" si="132"/>
        <v>0.6618126871811425</v>
      </c>
      <c r="AV192" s="49"/>
      <c r="AW192" s="92">
        <f t="shared" si="134"/>
        <v>13.491370199999997</v>
      </c>
      <c r="AX192" s="92">
        <f t="shared" si="134"/>
        <v>12.795298600000001</v>
      </c>
      <c r="AY192" s="92">
        <f t="shared" si="134"/>
        <v>16.024974799999999</v>
      </c>
      <c r="AZ192" s="92">
        <f t="shared" si="134"/>
        <v>14.3585701</v>
      </c>
      <c r="BA192" s="92">
        <f t="shared" si="134"/>
        <v>12.945611999999999</v>
      </c>
      <c r="BB192" s="92">
        <f t="shared" si="134"/>
        <v>12.273354299999999</v>
      </c>
      <c r="BC192" s="92">
        <f t="shared" si="134"/>
        <v>13.645356799999998</v>
      </c>
      <c r="BD192" s="92">
        <f t="shared" si="134"/>
        <v>13.437105300000001</v>
      </c>
      <c r="BE192" s="92"/>
      <c r="BF192" s="92">
        <f t="shared" si="133"/>
        <v>14.710650399999999</v>
      </c>
      <c r="BG192" s="92">
        <f t="shared" si="133"/>
        <v>10.1724584</v>
      </c>
      <c r="BH192" s="92">
        <f t="shared" si="133"/>
        <v>14.844338799999999</v>
      </c>
      <c r="BI192" s="92">
        <f t="shared" si="133"/>
        <v>12.712622199999998</v>
      </c>
      <c r="BJ192" s="92">
        <f t="shared" si="133"/>
        <v>10.861037799999998</v>
      </c>
      <c r="BK192" s="92">
        <f t="shared" si="133"/>
        <v>11.419639499999999</v>
      </c>
      <c r="BL192" s="92">
        <f t="shared" si="133"/>
        <v>9.0947860000000009</v>
      </c>
      <c r="BM192" s="92">
        <f t="shared" si="133"/>
        <v>12.3424411</v>
      </c>
      <c r="BN192" s="49"/>
      <c r="BO192" s="49"/>
      <c r="BP192" s="49"/>
      <c r="BQ192" s="49"/>
      <c r="BR192" s="49"/>
      <c r="BS192" s="49"/>
      <c r="BT192" s="49"/>
      <c r="BU192" s="49"/>
    </row>
    <row r="193" spans="1:73" x14ac:dyDescent="0.25">
      <c r="A193" s="69"/>
      <c r="B193" s="59">
        <v>0.3432364</v>
      </c>
      <c r="C193" s="59">
        <v>0.27351629999999999</v>
      </c>
      <c r="D193" s="59">
        <v>0.60013550000000004</v>
      </c>
      <c r="E193" s="59">
        <v>0.53026280000000003</v>
      </c>
      <c r="F193" s="59">
        <v>0.43466650000000001</v>
      </c>
      <c r="G193" s="59">
        <v>0.41380889999999998</v>
      </c>
      <c r="H193" s="59">
        <v>0.49060039999999999</v>
      </c>
      <c r="I193" s="59">
        <v>0.48381750000000001</v>
      </c>
      <c r="J193" s="49"/>
      <c r="K193" s="69"/>
      <c r="L193" s="59">
        <v>0.25657419999999997</v>
      </c>
      <c r="M193" s="59">
        <v>0.3280457</v>
      </c>
      <c r="N193" s="59">
        <v>0.35460809999999998</v>
      </c>
      <c r="O193" s="59">
        <v>0.31903910000000002</v>
      </c>
      <c r="P193" s="59">
        <v>0.33593790000000001</v>
      </c>
      <c r="Q193" s="59">
        <v>0.38228030000000002</v>
      </c>
      <c r="R193" s="59">
        <v>0.38231949999999998</v>
      </c>
      <c r="S193" s="59">
        <v>0.37399450000000001</v>
      </c>
      <c r="T193" s="49"/>
      <c r="U193" s="62">
        <f t="shared" si="118"/>
        <v>0.63059030000000005</v>
      </c>
      <c r="V193" s="62">
        <f t="shared" si="118"/>
        <v>0.64494169999999995</v>
      </c>
      <c r="W193" s="62">
        <f t="shared" si="119"/>
        <v>0.79698089999999999</v>
      </c>
      <c r="X193" s="62">
        <f t="shared" si="119"/>
        <v>0.73512860000000002</v>
      </c>
      <c r="Y193" s="62">
        <f t="shared" si="120"/>
        <v>0.58345659999999999</v>
      </c>
      <c r="Z193" s="62">
        <f t="shared" si="120"/>
        <v>0.63432789999999994</v>
      </c>
      <c r="AA193" s="62">
        <f t="shared" si="121"/>
        <v>0.43364589999999997</v>
      </c>
      <c r="AB193" s="62">
        <f t="shared" si="121"/>
        <v>0.53308420000000001</v>
      </c>
      <c r="AC193" s="63"/>
      <c r="AD193" s="63">
        <f t="shared" si="122"/>
        <v>0.34921219999999997</v>
      </c>
      <c r="AE193" s="63">
        <f t="shared" si="122"/>
        <v>0.61610819999999999</v>
      </c>
      <c r="AF193" s="63">
        <f t="shared" si="123"/>
        <v>0.62199139999999997</v>
      </c>
      <c r="AG193" s="63">
        <f t="shared" si="123"/>
        <v>0.35415429999999998</v>
      </c>
      <c r="AH193" s="63">
        <f t="shared" si="124"/>
        <v>0.60017350000000003</v>
      </c>
      <c r="AI193" s="63">
        <f t="shared" si="124"/>
        <v>0.59430839999999996</v>
      </c>
      <c r="AJ193" s="63">
        <f t="shared" si="125"/>
        <v>0.56426370000000003</v>
      </c>
      <c r="AK193" s="63">
        <f t="shared" si="125"/>
        <v>0.66508069999999997</v>
      </c>
      <c r="AL193" s="49"/>
      <c r="AM193" s="64">
        <f t="shared" si="126"/>
        <v>0.62401951249999998</v>
      </c>
      <c r="AN193" s="64">
        <f t="shared" si="127"/>
        <v>0.11276064421613786</v>
      </c>
      <c r="AO193" s="64">
        <f t="shared" si="128"/>
        <v>3.9866908088097362E-2</v>
      </c>
      <c r="AP193" s="64"/>
      <c r="AQ193" s="64">
        <f t="shared" si="129"/>
        <v>0.54566155000000005</v>
      </c>
      <c r="AR193" s="64">
        <f t="shared" si="130"/>
        <v>0.12305712523301601</v>
      </c>
      <c r="AS193" s="64">
        <f t="shared" si="131"/>
        <v>4.350726386279391E-2</v>
      </c>
      <c r="AT193" s="49"/>
      <c r="AU193" s="60">
        <f t="shared" si="132"/>
        <v>0.20546790508600354</v>
      </c>
      <c r="AV193" s="49"/>
      <c r="AW193" s="92">
        <f t="shared" si="134"/>
        <v>14.121960499999997</v>
      </c>
      <c r="AX193" s="92">
        <f t="shared" si="134"/>
        <v>13.440240300000001</v>
      </c>
      <c r="AY193" s="92">
        <f t="shared" si="134"/>
        <v>16.8219557</v>
      </c>
      <c r="AZ193" s="92">
        <f t="shared" si="134"/>
        <v>15.093698699999999</v>
      </c>
      <c r="BA193" s="92">
        <f t="shared" si="134"/>
        <v>13.529068599999999</v>
      </c>
      <c r="BB193" s="92">
        <f t="shared" si="134"/>
        <v>12.9076822</v>
      </c>
      <c r="BC193" s="92">
        <f t="shared" si="134"/>
        <v>14.079002699999998</v>
      </c>
      <c r="BD193" s="92">
        <f t="shared" si="134"/>
        <v>13.9701895</v>
      </c>
      <c r="BE193" s="92"/>
      <c r="BF193" s="92">
        <f t="shared" si="133"/>
        <v>15.059862599999999</v>
      </c>
      <c r="BG193" s="92">
        <f t="shared" si="133"/>
        <v>10.788566599999999</v>
      </c>
      <c r="BH193" s="92">
        <f t="shared" si="133"/>
        <v>15.4663302</v>
      </c>
      <c r="BI193" s="92">
        <f t="shared" si="133"/>
        <v>13.066776499999998</v>
      </c>
      <c r="BJ193" s="92">
        <f t="shared" si="133"/>
        <v>11.461211299999999</v>
      </c>
      <c r="BK193" s="92">
        <f t="shared" si="133"/>
        <v>12.013947899999998</v>
      </c>
      <c r="BL193" s="92">
        <f t="shared" si="133"/>
        <v>9.6590497000000006</v>
      </c>
      <c r="BM193" s="92">
        <f t="shared" si="133"/>
        <v>13.007521800000001</v>
      </c>
      <c r="BN193" s="49"/>
      <c r="BO193" s="49"/>
      <c r="BP193" s="49"/>
      <c r="BQ193" s="49"/>
      <c r="BR193" s="49"/>
      <c r="BS193" s="49"/>
      <c r="BT193" s="49"/>
      <c r="BU193" s="49"/>
    </row>
    <row r="194" spans="1:73" x14ac:dyDescent="0.25">
      <c r="A194" s="69"/>
      <c r="B194" s="59">
        <v>0.34700609999999998</v>
      </c>
      <c r="C194" s="59">
        <v>0.27801999999999999</v>
      </c>
      <c r="D194" s="59">
        <v>0.37479800000000002</v>
      </c>
      <c r="E194" s="59">
        <v>0.46159519999999998</v>
      </c>
      <c r="F194" s="59">
        <v>0.39159070000000001</v>
      </c>
      <c r="G194" s="59">
        <v>0.21582570000000001</v>
      </c>
      <c r="H194" s="59">
        <v>0.52660010000000002</v>
      </c>
      <c r="I194" s="59">
        <v>0.5803912</v>
      </c>
      <c r="J194" s="49"/>
      <c r="K194" s="69"/>
      <c r="L194" s="59">
        <v>0.25084980000000001</v>
      </c>
      <c r="M194" s="59">
        <v>0.2866127</v>
      </c>
      <c r="N194" s="59">
        <v>0.33762429999999999</v>
      </c>
      <c r="O194" s="59">
        <v>0.34341290000000002</v>
      </c>
      <c r="P194" s="59">
        <v>0.3435706</v>
      </c>
      <c r="Q194" s="59">
        <v>0.38136740000000002</v>
      </c>
      <c r="R194" s="59">
        <v>0.52898420000000002</v>
      </c>
      <c r="S194" s="59">
        <v>0.40795779999999998</v>
      </c>
      <c r="T194" s="49"/>
      <c r="U194" s="62">
        <f t="shared" si="118"/>
        <v>0.43794349999999999</v>
      </c>
      <c r="V194" s="62">
        <f t="shared" si="118"/>
        <v>0.70379950000000002</v>
      </c>
      <c r="W194" s="62">
        <f t="shared" si="119"/>
        <v>0.46588420000000003</v>
      </c>
      <c r="X194" s="62">
        <f t="shared" si="119"/>
        <v>0.70841120000000002</v>
      </c>
      <c r="Y194" s="62">
        <f t="shared" si="120"/>
        <v>0.70099529999999999</v>
      </c>
      <c r="Z194" s="62">
        <f t="shared" si="120"/>
        <v>0.66606679999999996</v>
      </c>
      <c r="AA194" s="62">
        <f t="shared" si="121"/>
        <v>0.54460839999999999</v>
      </c>
      <c r="AB194" s="62">
        <f>S223</f>
        <v>0.65454389999999996</v>
      </c>
      <c r="AC194" s="63"/>
      <c r="AD194" s="63">
        <f t="shared" si="122"/>
        <v>0.40077479999999999</v>
      </c>
      <c r="AE194" s="63">
        <f t="shared" si="122"/>
        <v>0.6016688</v>
      </c>
      <c r="AF194" s="63">
        <f t="shared" si="123"/>
        <v>0.74906030000000001</v>
      </c>
      <c r="AG194" s="63">
        <f t="shared" si="123"/>
        <v>0.305203</v>
      </c>
      <c r="AH194" s="63">
        <f t="shared" si="124"/>
        <v>0.55808789999999997</v>
      </c>
      <c r="AI194" s="63">
        <f t="shared" si="124"/>
        <v>0.49192089999999999</v>
      </c>
      <c r="AJ194" s="63">
        <f t="shared" si="125"/>
        <v>0.32840750000000002</v>
      </c>
      <c r="AK194" s="63">
        <f t="shared" si="125"/>
        <v>0.66411549999999997</v>
      </c>
      <c r="AL194" s="49"/>
      <c r="AM194" s="64">
        <f t="shared" si="126"/>
        <v>0.61028159999999998</v>
      </c>
      <c r="AN194" s="64">
        <f t="shared" si="127"/>
        <v>0.11118782703233111</v>
      </c>
      <c r="AO194" s="64">
        <f t="shared" si="128"/>
        <v>3.9310833239979123E-2</v>
      </c>
      <c r="AP194" s="64"/>
      <c r="AQ194" s="64">
        <f t="shared" si="129"/>
        <v>0.51240483749999999</v>
      </c>
      <c r="AR194" s="64">
        <f t="shared" si="130"/>
        <v>0.15979692866978717</v>
      </c>
      <c r="AS194" s="64">
        <f t="shared" si="131"/>
        <v>5.6496745937594767E-2</v>
      </c>
      <c r="AT194" s="49"/>
      <c r="AU194" s="60">
        <f t="shared" si="132"/>
        <v>0.17690464577505796</v>
      </c>
      <c r="AV194" s="49"/>
      <c r="AW194" s="92">
        <f t="shared" si="134"/>
        <v>14.559903999999996</v>
      </c>
      <c r="AX194" s="92">
        <f t="shared" si="134"/>
        <v>14.144039800000002</v>
      </c>
      <c r="AY194" s="92">
        <f t="shared" si="134"/>
        <v>17.287839900000002</v>
      </c>
      <c r="AZ194" s="92">
        <f t="shared" si="134"/>
        <v>15.8021099</v>
      </c>
      <c r="BA194" s="92">
        <f t="shared" si="134"/>
        <v>14.230063899999999</v>
      </c>
      <c r="BB194" s="92">
        <f t="shared" si="134"/>
        <v>13.573748999999999</v>
      </c>
      <c r="BC194" s="92">
        <f t="shared" si="134"/>
        <v>14.623611099999998</v>
      </c>
      <c r="BD194" s="92">
        <f t="shared" si="134"/>
        <v>14.6247334</v>
      </c>
      <c r="BE194" s="92"/>
      <c r="BF194" s="92">
        <f t="shared" si="133"/>
        <v>15.4606374</v>
      </c>
      <c r="BG194" s="92">
        <f t="shared" si="133"/>
        <v>11.3902354</v>
      </c>
      <c r="BH194" s="92">
        <f t="shared" si="133"/>
        <v>16.215390499999998</v>
      </c>
      <c r="BI194" s="92">
        <f t="shared" si="133"/>
        <v>13.371979499999998</v>
      </c>
      <c r="BJ194" s="92">
        <f t="shared" si="133"/>
        <v>12.019299199999999</v>
      </c>
      <c r="BK194" s="92">
        <f t="shared" si="133"/>
        <v>12.505868799999998</v>
      </c>
      <c r="BL194" s="92">
        <f t="shared" si="133"/>
        <v>9.9874572000000015</v>
      </c>
      <c r="BM194" s="92">
        <f t="shared" si="133"/>
        <v>13.6716373</v>
      </c>
      <c r="BN194" s="49"/>
      <c r="BO194" s="49"/>
      <c r="BP194" s="49"/>
      <c r="BQ194" s="49"/>
      <c r="BR194" s="49"/>
      <c r="BS194" s="49"/>
      <c r="BT194" s="49"/>
      <c r="BU194" s="49"/>
    </row>
    <row r="195" spans="1:73" x14ac:dyDescent="0.25">
      <c r="A195" s="69"/>
      <c r="B195" s="59">
        <v>0.37418790000000002</v>
      </c>
      <c r="C195" s="59">
        <v>0.33257350000000002</v>
      </c>
      <c r="D195" s="59">
        <v>0.4136473</v>
      </c>
      <c r="E195" s="59">
        <v>0.30781950000000002</v>
      </c>
      <c r="F195" s="59">
        <v>0.43174869999999999</v>
      </c>
      <c r="G195" s="59">
        <v>0.2598512</v>
      </c>
      <c r="H195" s="59">
        <v>0.80091440000000003</v>
      </c>
      <c r="I195" s="59">
        <v>0.44791150000000002</v>
      </c>
      <c r="J195" s="49"/>
      <c r="K195" s="69"/>
      <c r="L195" s="59">
        <v>0.3829301</v>
      </c>
      <c r="M195" s="59">
        <v>0.35709410000000003</v>
      </c>
      <c r="N195" s="59">
        <v>0.40576620000000002</v>
      </c>
      <c r="O195" s="59">
        <v>0.34510000000000002</v>
      </c>
      <c r="P195" s="59">
        <v>0.33058369999999998</v>
      </c>
      <c r="Q195" s="59">
        <v>0.35813539999999999</v>
      </c>
      <c r="R195" s="59">
        <v>0.35971900000000001</v>
      </c>
      <c r="S195" s="59">
        <v>0.47136</v>
      </c>
      <c r="T195" s="49"/>
      <c r="U195" s="62">
        <f t="shared" si="118"/>
        <v>0.508911</v>
      </c>
      <c r="V195" s="62">
        <f t="shared" si="118"/>
        <v>0.70635170000000003</v>
      </c>
      <c r="W195" s="62">
        <f t="shared" si="119"/>
        <v>0.64869319999999997</v>
      </c>
      <c r="X195" s="62">
        <f t="shared" si="119"/>
        <v>0.71121909999999999</v>
      </c>
      <c r="Y195" s="62">
        <f t="shared" si="120"/>
        <v>0.69532249999999995</v>
      </c>
      <c r="Z195" s="62">
        <f t="shared" si="120"/>
        <v>0.57861209999999996</v>
      </c>
      <c r="AA195" s="62">
        <f t="shared" si="121"/>
        <v>0.5160749</v>
      </c>
      <c r="AB195" s="62">
        <f>S224</f>
        <v>0.53816719999999996</v>
      </c>
      <c r="AC195" s="63"/>
      <c r="AD195" s="63">
        <f t="shared" si="122"/>
        <v>0.36867440000000001</v>
      </c>
      <c r="AE195" s="63">
        <f t="shared" si="122"/>
        <v>0.47131580000000001</v>
      </c>
      <c r="AF195" s="63">
        <f t="shared" si="123"/>
        <v>0.76392139999999997</v>
      </c>
      <c r="AG195" s="63">
        <f t="shared" si="123"/>
        <v>0.3804032</v>
      </c>
      <c r="AH195" s="63">
        <f t="shared" si="124"/>
        <v>0.32141429999999999</v>
      </c>
      <c r="AI195" s="63">
        <f t="shared" si="124"/>
        <v>0.29310160000000002</v>
      </c>
      <c r="AJ195" s="63">
        <f t="shared" si="125"/>
        <v>0.34133140000000001</v>
      </c>
      <c r="AK195" s="63">
        <f t="shared" si="125"/>
        <v>0.62629539999999995</v>
      </c>
      <c r="AL195" s="49"/>
      <c r="AM195" s="64">
        <f t="shared" si="126"/>
        <v>0.6129189625</v>
      </c>
      <c r="AN195" s="64">
        <f t="shared" si="127"/>
        <v>8.7361276193286957E-2</v>
      </c>
      <c r="AO195" s="64">
        <f t="shared" si="128"/>
        <v>3.0886875404692048E-2</v>
      </c>
      <c r="AP195" s="64"/>
      <c r="AQ195" s="64">
        <f t="shared" si="129"/>
        <v>0.44580718749999998</v>
      </c>
      <c r="AR195" s="64">
        <f t="shared" si="130"/>
        <v>0.16662972721151559</v>
      </c>
      <c r="AS195" s="64">
        <f t="shared" si="131"/>
        <v>5.8912505029263623E-2</v>
      </c>
      <c r="AT195" s="49"/>
      <c r="AU195" s="60">
        <f t="shared" si="132"/>
        <v>2.4869878921479318E-2</v>
      </c>
      <c r="AV195" s="49"/>
      <c r="AW195" s="93">
        <f t="shared" si="134"/>
        <v>15.068814999999995</v>
      </c>
      <c r="AX195" s="93">
        <f t="shared" si="134"/>
        <v>14.850391500000002</v>
      </c>
      <c r="AY195" s="93">
        <f t="shared" si="134"/>
        <v>17.936533100000002</v>
      </c>
      <c r="AZ195" s="93">
        <f t="shared" si="134"/>
        <v>16.513328999999999</v>
      </c>
      <c r="BA195" s="93">
        <f t="shared" si="134"/>
        <v>14.925386399999999</v>
      </c>
      <c r="BB195" s="93">
        <f t="shared" si="134"/>
        <v>14.1523611</v>
      </c>
      <c r="BC195" s="93">
        <f t="shared" si="134"/>
        <v>15.139685999999998</v>
      </c>
      <c r="BD195" s="93">
        <f t="shared" si="134"/>
        <v>15.1629006</v>
      </c>
      <c r="BE195" s="93"/>
      <c r="BF195" s="93">
        <f t="shared" si="133"/>
        <v>15.829311799999999</v>
      </c>
      <c r="BG195" s="93">
        <f t="shared" si="133"/>
        <v>11.861551199999999</v>
      </c>
      <c r="BH195" s="93">
        <f t="shared" si="133"/>
        <v>16.979311899999999</v>
      </c>
      <c r="BI195" s="93">
        <f t="shared" si="133"/>
        <v>13.752382699999998</v>
      </c>
      <c r="BJ195" s="93">
        <f t="shared" si="133"/>
        <v>12.3407135</v>
      </c>
      <c r="BK195" s="93">
        <f t="shared" si="133"/>
        <v>12.798970399999998</v>
      </c>
      <c r="BL195" s="93">
        <f t="shared" si="133"/>
        <v>10.328788600000001</v>
      </c>
      <c r="BM195" s="93">
        <f t="shared" si="133"/>
        <v>14.2979327</v>
      </c>
      <c r="BN195" s="94"/>
      <c r="BO195" s="49"/>
      <c r="BP195" s="49"/>
      <c r="BQ195" s="49"/>
      <c r="BR195" s="49"/>
      <c r="BS195" s="49"/>
      <c r="BT195" s="49"/>
      <c r="BU195" s="49"/>
    </row>
    <row r="196" spans="1:73" x14ac:dyDescent="0.25">
      <c r="A196" s="69"/>
      <c r="B196" s="59">
        <v>0.46815909999999999</v>
      </c>
      <c r="C196" s="59">
        <v>0.43954359999999998</v>
      </c>
      <c r="D196" s="59">
        <v>0.37329190000000001</v>
      </c>
      <c r="E196" s="59">
        <v>0.32663249999999999</v>
      </c>
      <c r="F196" s="59">
        <v>0.53923710000000002</v>
      </c>
      <c r="G196" s="59">
        <v>0.44683270000000003</v>
      </c>
      <c r="H196" s="59">
        <v>0.643042</v>
      </c>
      <c r="I196" s="59">
        <v>0.42056949999999999</v>
      </c>
      <c r="J196" s="49"/>
      <c r="K196" s="69"/>
      <c r="L196" s="59">
        <v>0.3139729</v>
      </c>
      <c r="M196" s="59">
        <v>0.30777260000000001</v>
      </c>
      <c r="N196" s="59">
        <v>0.4291142</v>
      </c>
      <c r="O196" s="59">
        <v>0.43004290000000001</v>
      </c>
      <c r="P196" s="59">
        <v>0.3356634</v>
      </c>
      <c r="Q196" s="59">
        <v>0.40018589999999998</v>
      </c>
      <c r="R196" s="59">
        <v>0.37542940000000002</v>
      </c>
      <c r="S196" s="59">
        <v>0.49581069999999999</v>
      </c>
      <c r="T196" s="49"/>
      <c r="U196" s="54"/>
      <c r="V196" s="54"/>
      <c r="W196" s="54"/>
      <c r="X196" s="54"/>
      <c r="Y196" s="54"/>
      <c r="Z196" s="54"/>
      <c r="AA196" s="54"/>
      <c r="AB196" s="54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60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</row>
    <row r="197" spans="1:73" x14ac:dyDescent="0.25">
      <c r="A197" s="69"/>
      <c r="B197" s="59">
        <v>0.32774219999999998</v>
      </c>
      <c r="C197" s="59">
        <v>0.24595020000000001</v>
      </c>
      <c r="D197" s="59">
        <v>0.60548420000000003</v>
      </c>
      <c r="E197" s="59">
        <v>0.33914260000000002</v>
      </c>
      <c r="F197" s="59">
        <v>0.37084030000000001</v>
      </c>
      <c r="G197" s="59">
        <v>0.233574</v>
      </c>
      <c r="H197" s="59">
        <v>0.47287839999999998</v>
      </c>
      <c r="I197" s="59">
        <v>0.54471519999999995</v>
      </c>
      <c r="J197" s="49"/>
      <c r="K197" s="69"/>
      <c r="L197" s="59">
        <v>0.26705099999999998</v>
      </c>
      <c r="M197" s="59">
        <v>0.28801450000000001</v>
      </c>
      <c r="N197" s="59">
        <v>0.3401438</v>
      </c>
      <c r="O197" s="59">
        <v>0.2863173</v>
      </c>
      <c r="P197" s="59">
        <v>0.37015019999999998</v>
      </c>
      <c r="Q197" s="59">
        <v>0.36449789999999999</v>
      </c>
      <c r="R197" s="59">
        <v>0.377639</v>
      </c>
      <c r="S197" s="59">
        <v>0.40780470000000002</v>
      </c>
      <c r="T197" s="49" t="s">
        <v>122</v>
      </c>
      <c r="U197" s="54">
        <f>AVERAGE(U52:U75)</f>
        <v>0.4543738625</v>
      </c>
      <c r="V197" s="54">
        <f t="shared" ref="V197:AK197" si="135">AVERAGE(V52:V75)</f>
        <v>0.43662331250000014</v>
      </c>
      <c r="W197" s="54">
        <f t="shared" si="135"/>
        <v>0.51850544583333336</v>
      </c>
      <c r="X197" s="54">
        <f t="shared" si="135"/>
        <v>0.51397565416666657</v>
      </c>
      <c r="Y197" s="54">
        <f t="shared" si="135"/>
        <v>0.43362038333333347</v>
      </c>
      <c r="Z197" s="54">
        <f t="shared" si="135"/>
        <v>0.4272679583333332</v>
      </c>
      <c r="AA197" s="54">
        <f t="shared" si="135"/>
        <v>0.5037390791666666</v>
      </c>
      <c r="AB197" s="54">
        <f t="shared" si="135"/>
        <v>0.47229890833333332</v>
      </c>
      <c r="AC197" s="54"/>
      <c r="AD197" s="54">
        <f t="shared" si="135"/>
        <v>0.31899083749999996</v>
      </c>
      <c r="AE197" s="54">
        <f t="shared" si="135"/>
        <v>0.33075242083333334</v>
      </c>
      <c r="AF197" s="54">
        <f t="shared" si="135"/>
        <v>0.43650036250000007</v>
      </c>
      <c r="AG197" s="54">
        <f t="shared" si="135"/>
        <v>0.61191802500000003</v>
      </c>
      <c r="AH197" s="54">
        <f t="shared" si="135"/>
        <v>0.35189962499999999</v>
      </c>
      <c r="AI197" s="54">
        <f t="shared" si="135"/>
        <v>0.37599026250000001</v>
      </c>
      <c r="AJ197" s="54">
        <f t="shared" si="135"/>
        <v>0.4713042208333334</v>
      </c>
      <c r="AK197" s="54">
        <f t="shared" si="135"/>
        <v>0.49538712083333331</v>
      </c>
      <c r="AL197" s="49"/>
      <c r="AM197" s="49"/>
      <c r="AN197" s="49"/>
      <c r="AO197" s="49"/>
      <c r="AP197" s="49"/>
      <c r="AQ197" s="49"/>
      <c r="AR197" s="49"/>
      <c r="AS197" s="49"/>
      <c r="AT197" s="49"/>
      <c r="AU197" s="60"/>
      <c r="AV197" s="49" t="s">
        <v>122</v>
      </c>
      <c r="AW197" s="54">
        <f>AW75</f>
        <v>10.9049727</v>
      </c>
      <c r="AX197" s="54">
        <f t="shared" ref="AX197:BM197" si="136">AX75</f>
        <v>10.478959500000004</v>
      </c>
      <c r="AY197" s="54">
        <f t="shared" si="136"/>
        <v>12.444130700000001</v>
      </c>
      <c r="AZ197" s="54">
        <f t="shared" si="136"/>
        <v>12.335415699999999</v>
      </c>
      <c r="BA197" s="54">
        <f t="shared" si="136"/>
        <v>10.406889200000004</v>
      </c>
      <c r="BB197" s="54">
        <f t="shared" si="136"/>
        <v>10.254430999999997</v>
      </c>
      <c r="BC197" s="54">
        <f t="shared" si="136"/>
        <v>12.089737899999998</v>
      </c>
      <c r="BD197" s="54">
        <f t="shared" si="136"/>
        <v>11.3351738</v>
      </c>
      <c r="BE197" s="54"/>
      <c r="BF197" s="54">
        <f t="shared" si="136"/>
        <v>7.6557800999999994</v>
      </c>
      <c r="BG197" s="54">
        <f t="shared" si="136"/>
        <v>7.9380581000000001</v>
      </c>
      <c r="BH197" s="54">
        <f t="shared" si="136"/>
        <v>10.476008700000001</v>
      </c>
      <c r="BI197" s="54">
        <f t="shared" si="136"/>
        <v>14.686032600000001</v>
      </c>
      <c r="BJ197" s="54">
        <f t="shared" si="136"/>
        <v>8.4455910000000003</v>
      </c>
      <c r="BK197" s="54">
        <f t="shared" si="136"/>
        <v>9.0237663000000001</v>
      </c>
      <c r="BL197" s="54">
        <f t="shared" si="136"/>
        <v>11.311301300000002</v>
      </c>
      <c r="BM197" s="54">
        <f t="shared" si="136"/>
        <v>11.889290899999999</v>
      </c>
      <c r="BN197" s="49"/>
      <c r="BO197" s="49"/>
      <c r="BP197" s="49"/>
      <c r="BQ197" s="49"/>
      <c r="BR197" s="49"/>
      <c r="BS197" s="49"/>
      <c r="BT197" s="49"/>
      <c r="BU197" s="49"/>
    </row>
    <row r="198" spans="1:73" x14ac:dyDescent="0.25">
      <c r="A198" s="69"/>
      <c r="B198" s="59">
        <v>0.31449909999999998</v>
      </c>
      <c r="C198" s="59">
        <v>0.34999530000000001</v>
      </c>
      <c r="D198" s="59">
        <v>0.35789680000000001</v>
      </c>
      <c r="E198" s="59">
        <v>0.30640610000000001</v>
      </c>
      <c r="F198" s="59">
        <v>0.34652470000000002</v>
      </c>
      <c r="G198" s="59">
        <v>0.34114480000000003</v>
      </c>
      <c r="H198" s="59">
        <v>0.46436349999999998</v>
      </c>
      <c r="I198" s="59">
        <v>0.4393051</v>
      </c>
      <c r="J198" s="49"/>
      <c r="K198" s="69"/>
      <c r="L198" s="59">
        <v>0.24926200000000001</v>
      </c>
      <c r="M198" s="59">
        <v>0.30329479999999998</v>
      </c>
      <c r="N198" s="59">
        <v>0.33971370000000001</v>
      </c>
      <c r="O198" s="59">
        <v>0.30745109999999998</v>
      </c>
      <c r="P198" s="59">
        <v>0.31766680000000003</v>
      </c>
      <c r="Q198" s="59">
        <v>0.55913000000000002</v>
      </c>
      <c r="R198" s="59">
        <v>0.53218449999999995</v>
      </c>
      <c r="S198" s="59">
        <v>0.39364759999999999</v>
      </c>
      <c r="T198" s="49" t="s">
        <v>123</v>
      </c>
      <c r="U198" s="54">
        <f>AVERAGE(U100:U123)</f>
        <v>0.44922038333333331</v>
      </c>
      <c r="V198" s="54">
        <f t="shared" ref="V198:AK198" si="137">AVERAGE(V100:V123)</f>
        <v>0.46113889166666661</v>
      </c>
      <c r="W198" s="54">
        <f t="shared" si="137"/>
        <v>0.56152111250000003</v>
      </c>
      <c r="X198" s="54">
        <f t="shared" si="137"/>
        <v>0.5123847791666668</v>
      </c>
      <c r="Y198" s="54">
        <f t="shared" si="137"/>
        <v>0.3863794416666666</v>
      </c>
      <c r="Z198" s="54">
        <f t="shared" si="137"/>
        <v>0.39138412083333329</v>
      </c>
      <c r="AA198" s="54">
        <f t="shared" si="137"/>
        <v>0.46563779166666669</v>
      </c>
      <c r="AB198" s="54">
        <f t="shared" si="137"/>
        <v>0.448370675</v>
      </c>
      <c r="AC198" s="54"/>
      <c r="AD198" s="54">
        <f t="shared" si="137"/>
        <v>0.38936207500000014</v>
      </c>
      <c r="AE198" s="54">
        <f t="shared" si="137"/>
        <v>0.31491489166666664</v>
      </c>
      <c r="AF198" s="54">
        <f t="shared" si="137"/>
        <v>0.39532003333333332</v>
      </c>
      <c r="AG198" s="54">
        <f t="shared" si="137"/>
        <v>0.59176176666666669</v>
      </c>
      <c r="AH198" s="54">
        <f t="shared" si="137"/>
        <v>0.33151672500000001</v>
      </c>
      <c r="AI198" s="54">
        <f t="shared" si="137"/>
        <v>0.34926343749999994</v>
      </c>
      <c r="AJ198" s="54">
        <f t="shared" si="137"/>
        <v>0.38368478750000001</v>
      </c>
      <c r="AK198" s="54">
        <f t="shared" si="137"/>
        <v>0.45800748333333335</v>
      </c>
      <c r="AL198" s="49"/>
      <c r="AM198" s="49"/>
      <c r="AN198" s="49"/>
      <c r="AO198" s="49"/>
      <c r="AP198" s="49"/>
      <c r="AQ198" s="49"/>
      <c r="AR198" s="49"/>
      <c r="AS198" s="49"/>
      <c r="AT198" s="49"/>
      <c r="AU198" s="60"/>
      <c r="AV198" s="49" t="s">
        <v>123</v>
      </c>
      <c r="AW198" s="54">
        <f>AW123</f>
        <v>10.7812892</v>
      </c>
      <c r="AX198" s="54">
        <f t="shared" ref="AX198:BM198" si="138">AX123</f>
        <v>11.067333399999999</v>
      </c>
      <c r="AY198" s="54">
        <f t="shared" si="138"/>
        <v>13.4765067</v>
      </c>
      <c r="AZ198" s="54">
        <f t="shared" si="138"/>
        <v>12.297234700000004</v>
      </c>
      <c r="BA198" s="54">
        <f t="shared" si="138"/>
        <v>9.2731065999999984</v>
      </c>
      <c r="BB198" s="54">
        <f t="shared" si="138"/>
        <v>9.393218899999999</v>
      </c>
      <c r="BC198" s="54">
        <f t="shared" si="138"/>
        <v>11.175307</v>
      </c>
      <c r="BD198" s="54">
        <f t="shared" si="138"/>
        <v>10.760896199999999</v>
      </c>
      <c r="BE198" s="54"/>
      <c r="BF198" s="54">
        <f t="shared" si="138"/>
        <v>9.3446898000000029</v>
      </c>
      <c r="BG198" s="54">
        <f t="shared" si="138"/>
        <v>7.5579573999999994</v>
      </c>
      <c r="BH198" s="54">
        <f t="shared" si="138"/>
        <v>9.4876807999999997</v>
      </c>
      <c r="BI198" s="54">
        <f t="shared" si="138"/>
        <v>14.2022824</v>
      </c>
      <c r="BJ198" s="54">
        <f t="shared" si="138"/>
        <v>7.9564014000000007</v>
      </c>
      <c r="BK198" s="54">
        <f t="shared" si="138"/>
        <v>8.382322499999999</v>
      </c>
      <c r="BL198" s="54">
        <f t="shared" si="138"/>
        <v>9.2084349000000003</v>
      </c>
      <c r="BM198" s="54">
        <f t="shared" si="138"/>
        <v>10.9921796</v>
      </c>
      <c r="BN198" s="49"/>
      <c r="BO198" s="49"/>
      <c r="BP198" s="49"/>
      <c r="BQ198" s="49"/>
      <c r="BR198" s="49"/>
      <c r="BS198" s="49"/>
      <c r="BT198" s="49"/>
      <c r="BU198" s="49"/>
    </row>
    <row r="199" spans="1:73" x14ac:dyDescent="0.25">
      <c r="A199" s="69"/>
      <c r="B199" s="59">
        <v>0.35758000000000001</v>
      </c>
      <c r="C199" s="59">
        <v>0.34602830000000001</v>
      </c>
      <c r="D199" s="59">
        <v>0.37689339999999999</v>
      </c>
      <c r="E199" s="59">
        <v>0.39080169999999997</v>
      </c>
      <c r="F199" s="59">
        <v>0.38351150000000001</v>
      </c>
      <c r="G199" s="59">
        <v>0.63550390000000001</v>
      </c>
      <c r="H199" s="59">
        <v>0.47025400000000001</v>
      </c>
      <c r="I199" s="59">
        <v>0.49411579999999999</v>
      </c>
      <c r="J199" s="49"/>
      <c r="K199" s="69"/>
      <c r="L199" s="59">
        <v>0.26612980000000003</v>
      </c>
      <c r="M199" s="59">
        <v>0.54945730000000004</v>
      </c>
      <c r="N199" s="59">
        <v>0.49002709999999999</v>
      </c>
      <c r="O199" s="59">
        <v>0.36173870000000002</v>
      </c>
      <c r="P199" s="59">
        <v>0.34117649999999999</v>
      </c>
      <c r="Q199" s="59">
        <v>0.60209880000000005</v>
      </c>
      <c r="R199" s="59">
        <v>0.36993189999999998</v>
      </c>
      <c r="S199" s="59">
        <v>0.38886850000000001</v>
      </c>
      <c r="T199" s="49" t="s">
        <v>124</v>
      </c>
      <c r="U199" s="54">
        <f>AVERAGE(U148:U171)</f>
        <v>0.46274229166666675</v>
      </c>
      <c r="V199" s="54">
        <f t="shared" ref="V199:AK199" si="139">AVERAGE(V148:V171)</f>
        <v>0.42847086250000016</v>
      </c>
      <c r="W199" s="54">
        <f t="shared" si="139"/>
        <v>0.65272807916666675</v>
      </c>
      <c r="X199" s="54">
        <f t="shared" si="139"/>
        <v>0.50907671666666665</v>
      </c>
      <c r="Y199" s="54">
        <f t="shared" si="139"/>
        <v>0.43983997500000011</v>
      </c>
      <c r="Z199" s="54">
        <f t="shared" si="139"/>
        <v>0.38062044999999994</v>
      </c>
      <c r="AA199" s="54">
        <f t="shared" si="139"/>
        <v>0.44498537083333334</v>
      </c>
      <c r="AB199" s="54">
        <f t="shared" si="139"/>
        <v>0.46215303749999997</v>
      </c>
      <c r="AC199" s="54"/>
      <c r="AD199" s="54">
        <f t="shared" si="139"/>
        <v>0.37466045416666671</v>
      </c>
      <c r="AE199" s="54">
        <f t="shared" si="139"/>
        <v>0.33583607500000001</v>
      </c>
      <c r="AF199" s="54">
        <f t="shared" si="139"/>
        <v>0.43782619999999994</v>
      </c>
      <c r="AG199" s="54">
        <f t="shared" si="139"/>
        <v>0.45898572500000001</v>
      </c>
      <c r="AH199" s="54">
        <f t="shared" si="139"/>
        <v>0.33844103333333336</v>
      </c>
      <c r="AI199" s="54">
        <f t="shared" si="139"/>
        <v>0.37486914166666668</v>
      </c>
      <c r="AJ199" s="54">
        <f t="shared" si="139"/>
        <v>0.36957426249999997</v>
      </c>
      <c r="AK199" s="54">
        <f t="shared" si="139"/>
        <v>0.44796710833333336</v>
      </c>
      <c r="AL199" s="49"/>
      <c r="AM199" s="49"/>
      <c r="AN199" s="49"/>
      <c r="AO199" s="49"/>
      <c r="AP199" s="49"/>
      <c r="AQ199" s="49"/>
      <c r="AR199" s="49"/>
      <c r="AS199" s="49"/>
      <c r="AT199" s="49"/>
      <c r="AU199" s="60"/>
      <c r="AV199" s="49" t="s">
        <v>124</v>
      </c>
      <c r="AW199" s="54">
        <f>AW171</f>
        <v>11.105815000000002</v>
      </c>
      <c r="AX199" s="54">
        <f t="shared" ref="AX199:BM199" si="140">AX171</f>
        <v>10.283300700000003</v>
      </c>
      <c r="AY199" s="54">
        <f t="shared" si="140"/>
        <v>15.665473900000002</v>
      </c>
      <c r="AZ199" s="54">
        <f t="shared" si="140"/>
        <v>12.217841200000001</v>
      </c>
      <c r="BA199" s="54">
        <f t="shared" si="140"/>
        <v>10.556159400000002</v>
      </c>
      <c r="BB199" s="54">
        <f t="shared" si="140"/>
        <v>9.1348907999999991</v>
      </c>
      <c r="BC199" s="54">
        <f t="shared" si="140"/>
        <v>10.6796489</v>
      </c>
      <c r="BD199" s="54">
        <f t="shared" si="140"/>
        <v>11.091672899999999</v>
      </c>
      <c r="BE199" s="54"/>
      <c r="BF199" s="54">
        <f t="shared" si="140"/>
        <v>8.9918509000000011</v>
      </c>
      <c r="BG199" s="54">
        <f t="shared" si="140"/>
        <v>8.0600658000000003</v>
      </c>
      <c r="BH199" s="54">
        <f t="shared" si="140"/>
        <v>10.507828799999999</v>
      </c>
      <c r="BI199" s="54">
        <f t="shared" si="140"/>
        <v>11.0156574</v>
      </c>
      <c r="BJ199" s="54">
        <f t="shared" si="140"/>
        <v>8.1225848000000003</v>
      </c>
      <c r="BK199" s="54">
        <f t="shared" si="140"/>
        <v>8.9968594</v>
      </c>
      <c r="BL199" s="54">
        <f t="shared" si="140"/>
        <v>8.8697822999999989</v>
      </c>
      <c r="BM199" s="54">
        <f t="shared" si="140"/>
        <v>10.7512106</v>
      </c>
      <c r="BN199" s="49"/>
      <c r="BO199" s="49"/>
      <c r="BP199" s="49"/>
      <c r="BQ199" s="49"/>
      <c r="BR199" s="49"/>
      <c r="BS199" s="49"/>
      <c r="BT199" s="49"/>
      <c r="BU199" s="49"/>
    </row>
    <row r="200" spans="1:73" x14ac:dyDescent="0.25">
      <c r="A200" s="69"/>
      <c r="B200" s="59">
        <v>0.31489450000000002</v>
      </c>
      <c r="C200" s="59">
        <v>0.2705359</v>
      </c>
      <c r="D200" s="59">
        <v>0.48537560000000002</v>
      </c>
      <c r="E200" s="59">
        <v>0.57737269999999996</v>
      </c>
      <c r="F200" s="59">
        <v>0.38223309999999999</v>
      </c>
      <c r="G200" s="59">
        <v>0.53766389999999997</v>
      </c>
      <c r="H200" s="59">
        <v>0.47811120000000001</v>
      </c>
      <c r="I200" s="59">
        <v>0.42478369999999999</v>
      </c>
      <c r="J200" s="49"/>
      <c r="K200" s="69"/>
      <c r="L200" s="59">
        <v>0.4584472</v>
      </c>
      <c r="M200" s="59">
        <v>0.49251400000000001</v>
      </c>
      <c r="N200" s="59">
        <v>0.34376790000000002</v>
      </c>
      <c r="O200" s="59">
        <v>0.33966279999999999</v>
      </c>
      <c r="P200" s="59">
        <v>0.36145739999999998</v>
      </c>
      <c r="Q200" s="59">
        <v>0.47596919999999998</v>
      </c>
      <c r="R200" s="59">
        <v>0.45431739999999998</v>
      </c>
      <c r="S200" s="59">
        <v>0.52624020000000005</v>
      </c>
      <c r="T200" s="49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49"/>
      <c r="AM200" s="49"/>
      <c r="AN200" s="49"/>
      <c r="AO200" s="49"/>
      <c r="AP200" s="49"/>
      <c r="AQ200" s="49"/>
      <c r="AR200" s="49"/>
      <c r="AS200" s="49"/>
      <c r="AT200" s="49"/>
      <c r="AU200" s="60"/>
      <c r="AV200" s="49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49"/>
      <c r="BO200" s="49"/>
      <c r="BP200" s="49"/>
      <c r="BQ200" s="49"/>
      <c r="BR200" s="49"/>
      <c r="BS200" s="49"/>
      <c r="BT200" s="49"/>
      <c r="BU200" s="49"/>
    </row>
    <row r="201" spans="1:73" x14ac:dyDescent="0.25">
      <c r="A201" s="69"/>
      <c r="B201" s="61">
        <v>0.42133330000000002</v>
      </c>
      <c r="C201" s="61">
        <v>0.35344399999999998</v>
      </c>
      <c r="D201" s="61">
        <v>0.3857641</v>
      </c>
      <c r="E201" s="61">
        <v>0.44699309999999998</v>
      </c>
      <c r="F201" s="61">
        <v>0.56049510000000002</v>
      </c>
      <c r="G201" s="61">
        <v>0.51007089999999999</v>
      </c>
      <c r="H201" s="61">
        <v>0.62930560000000002</v>
      </c>
      <c r="I201" s="61">
        <v>0.48212559999999999</v>
      </c>
      <c r="J201" s="49"/>
      <c r="K201" s="69"/>
      <c r="L201" s="61">
        <v>0.2844971</v>
      </c>
      <c r="M201" s="61">
        <v>0.28346359999999998</v>
      </c>
      <c r="N201" s="61">
        <v>0.37315500000000001</v>
      </c>
      <c r="O201" s="61">
        <v>0.56064630000000004</v>
      </c>
      <c r="P201" s="61">
        <v>0.40282430000000002</v>
      </c>
      <c r="Q201" s="61">
        <v>0.36667339999999998</v>
      </c>
      <c r="R201" s="61">
        <v>0.5182949</v>
      </c>
      <c r="S201" s="61">
        <v>0.45179550000000002</v>
      </c>
      <c r="T201" s="49"/>
      <c r="U201" s="65">
        <f>AVERAGE(U197:U199)</f>
        <v>0.45544551250000004</v>
      </c>
      <c r="V201" s="65">
        <f t="shared" ref="V201:AK201" si="141">AVERAGE(V197:V199)</f>
        <v>0.44207768888888893</v>
      </c>
      <c r="W201" s="65">
        <f t="shared" si="141"/>
        <v>0.57758487916666679</v>
      </c>
      <c r="X201" s="65">
        <f t="shared" si="141"/>
        <v>0.51181238333333334</v>
      </c>
      <c r="Y201" s="65">
        <f t="shared" si="141"/>
        <v>0.41994660000000006</v>
      </c>
      <c r="Z201" s="65">
        <f t="shared" si="141"/>
        <v>0.39975750972222213</v>
      </c>
      <c r="AA201" s="65">
        <f t="shared" si="141"/>
        <v>0.47145408055555554</v>
      </c>
      <c r="AB201" s="65">
        <f t="shared" si="141"/>
        <v>0.46094087361111113</v>
      </c>
      <c r="AC201" s="65"/>
      <c r="AD201" s="65">
        <f t="shared" si="141"/>
        <v>0.3610044555555556</v>
      </c>
      <c r="AE201" s="65">
        <f t="shared" si="141"/>
        <v>0.32716779583333333</v>
      </c>
      <c r="AF201" s="65">
        <f t="shared" si="141"/>
        <v>0.42321553194444445</v>
      </c>
      <c r="AG201" s="65">
        <f t="shared" si="141"/>
        <v>0.55422183888888887</v>
      </c>
      <c r="AH201" s="65">
        <f t="shared" si="141"/>
        <v>0.34061912777777775</v>
      </c>
      <c r="AI201" s="65">
        <f t="shared" si="141"/>
        <v>0.36670761388888889</v>
      </c>
      <c r="AJ201" s="65">
        <f t="shared" si="141"/>
        <v>0.40818775694444448</v>
      </c>
      <c r="AK201" s="65">
        <f t="shared" si="141"/>
        <v>0.4671205708333333</v>
      </c>
      <c r="AL201" s="49"/>
      <c r="AM201" s="49"/>
      <c r="AN201" s="49"/>
      <c r="AO201" s="49"/>
      <c r="AP201" s="49"/>
      <c r="AQ201" s="49"/>
      <c r="AR201" s="49"/>
      <c r="AS201" s="49"/>
      <c r="AT201" s="49"/>
      <c r="AU201" s="60"/>
      <c r="AV201" s="49"/>
      <c r="AW201" s="65">
        <f>AVERAGE(AW197:AW199)</f>
        <v>10.930692299999999</v>
      </c>
      <c r="AX201" s="65">
        <f t="shared" ref="AX201:BD201" si="142">AVERAGE(AX197:AX199)</f>
        <v>10.609864533333337</v>
      </c>
      <c r="AY201" s="65">
        <f t="shared" si="142"/>
        <v>13.8620371</v>
      </c>
      <c r="AZ201" s="65">
        <f t="shared" si="142"/>
        <v>12.283497200000001</v>
      </c>
      <c r="BA201" s="65">
        <f t="shared" si="142"/>
        <v>10.078718400000001</v>
      </c>
      <c r="BB201" s="65">
        <f t="shared" si="142"/>
        <v>9.5941802333333328</v>
      </c>
      <c r="BC201" s="65">
        <f t="shared" si="142"/>
        <v>11.314897933333333</v>
      </c>
      <c r="BD201" s="65">
        <f t="shared" si="142"/>
        <v>11.062580966666665</v>
      </c>
      <c r="BE201" s="65"/>
      <c r="BF201" s="65">
        <f t="shared" ref="BF201:BM201" si="143">AVERAGE(BF197:BF199)</f>
        <v>8.6641069333333345</v>
      </c>
      <c r="BG201" s="65">
        <f t="shared" si="143"/>
        <v>7.8520270999999999</v>
      </c>
      <c r="BH201" s="65">
        <f t="shared" si="143"/>
        <v>10.157172766666667</v>
      </c>
      <c r="BI201" s="65">
        <f t="shared" si="143"/>
        <v>13.301324133333333</v>
      </c>
      <c r="BJ201" s="65">
        <f t="shared" si="143"/>
        <v>8.1748590666666683</v>
      </c>
      <c r="BK201" s="65">
        <f t="shared" si="143"/>
        <v>8.800982733333333</v>
      </c>
      <c r="BL201" s="65">
        <f t="shared" si="143"/>
        <v>9.7965061666666671</v>
      </c>
      <c r="BM201" s="65">
        <f t="shared" si="143"/>
        <v>11.2108937</v>
      </c>
      <c r="BN201" s="49"/>
      <c r="BO201" s="49"/>
      <c r="BP201" s="49"/>
      <c r="BQ201" s="49"/>
      <c r="BR201" s="49"/>
      <c r="BS201" s="49"/>
      <c r="BT201" s="49"/>
      <c r="BU201" s="49"/>
    </row>
    <row r="202" spans="1:73" x14ac:dyDescent="0.25">
      <c r="A202" s="69"/>
      <c r="B202" s="61">
        <v>0.55569210000000002</v>
      </c>
      <c r="C202" s="61">
        <v>0.29771510000000001</v>
      </c>
      <c r="D202" s="61">
        <v>0.41334460000000001</v>
      </c>
      <c r="E202" s="61">
        <v>0.29218919999999998</v>
      </c>
      <c r="F202" s="61">
        <v>0.41996620000000001</v>
      </c>
      <c r="G202" s="61">
        <v>0.4717712</v>
      </c>
      <c r="H202" s="61">
        <v>0.4408859</v>
      </c>
      <c r="I202" s="61">
        <v>0.48071920000000001</v>
      </c>
      <c r="J202" s="49"/>
      <c r="K202" s="69"/>
      <c r="L202" s="61">
        <v>0.2698335</v>
      </c>
      <c r="M202" s="61">
        <v>0.31014029999999998</v>
      </c>
      <c r="N202" s="61">
        <v>0.50639449999999997</v>
      </c>
      <c r="O202" s="61">
        <v>0.56077739999999998</v>
      </c>
      <c r="P202" s="61">
        <v>0.36682599999999999</v>
      </c>
      <c r="Q202" s="61">
        <v>0.56020360000000002</v>
      </c>
      <c r="R202" s="61">
        <v>0.44093680000000002</v>
      </c>
      <c r="S202" s="61">
        <v>0.52649179999999995</v>
      </c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60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</row>
    <row r="203" spans="1:73" x14ac:dyDescent="0.25">
      <c r="A203" s="69"/>
      <c r="B203" s="61">
        <v>0.59541949999999999</v>
      </c>
      <c r="C203" s="61">
        <v>0.27605610000000003</v>
      </c>
      <c r="D203" s="61">
        <v>0.57742740000000004</v>
      </c>
      <c r="E203" s="61">
        <v>0.42224820000000002</v>
      </c>
      <c r="F203" s="61">
        <v>0.57904829999999996</v>
      </c>
      <c r="G203" s="61">
        <v>0.6783631</v>
      </c>
      <c r="H203" s="61">
        <v>0.56906619999999997</v>
      </c>
      <c r="I203" s="61">
        <v>0.42353540000000001</v>
      </c>
      <c r="J203" s="49"/>
      <c r="K203" s="69"/>
      <c r="L203" s="61">
        <v>0.54771550000000002</v>
      </c>
      <c r="M203" s="61">
        <v>0.42957869999999998</v>
      </c>
      <c r="N203" s="61">
        <v>0.38419330000000002</v>
      </c>
      <c r="O203" s="61">
        <v>0.30182049999999999</v>
      </c>
      <c r="P203" s="61">
        <v>0.53550390000000003</v>
      </c>
      <c r="Q203" s="61">
        <v>0.6606147</v>
      </c>
      <c r="R203" s="61">
        <v>0.74098819999999999</v>
      </c>
      <c r="S203" s="61">
        <v>0.60890359999999999</v>
      </c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60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</row>
    <row r="204" spans="1:73" x14ac:dyDescent="0.25">
      <c r="A204" s="69"/>
      <c r="B204" s="61">
        <v>0.46143139999999999</v>
      </c>
      <c r="C204" s="61">
        <v>0.39790110000000001</v>
      </c>
      <c r="D204" s="61">
        <v>0.67038629999999999</v>
      </c>
      <c r="E204" s="61">
        <v>0.31963069999999999</v>
      </c>
      <c r="F204" s="61">
        <v>0.70385030000000004</v>
      </c>
      <c r="G204" s="61">
        <v>0.58940199999999998</v>
      </c>
      <c r="H204" s="61">
        <v>0.55351419999999996</v>
      </c>
      <c r="I204" s="61">
        <v>0.45945190000000002</v>
      </c>
      <c r="J204" s="49"/>
      <c r="K204" s="69"/>
      <c r="L204" s="61">
        <v>0.56083470000000002</v>
      </c>
      <c r="M204" s="61">
        <v>0.60734410000000005</v>
      </c>
      <c r="N204" s="61">
        <v>0.58631690000000003</v>
      </c>
      <c r="O204" s="61">
        <v>0.5533053</v>
      </c>
      <c r="P204" s="61">
        <v>0.5288737</v>
      </c>
      <c r="Q204" s="61">
        <v>0.5721617</v>
      </c>
      <c r="R204" s="61">
        <v>0.77864</v>
      </c>
      <c r="S204" s="61">
        <v>0.73359890000000005</v>
      </c>
      <c r="T204" s="49" t="s">
        <v>125</v>
      </c>
      <c r="U204" s="54">
        <f t="shared" ref="U204:AB204" si="144">AVERAGE(U76:U99)</f>
        <v>0.59275422083333329</v>
      </c>
      <c r="V204" s="54">
        <f t="shared" si="144"/>
        <v>0.59682324166666667</v>
      </c>
      <c r="W204" s="54">
        <f t="shared" si="144"/>
        <v>0.67038430000000016</v>
      </c>
      <c r="X204" s="54">
        <f t="shared" si="144"/>
        <v>0.61393890000000007</v>
      </c>
      <c r="Y204" s="54">
        <f t="shared" si="144"/>
        <v>0.50308580833333327</v>
      </c>
      <c r="Z204" s="54">
        <f t="shared" si="144"/>
        <v>0.51918522083333329</v>
      </c>
      <c r="AA204" s="54">
        <f t="shared" si="144"/>
        <v>0.56343926250000009</v>
      </c>
      <c r="AB204" s="54">
        <f t="shared" si="144"/>
        <v>0.60897362916666686</v>
      </c>
      <c r="AC204" s="54"/>
      <c r="AD204" s="54">
        <f t="shared" ref="AD204:AK204" si="145">AVERAGE(AD76:AD99)</f>
        <v>0.54318137916666664</v>
      </c>
      <c r="AE204" s="54">
        <f t="shared" si="145"/>
        <v>0.43266121666666663</v>
      </c>
      <c r="AF204" s="54">
        <f t="shared" si="145"/>
        <v>0.59097200833333341</v>
      </c>
      <c r="AG204" s="54">
        <f t="shared" si="145"/>
        <v>0.63804511250000007</v>
      </c>
      <c r="AH204" s="54">
        <f t="shared" si="145"/>
        <v>0.41613207916666656</v>
      </c>
      <c r="AI204" s="54">
        <f t="shared" si="145"/>
        <v>0.47814227083333338</v>
      </c>
      <c r="AJ204" s="54">
        <f t="shared" si="145"/>
        <v>0.45135633750000004</v>
      </c>
      <c r="AK204" s="54">
        <f t="shared" si="145"/>
        <v>0.57127132500000022</v>
      </c>
      <c r="AL204" s="49"/>
      <c r="AM204" s="49"/>
      <c r="AN204" s="49"/>
      <c r="AO204" s="49"/>
      <c r="AP204" s="49"/>
      <c r="AQ204" s="49"/>
      <c r="AR204" s="49"/>
      <c r="AS204" s="49"/>
      <c r="AT204" s="49"/>
      <c r="AU204" s="60"/>
      <c r="AV204" s="49" t="s">
        <v>125</v>
      </c>
      <c r="AW204" s="54">
        <f>AW99</f>
        <v>14.2261013</v>
      </c>
      <c r="AX204" s="54">
        <f t="shared" ref="AX204:BM204" si="146">AX99</f>
        <v>14.323757800000001</v>
      </c>
      <c r="AY204" s="54">
        <f t="shared" si="146"/>
        <v>16.089223200000003</v>
      </c>
      <c r="AZ204" s="54">
        <f t="shared" si="146"/>
        <v>14.734533600000002</v>
      </c>
      <c r="BA204" s="54">
        <f t="shared" si="146"/>
        <v>12.074059399999999</v>
      </c>
      <c r="BB204" s="54">
        <f t="shared" si="146"/>
        <v>12.4604453</v>
      </c>
      <c r="BC204" s="54">
        <f t="shared" si="146"/>
        <v>13.522542300000001</v>
      </c>
      <c r="BD204" s="54">
        <f t="shared" si="146"/>
        <v>14.615367100000004</v>
      </c>
      <c r="BE204" s="54"/>
      <c r="BF204" s="54">
        <f t="shared" si="146"/>
        <v>13.036353099999999</v>
      </c>
      <c r="BG204" s="54">
        <f t="shared" si="146"/>
        <v>10.383869199999999</v>
      </c>
      <c r="BH204" s="54">
        <f t="shared" si="146"/>
        <v>14.183328200000002</v>
      </c>
      <c r="BI204" s="54">
        <f t="shared" si="146"/>
        <v>15.313082700000001</v>
      </c>
      <c r="BJ204" s="54">
        <f t="shared" si="146"/>
        <v>9.9871698999999978</v>
      </c>
      <c r="BK204" s="54">
        <f t="shared" si="146"/>
        <v>11.475414500000001</v>
      </c>
      <c r="BL204" s="54">
        <f t="shared" si="146"/>
        <v>10.832552100000001</v>
      </c>
      <c r="BM204" s="54">
        <f t="shared" si="146"/>
        <v>13.710511800000004</v>
      </c>
      <c r="BN204" s="49"/>
      <c r="BO204" s="49"/>
      <c r="BP204" s="49"/>
      <c r="BQ204" s="49"/>
      <c r="BR204" s="49"/>
      <c r="BS204" s="49"/>
      <c r="BT204" s="49"/>
      <c r="BU204" s="49"/>
    </row>
    <row r="205" spans="1:73" x14ac:dyDescent="0.25">
      <c r="A205" s="69"/>
      <c r="B205" s="61">
        <v>0.66878870000000001</v>
      </c>
      <c r="C205" s="61">
        <v>0.29631540000000001</v>
      </c>
      <c r="D205" s="61">
        <v>0.66405530000000002</v>
      </c>
      <c r="E205" s="61">
        <v>0.62121950000000004</v>
      </c>
      <c r="F205" s="61">
        <v>0.76389450000000003</v>
      </c>
      <c r="G205" s="61">
        <v>0.57984820000000004</v>
      </c>
      <c r="H205" s="61">
        <v>0.85074740000000004</v>
      </c>
      <c r="I205" s="61">
        <v>0.66158269999999997</v>
      </c>
      <c r="J205" s="49"/>
      <c r="K205" s="69"/>
      <c r="L205" s="61">
        <v>0.62813509999999995</v>
      </c>
      <c r="M205" s="61">
        <v>0.64758230000000006</v>
      </c>
      <c r="N205" s="61">
        <v>0.7159508</v>
      </c>
      <c r="O205" s="61">
        <v>0.68394569999999999</v>
      </c>
      <c r="P205" s="61">
        <v>0.50408949999999997</v>
      </c>
      <c r="Q205" s="61">
        <v>0.67540069999999996</v>
      </c>
      <c r="R205" s="61">
        <v>0.74697239999999998</v>
      </c>
      <c r="S205" s="61">
        <v>0.73262530000000003</v>
      </c>
      <c r="T205" s="49" t="s">
        <v>126</v>
      </c>
      <c r="U205" s="54">
        <f t="shared" ref="U205:AB205" si="147">AVERAGE(U124:U147)</f>
        <v>0.60478627916666661</v>
      </c>
      <c r="V205" s="54">
        <f t="shared" si="147"/>
        <v>0.64710912916666652</v>
      </c>
      <c r="W205" s="54">
        <f t="shared" si="147"/>
        <v>0.80018542500000001</v>
      </c>
      <c r="X205" s="54">
        <f t="shared" si="147"/>
        <v>0.65599219583333335</v>
      </c>
      <c r="Y205" s="54">
        <f t="shared" si="147"/>
        <v>0.54375082083333337</v>
      </c>
      <c r="Z205" s="54">
        <f t="shared" si="147"/>
        <v>0.5631533125</v>
      </c>
      <c r="AA205" s="54">
        <f t="shared" si="147"/>
        <v>0.62613154583333341</v>
      </c>
      <c r="AB205" s="54">
        <f t="shared" si="147"/>
        <v>0.61980713333333337</v>
      </c>
      <c r="AC205" s="54"/>
      <c r="AD205" s="54">
        <f t="shared" ref="AD205:AK205" si="148">AVERAGE(AD124:AD147)</f>
        <v>0.66292276666666672</v>
      </c>
      <c r="AE205" s="54">
        <f t="shared" si="148"/>
        <v>0.45323675416666664</v>
      </c>
      <c r="AF205" s="54">
        <f t="shared" si="148"/>
        <v>0.62578816250000002</v>
      </c>
      <c r="AG205" s="54">
        <f t="shared" si="148"/>
        <v>0.61343202916666673</v>
      </c>
      <c r="AH205" s="54">
        <f t="shared" si="148"/>
        <v>0.46459236249999997</v>
      </c>
      <c r="AI205" s="54">
        <f t="shared" si="148"/>
        <v>0.49619549583333322</v>
      </c>
      <c r="AJ205" s="54">
        <f t="shared" si="148"/>
        <v>0.42784635833333334</v>
      </c>
      <c r="AK205" s="54">
        <f t="shared" si="148"/>
        <v>0.59906945416666668</v>
      </c>
      <c r="AL205" s="49"/>
      <c r="AM205" s="49"/>
      <c r="AN205" s="49"/>
      <c r="AO205" s="49"/>
      <c r="AP205" s="49"/>
      <c r="AQ205" s="49"/>
      <c r="AR205" s="49"/>
      <c r="AS205" s="49"/>
      <c r="AT205" s="49"/>
      <c r="AU205" s="60"/>
      <c r="AV205" s="49" t="s">
        <v>126</v>
      </c>
      <c r="AW205" s="54">
        <f>AW147</f>
        <v>14.514870699999999</v>
      </c>
      <c r="AX205" s="54">
        <f t="shared" ref="AX205:BM205" si="149">AX147</f>
        <v>15.530619099999996</v>
      </c>
      <c r="AY205" s="54">
        <f t="shared" si="149"/>
        <v>19.2044502</v>
      </c>
      <c r="AZ205" s="54">
        <f t="shared" si="149"/>
        <v>15.743812699999999</v>
      </c>
      <c r="BA205" s="54">
        <f t="shared" si="149"/>
        <v>13.050019700000002</v>
      </c>
      <c r="BB205" s="54">
        <f t="shared" si="149"/>
        <v>13.515679500000001</v>
      </c>
      <c r="BC205" s="54">
        <f t="shared" si="149"/>
        <v>15.027157100000002</v>
      </c>
      <c r="BD205" s="54">
        <f t="shared" si="149"/>
        <v>14.8753712</v>
      </c>
      <c r="BE205" s="54"/>
      <c r="BF205" s="54">
        <f t="shared" si="149"/>
        <v>15.9101464</v>
      </c>
      <c r="BG205" s="54">
        <f t="shared" si="149"/>
        <v>10.877682099999999</v>
      </c>
      <c r="BH205" s="54">
        <f t="shared" si="149"/>
        <v>15.0189159</v>
      </c>
      <c r="BI205" s="54">
        <f t="shared" si="149"/>
        <v>14.722368700000002</v>
      </c>
      <c r="BJ205" s="54">
        <f t="shared" si="149"/>
        <v>11.1502167</v>
      </c>
      <c r="BK205" s="54">
        <f t="shared" si="149"/>
        <v>11.908691899999997</v>
      </c>
      <c r="BL205" s="54">
        <f t="shared" si="149"/>
        <v>10.2683126</v>
      </c>
      <c r="BM205" s="54">
        <f t="shared" si="149"/>
        <v>14.377666899999999</v>
      </c>
      <c r="BN205" s="49"/>
      <c r="BO205" s="49"/>
      <c r="BP205" s="49"/>
      <c r="BQ205" s="49"/>
      <c r="BR205" s="49"/>
      <c r="BS205" s="49"/>
      <c r="BT205" s="49"/>
      <c r="BU205" s="49"/>
    </row>
    <row r="206" spans="1:73" x14ac:dyDescent="0.25">
      <c r="A206" s="69"/>
      <c r="B206" s="61">
        <v>0.71671320000000005</v>
      </c>
      <c r="C206" s="61">
        <v>0.37428250000000002</v>
      </c>
      <c r="D206" s="61">
        <v>0.74318589999999995</v>
      </c>
      <c r="E206" s="61">
        <v>0.70576830000000002</v>
      </c>
      <c r="F206" s="61">
        <v>0.80229320000000004</v>
      </c>
      <c r="G206" s="61">
        <v>0.59609400000000001</v>
      </c>
      <c r="H206" s="61">
        <v>0.87277289999999996</v>
      </c>
      <c r="I206" s="61">
        <v>0.71721710000000005</v>
      </c>
      <c r="J206" s="49"/>
      <c r="K206" s="69"/>
      <c r="L206" s="61">
        <v>0.59732680000000005</v>
      </c>
      <c r="M206" s="61">
        <v>0.6356598</v>
      </c>
      <c r="N206" s="61">
        <v>0.71008830000000001</v>
      </c>
      <c r="O206" s="61">
        <v>0.63162359999999995</v>
      </c>
      <c r="P206" s="61">
        <v>0.55958759999999996</v>
      </c>
      <c r="Q206" s="61">
        <v>0.70282449999999996</v>
      </c>
      <c r="R206" s="61">
        <v>0.69823190000000002</v>
      </c>
      <c r="S206" s="61">
        <v>0.73390390000000005</v>
      </c>
      <c r="T206" s="49" t="s">
        <v>127</v>
      </c>
      <c r="U206" s="54">
        <f t="shared" ref="U206:AB206" si="150">AVERAGE(U172:U195)</f>
        <v>0.62786729166666644</v>
      </c>
      <c r="V206" s="54">
        <f t="shared" si="150"/>
        <v>0.61876631250000014</v>
      </c>
      <c r="W206" s="54">
        <f t="shared" si="150"/>
        <v>0.74735554583333341</v>
      </c>
      <c r="X206" s="54">
        <f t="shared" si="150"/>
        <v>0.68805537499999991</v>
      </c>
      <c r="Y206" s="54">
        <f t="shared" si="150"/>
        <v>0.62189109999999992</v>
      </c>
      <c r="Z206" s="54">
        <f t="shared" si="150"/>
        <v>0.58968171250000001</v>
      </c>
      <c r="AA206" s="54">
        <f t="shared" si="150"/>
        <v>0.63082024999999986</v>
      </c>
      <c r="AB206" s="54">
        <f t="shared" si="150"/>
        <v>0.63178752500000002</v>
      </c>
      <c r="AC206" s="54"/>
      <c r="AD206" s="54">
        <f t="shared" ref="AD206:AK206" si="151">AVERAGE(AD172:AD195)</f>
        <v>0.65955465833333327</v>
      </c>
      <c r="AE206" s="54">
        <f t="shared" si="151"/>
        <v>0.49423129999999998</v>
      </c>
      <c r="AF206" s="54">
        <f t="shared" si="151"/>
        <v>0.70747132916666666</v>
      </c>
      <c r="AG206" s="54">
        <f t="shared" si="151"/>
        <v>0.57301594583333326</v>
      </c>
      <c r="AH206" s="54">
        <f t="shared" si="151"/>
        <v>0.51419639583333332</v>
      </c>
      <c r="AI206" s="54">
        <f t="shared" si="151"/>
        <v>0.53329043333333326</v>
      </c>
      <c r="AJ206" s="54">
        <f t="shared" si="151"/>
        <v>0.43036619166666673</v>
      </c>
      <c r="AK206" s="54">
        <f t="shared" si="151"/>
        <v>0.59574719583333335</v>
      </c>
      <c r="AL206" s="49"/>
      <c r="AM206" s="49"/>
      <c r="AN206" s="49"/>
      <c r="AO206" s="49"/>
      <c r="AP206" s="49"/>
      <c r="AQ206" s="49"/>
      <c r="AR206" s="49"/>
      <c r="AS206" s="49"/>
      <c r="AT206" s="49"/>
      <c r="AU206" s="60"/>
      <c r="AV206" s="49" t="s">
        <v>127</v>
      </c>
      <c r="AW206" s="54">
        <f>AW195</f>
        <v>15.068814999999995</v>
      </c>
      <c r="AX206" s="54">
        <f t="shared" ref="AX206:BM206" si="152">AX195</f>
        <v>14.850391500000002</v>
      </c>
      <c r="AY206" s="54">
        <f t="shared" si="152"/>
        <v>17.936533100000002</v>
      </c>
      <c r="AZ206" s="54">
        <f t="shared" si="152"/>
        <v>16.513328999999999</v>
      </c>
      <c r="BA206" s="54">
        <f t="shared" si="152"/>
        <v>14.925386399999999</v>
      </c>
      <c r="BB206" s="54">
        <f t="shared" si="152"/>
        <v>14.1523611</v>
      </c>
      <c r="BC206" s="54">
        <f t="shared" si="152"/>
        <v>15.139685999999998</v>
      </c>
      <c r="BD206" s="54">
        <f t="shared" si="152"/>
        <v>15.1629006</v>
      </c>
      <c r="BE206" s="54"/>
      <c r="BF206" s="54">
        <f t="shared" si="152"/>
        <v>15.829311799999999</v>
      </c>
      <c r="BG206" s="54">
        <f t="shared" si="152"/>
        <v>11.861551199999999</v>
      </c>
      <c r="BH206" s="54">
        <f t="shared" si="152"/>
        <v>16.979311899999999</v>
      </c>
      <c r="BI206" s="54">
        <f t="shared" si="152"/>
        <v>13.752382699999998</v>
      </c>
      <c r="BJ206" s="54">
        <f t="shared" si="152"/>
        <v>12.3407135</v>
      </c>
      <c r="BK206" s="54">
        <f t="shared" si="152"/>
        <v>12.798970399999998</v>
      </c>
      <c r="BL206" s="54">
        <f t="shared" si="152"/>
        <v>10.328788600000001</v>
      </c>
      <c r="BM206" s="54">
        <f t="shared" si="152"/>
        <v>14.2979327</v>
      </c>
      <c r="BN206" s="49"/>
      <c r="BO206" s="49"/>
      <c r="BP206" s="49"/>
      <c r="BQ206" s="49"/>
      <c r="BR206" s="49"/>
      <c r="BS206" s="49"/>
      <c r="BT206" s="49"/>
      <c r="BU206" s="49"/>
    </row>
    <row r="207" spans="1:73" x14ac:dyDescent="0.25">
      <c r="A207" s="69"/>
      <c r="B207" s="61">
        <v>0.78458510000000004</v>
      </c>
      <c r="C207" s="61">
        <v>0.31748710000000002</v>
      </c>
      <c r="D207" s="61">
        <v>0.58340099999999995</v>
      </c>
      <c r="E207" s="61">
        <v>0.77030810000000005</v>
      </c>
      <c r="F207" s="61">
        <v>0.77366679999999999</v>
      </c>
      <c r="G207" s="61">
        <v>0.35886309999999999</v>
      </c>
      <c r="H207" s="61">
        <v>0.73811700000000002</v>
      </c>
      <c r="I207" s="61">
        <v>0.68488990000000005</v>
      </c>
      <c r="J207" s="49"/>
      <c r="K207" s="69"/>
      <c r="L207" s="61">
        <v>0.6475185</v>
      </c>
      <c r="M207" s="61">
        <v>0.64649319999999999</v>
      </c>
      <c r="N207" s="61">
        <v>0.7265317</v>
      </c>
      <c r="O207" s="61">
        <v>0.70242599999999999</v>
      </c>
      <c r="P207" s="61">
        <v>0.49093710000000002</v>
      </c>
      <c r="Q207" s="61">
        <v>0.71186539999999998</v>
      </c>
      <c r="R207" s="61">
        <v>0.76187879999999997</v>
      </c>
      <c r="S207" s="61">
        <v>0.73976609999999998</v>
      </c>
      <c r="T207" s="49"/>
      <c r="U207" s="54"/>
      <c r="V207" s="54"/>
      <c r="W207" s="54"/>
      <c r="X207" s="54"/>
      <c r="Y207" s="54"/>
      <c r="Z207" s="54"/>
      <c r="AA207" s="54"/>
      <c r="AB207" s="54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60"/>
      <c r="AV207" s="49"/>
      <c r="AW207" s="54"/>
      <c r="AX207" s="54"/>
      <c r="AY207" s="54"/>
      <c r="AZ207" s="54"/>
      <c r="BA207" s="54"/>
      <c r="BB207" s="54"/>
      <c r="BC207" s="54"/>
      <c r="BD207" s="54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</row>
    <row r="208" spans="1:73" x14ac:dyDescent="0.25">
      <c r="A208" s="69"/>
      <c r="B208" s="61">
        <v>0.7572778</v>
      </c>
      <c r="C208" s="61">
        <v>0.53599470000000005</v>
      </c>
      <c r="D208" s="61">
        <v>0.67658300000000005</v>
      </c>
      <c r="E208" s="61">
        <v>0.75425450000000005</v>
      </c>
      <c r="F208" s="61">
        <v>0.81384160000000005</v>
      </c>
      <c r="G208" s="61">
        <v>0.61223810000000001</v>
      </c>
      <c r="H208" s="61">
        <v>0.86794099999999996</v>
      </c>
      <c r="I208" s="61">
        <v>0.75579680000000005</v>
      </c>
      <c r="J208" s="49"/>
      <c r="K208" s="69"/>
      <c r="L208" s="61">
        <v>0.61837019999999998</v>
      </c>
      <c r="M208" s="61">
        <v>0.63393270000000002</v>
      </c>
      <c r="N208" s="61">
        <v>0.72009069999999997</v>
      </c>
      <c r="O208" s="61">
        <v>0.6798786</v>
      </c>
      <c r="P208" s="61">
        <v>0.3635641</v>
      </c>
      <c r="Q208" s="61">
        <v>0.67780209999999996</v>
      </c>
      <c r="R208" s="61">
        <v>0.69835930000000002</v>
      </c>
      <c r="S208" s="61">
        <v>0.7371122</v>
      </c>
      <c r="T208" s="49"/>
      <c r="U208" s="66">
        <f t="shared" ref="U208:AK208" si="153">AVERAGE(U204:U206)</f>
        <v>0.60846926388888878</v>
      </c>
      <c r="V208" s="66">
        <f t="shared" si="153"/>
        <v>0.62089956111111111</v>
      </c>
      <c r="W208" s="66">
        <f t="shared" si="153"/>
        <v>0.73930842361111127</v>
      </c>
      <c r="X208" s="66">
        <f t="shared" si="153"/>
        <v>0.6526621569444444</v>
      </c>
      <c r="Y208" s="66">
        <f t="shared" si="153"/>
        <v>0.55624257638888885</v>
      </c>
      <c r="Z208" s="66">
        <f t="shared" si="153"/>
        <v>0.5573400819444444</v>
      </c>
      <c r="AA208" s="66">
        <f t="shared" si="153"/>
        <v>0.60679701944444442</v>
      </c>
      <c r="AB208" s="66">
        <f t="shared" si="153"/>
        <v>0.62018942916666675</v>
      </c>
      <c r="AC208" s="66"/>
      <c r="AD208" s="66">
        <f t="shared" si="153"/>
        <v>0.62188626805555547</v>
      </c>
      <c r="AE208" s="66">
        <f t="shared" si="153"/>
        <v>0.46004309027777773</v>
      </c>
      <c r="AF208" s="66">
        <f t="shared" si="153"/>
        <v>0.64141050000000011</v>
      </c>
      <c r="AG208" s="66">
        <f t="shared" si="153"/>
        <v>0.60816436250000006</v>
      </c>
      <c r="AH208" s="66">
        <f t="shared" si="153"/>
        <v>0.46497361249999997</v>
      </c>
      <c r="AI208" s="66">
        <f t="shared" si="153"/>
        <v>0.50254273333333332</v>
      </c>
      <c r="AJ208" s="66">
        <f t="shared" si="153"/>
        <v>0.43652296250000006</v>
      </c>
      <c r="AK208" s="66">
        <f t="shared" si="153"/>
        <v>0.58869599166666675</v>
      </c>
      <c r="AL208" s="49"/>
      <c r="AM208" s="49"/>
      <c r="AN208" s="49"/>
      <c r="AO208" s="49"/>
      <c r="AP208" s="49"/>
      <c r="AQ208" s="49"/>
      <c r="AR208" s="49"/>
      <c r="AS208" s="49"/>
      <c r="AT208" s="49"/>
      <c r="AU208" s="60"/>
      <c r="AV208" s="49"/>
      <c r="AW208" s="66">
        <f t="shared" ref="AW208:BD208" si="154">AVERAGE(AW204:AW206)</f>
        <v>14.603262333333332</v>
      </c>
      <c r="AX208" s="66">
        <f t="shared" si="154"/>
        <v>14.901589466666666</v>
      </c>
      <c r="AY208" s="66">
        <f t="shared" si="154"/>
        <v>17.743402166666669</v>
      </c>
      <c r="AZ208" s="66">
        <f t="shared" si="154"/>
        <v>15.663891766666666</v>
      </c>
      <c r="BA208" s="66">
        <f t="shared" si="154"/>
        <v>13.349821833333335</v>
      </c>
      <c r="BB208" s="66">
        <f t="shared" si="154"/>
        <v>13.376161966666666</v>
      </c>
      <c r="BC208" s="66">
        <f t="shared" si="154"/>
        <v>14.563128466666667</v>
      </c>
      <c r="BD208" s="66">
        <f t="shared" si="154"/>
        <v>14.884546300000002</v>
      </c>
      <c r="BE208" s="66"/>
      <c r="BF208" s="66">
        <f t="shared" ref="BF208:BM208" si="155">AVERAGE(BF204:BF206)</f>
        <v>14.925270433333333</v>
      </c>
      <c r="BG208" s="66">
        <f t="shared" si="155"/>
        <v>11.041034166666668</v>
      </c>
      <c r="BH208" s="66">
        <f t="shared" si="155"/>
        <v>15.393852000000001</v>
      </c>
      <c r="BI208" s="66">
        <f t="shared" si="155"/>
        <v>14.595944699999999</v>
      </c>
      <c r="BJ208" s="66">
        <f t="shared" si="155"/>
        <v>11.1593667</v>
      </c>
      <c r="BK208" s="66">
        <f t="shared" si="155"/>
        <v>12.061025599999999</v>
      </c>
      <c r="BL208" s="66">
        <f t="shared" si="155"/>
        <v>10.476551100000002</v>
      </c>
      <c r="BM208" s="66">
        <f t="shared" si="155"/>
        <v>14.128703800000002</v>
      </c>
      <c r="BN208" s="49"/>
      <c r="BO208" s="49"/>
      <c r="BP208" s="49"/>
      <c r="BQ208" s="49"/>
      <c r="BR208" s="49"/>
      <c r="BS208" s="49"/>
      <c r="BT208" s="49"/>
      <c r="BU208" s="49"/>
    </row>
    <row r="209" spans="1:73" x14ac:dyDescent="0.25">
      <c r="A209" s="69"/>
      <c r="B209" s="61">
        <v>0.79221929999999996</v>
      </c>
      <c r="C209" s="61">
        <v>0.5391473</v>
      </c>
      <c r="D209" s="61">
        <v>0.7899467</v>
      </c>
      <c r="E209" s="61">
        <v>0.78182600000000002</v>
      </c>
      <c r="F209" s="61">
        <v>0.82028520000000005</v>
      </c>
      <c r="G209" s="61">
        <v>0.69619819999999999</v>
      </c>
      <c r="H209" s="61">
        <v>0.90086489999999997</v>
      </c>
      <c r="I209" s="61">
        <v>0.79475130000000005</v>
      </c>
      <c r="J209" s="49"/>
      <c r="K209" s="69"/>
      <c r="L209" s="61">
        <v>0.60829420000000001</v>
      </c>
      <c r="M209" s="61">
        <v>0.63008370000000002</v>
      </c>
      <c r="N209" s="61">
        <v>0.724715</v>
      </c>
      <c r="O209" s="61">
        <v>0.66613889999999998</v>
      </c>
      <c r="P209" s="61">
        <v>0.39594200000000002</v>
      </c>
      <c r="Q209" s="61">
        <v>0.66255839999999999</v>
      </c>
      <c r="R209" s="61">
        <v>0.7997301</v>
      </c>
      <c r="S209" s="61">
        <v>0.74509099999999995</v>
      </c>
      <c r="T209" s="49"/>
      <c r="U209" s="54"/>
      <c r="V209" s="54"/>
      <c r="W209" s="54"/>
      <c r="X209" s="54"/>
      <c r="Y209" s="54"/>
      <c r="Z209" s="54"/>
      <c r="AA209" s="54"/>
      <c r="AB209" s="54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60"/>
      <c r="AV209" s="49"/>
      <c r="AW209" s="54"/>
      <c r="AX209" s="54"/>
      <c r="AY209" s="54"/>
      <c r="AZ209" s="54"/>
      <c r="BA209" s="54"/>
      <c r="BB209" s="54"/>
      <c r="BC209" s="54"/>
      <c r="BD209" s="54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</row>
    <row r="210" spans="1:73" x14ac:dyDescent="0.25">
      <c r="A210" s="69"/>
      <c r="B210" s="61">
        <v>0.77977280000000004</v>
      </c>
      <c r="C210" s="61">
        <v>0.58367020000000003</v>
      </c>
      <c r="D210" s="61">
        <v>0.78829910000000003</v>
      </c>
      <c r="E210" s="61">
        <v>0.77516090000000004</v>
      </c>
      <c r="F210" s="61">
        <v>0.81292969999999998</v>
      </c>
      <c r="G210" s="61">
        <v>0.6979031</v>
      </c>
      <c r="H210" s="61">
        <v>0.80063379999999995</v>
      </c>
      <c r="I210" s="61">
        <v>0.76086370000000003</v>
      </c>
      <c r="J210" s="49"/>
      <c r="K210" s="69"/>
      <c r="L210" s="61">
        <v>0.66247739999999999</v>
      </c>
      <c r="M210" s="61">
        <v>0.61998710000000001</v>
      </c>
      <c r="N210" s="61">
        <v>0.71715810000000002</v>
      </c>
      <c r="O210" s="61">
        <v>0.64621680000000004</v>
      </c>
      <c r="P210" s="61">
        <v>0.35473860000000002</v>
      </c>
      <c r="Q210" s="61">
        <v>0.54270079999999998</v>
      </c>
      <c r="R210" s="61">
        <v>0.72631440000000003</v>
      </c>
      <c r="S210" s="61">
        <v>0.73163900000000004</v>
      </c>
      <c r="T210" s="49"/>
      <c r="U210" s="54"/>
      <c r="V210" s="54"/>
      <c r="W210" s="54"/>
      <c r="X210" s="54"/>
      <c r="Y210" s="54"/>
      <c r="Z210" s="54"/>
      <c r="AA210" s="54"/>
      <c r="AB210" s="54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60"/>
      <c r="AV210" s="49"/>
      <c r="AW210" s="54"/>
      <c r="AX210" s="54"/>
      <c r="AY210" s="54"/>
      <c r="AZ210" s="54"/>
      <c r="BA210" s="54"/>
      <c r="BB210" s="54"/>
      <c r="BC210" s="54"/>
      <c r="BD210" s="54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</row>
    <row r="211" spans="1:73" x14ac:dyDescent="0.25">
      <c r="A211" s="69"/>
      <c r="B211" s="61">
        <v>0.78869789999999995</v>
      </c>
      <c r="C211" s="61">
        <v>0.59935499999999997</v>
      </c>
      <c r="D211" s="61">
        <v>0.8158299</v>
      </c>
      <c r="E211" s="61">
        <v>0.78408060000000002</v>
      </c>
      <c r="F211" s="61">
        <v>0.81794579999999995</v>
      </c>
      <c r="G211" s="61">
        <v>0.6923435</v>
      </c>
      <c r="H211" s="61">
        <v>0.83346929999999997</v>
      </c>
      <c r="I211" s="61">
        <v>0.79373229999999995</v>
      </c>
      <c r="J211" s="49"/>
      <c r="K211" s="69"/>
      <c r="L211" s="61">
        <v>0.62331970000000003</v>
      </c>
      <c r="M211" s="61">
        <v>0.61232299999999995</v>
      </c>
      <c r="N211" s="61">
        <v>0.70134439999999998</v>
      </c>
      <c r="O211" s="61">
        <v>0.71799999999999997</v>
      </c>
      <c r="P211" s="61">
        <v>0.494865</v>
      </c>
      <c r="Q211" s="61">
        <v>0.41550619999999999</v>
      </c>
      <c r="R211" s="61">
        <v>0.74761610000000001</v>
      </c>
      <c r="S211" s="61">
        <v>0.79176570000000002</v>
      </c>
      <c r="T211" s="49"/>
      <c r="U211" s="54"/>
      <c r="V211" s="66" t="s">
        <v>2</v>
      </c>
      <c r="W211" s="66" t="s">
        <v>3</v>
      </c>
      <c r="X211" s="66" t="s">
        <v>4</v>
      </c>
      <c r="Y211" s="54" t="s">
        <v>7</v>
      </c>
      <c r="Z211" s="54"/>
      <c r="AA211" s="54"/>
      <c r="AB211" s="54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60"/>
      <c r="AV211" s="49"/>
      <c r="AW211" s="54"/>
      <c r="AX211" s="66" t="s">
        <v>2</v>
      </c>
      <c r="AY211" s="66" t="s">
        <v>3</v>
      </c>
      <c r="AZ211" s="66" t="s">
        <v>4</v>
      </c>
      <c r="BA211" s="54" t="s">
        <v>7</v>
      </c>
      <c r="BB211" s="54"/>
      <c r="BC211" s="54"/>
      <c r="BD211" s="54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</row>
    <row r="212" spans="1:73" x14ac:dyDescent="0.25">
      <c r="A212" s="69"/>
      <c r="B212" s="61">
        <v>0.82344030000000001</v>
      </c>
      <c r="C212" s="61">
        <v>0.58954980000000001</v>
      </c>
      <c r="D212" s="61">
        <v>0.80657889999999999</v>
      </c>
      <c r="E212" s="61">
        <v>0.74232050000000005</v>
      </c>
      <c r="F212" s="61">
        <v>0.80205519999999997</v>
      </c>
      <c r="G212" s="61">
        <v>0.64604680000000003</v>
      </c>
      <c r="H212" s="61">
        <v>0.8808665</v>
      </c>
      <c r="I212" s="61">
        <v>0.81277849999999996</v>
      </c>
      <c r="J212" s="49"/>
      <c r="K212" s="69"/>
      <c r="L212" s="61">
        <v>0.61988290000000001</v>
      </c>
      <c r="M212" s="61">
        <v>0.61401090000000003</v>
      </c>
      <c r="N212" s="61">
        <v>0.72854289999999999</v>
      </c>
      <c r="O212" s="61">
        <v>0.72139690000000001</v>
      </c>
      <c r="P212" s="61">
        <v>0.55929269999999998</v>
      </c>
      <c r="Q212" s="61">
        <v>0.6008481</v>
      </c>
      <c r="R212" s="61">
        <v>0.70762130000000001</v>
      </c>
      <c r="S212" s="61">
        <v>0.68697249999999999</v>
      </c>
      <c r="T212" s="49" t="s">
        <v>128</v>
      </c>
      <c r="U212" s="67" t="s">
        <v>11</v>
      </c>
      <c r="V212" s="54">
        <f>AVERAGE(U201:AB201)</f>
        <v>0.46737744097222222</v>
      </c>
      <c r="W212" s="54">
        <f>STDEV(U201:AB201)</f>
        <v>5.5783740687760888E-2</v>
      </c>
      <c r="X212" s="54">
        <f>W212/SQRT(COUNT(U201:AB201))</f>
        <v>1.9722530660133821E-2</v>
      </c>
      <c r="Y212" s="54"/>
      <c r="Z212" s="54"/>
      <c r="AA212" s="54"/>
      <c r="AB212" s="54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60"/>
      <c r="AV212" s="49" t="s">
        <v>128</v>
      </c>
      <c r="AW212" s="67" t="s">
        <v>11</v>
      </c>
      <c r="AX212" s="54">
        <f>AVERAGE(AW201:BD201)</f>
        <v>11.217058583333333</v>
      </c>
      <c r="AY212" s="54">
        <f>STDEV(AW201:BD201)</f>
        <v>1.3388097765062539</v>
      </c>
      <c r="AZ212" s="54">
        <f>AY212/SQRT(COUNT(AW201:BD201))</f>
        <v>0.47334073584320907</v>
      </c>
      <c r="BA212" s="54"/>
      <c r="BB212" s="54"/>
      <c r="BC212" s="54"/>
      <c r="BD212" s="54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</row>
    <row r="213" spans="1:73" x14ac:dyDescent="0.25">
      <c r="A213" s="69"/>
      <c r="B213" s="61">
        <v>0.77078159999999996</v>
      </c>
      <c r="C213" s="61">
        <v>0.59487679999999998</v>
      </c>
      <c r="D213" s="61">
        <v>0.79002309999999998</v>
      </c>
      <c r="E213" s="61">
        <v>0.77340810000000004</v>
      </c>
      <c r="F213" s="61">
        <v>0.81427090000000002</v>
      </c>
      <c r="G213" s="61">
        <v>0.67014459999999998</v>
      </c>
      <c r="H213" s="61">
        <v>0.71643349999999995</v>
      </c>
      <c r="I213" s="61">
        <v>0.7832462</v>
      </c>
      <c r="J213" s="49"/>
      <c r="K213" s="69"/>
      <c r="L213" s="61">
        <v>0.61055170000000003</v>
      </c>
      <c r="M213" s="61">
        <v>0.60981510000000005</v>
      </c>
      <c r="N213" s="61">
        <v>0.71311809999999998</v>
      </c>
      <c r="O213" s="61">
        <v>0.66716439999999999</v>
      </c>
      <c r="P213" s="61">
        <v>0.52575550000000004</v>
      </c>
      <c r="Q213" s="61">
        <v>0.6897044</v>
      </c>
      <c r="R213" s="61">
        <v>0.73870769999999997</v>
      </c>
      <c r="S213" s="61">
        <v>0.40008260000000001</v>
      </c>
      <c r="T213" s="49"/>
      <c r="U213" s="68" t="s">
        <v>18</v>
      </c>
      <c r="V213" s="54">
        <f>AVERAGE(AD201:AK201)</f>
        <v>0.40603058645833334</v>
      </c>
      <c r="W213" s="54">
        <f>STDEV(AD201:AK201)</f>
        <v>7.5653586952440302E-2</v>
      </c>
      <c r="X213" s="54">
        <f>W213/SQRT(COUNT(AD201:AK201))</f>
        <v>2.6747582177578322E-2</v>
      </c>
      <c r="Y213" s="68">
        <f>TTEST(U201:AB201,AD201:AK201,2,2)</f>
        <v>8.6144688520348012E-2</v>
      </c>
      <c r="Z213" s="54"/>
      <c r="AA213" s="54"/>
      <c r="AB213" s="54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60"/>
      <c r="AV213" s="49"/>
      <c r="AW213" s="68" t="s">
        <v>18</v>
      </c>
      <c r="AX213" s="54">
        <f>AVERAGE(BF201:BM201)</f>
        <v>9.7447340750000002</v>
      </c>
      <c r="AY213" s="54">
        <f>STDEV(BF201:BM201)</f>
        <v>1.8156860868585616</v>
      </c>
      <c r="AZ213" s="54">
        <f>AY213/SQRT(COUNT(BF201:BM201))</f>
        <v>0.64194197226187777</v>
      </c>
      <c r="BA213" s="68">
        <f>TTEST(AW201:BD201,BF201:BM201,2,2)</f>
        <v>8.6144688520347831E-2</v>
      </c>
      <c r="BB213" s="54"/>
      <c r="BC213" s="54"/>
      <c r="BD213" s="54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</row>
    <row r="214" spans="1:73" x14ac:dyDescent="0.25">
      <c r="A214" s="69"/>
      <c r="B214" s="61">
        <v>0.80609249999999999</v>
      </c>
      <c r="C214" s="61">
        <v>0.61844960000000004</v>
      </c>
      <c r="D214" s="61">
        <v>0.7510561</v>
      </c>
      <c r="E214" s="61">
        <v>0.78656459999999995</v>
      </c>
      <c r="F214" s="61">
        <v>0.80789630000000001</v>
      </c>
      <c r="G214" s="61">
        <v>0.60107480000000002</v>
      </c>
      <c r="H214" s="61">
        <v>0.82745500000000005</v>
      </c>
      <c r="I214" s="61">
        <v>0.83334830000000004</v>
      </c>
      <c r="J214" s="49"/>
      <c r="K214" s="69"/>
      <c r="L214" s="61">
        <v>0.59370970000000001</v>
      </c>
      <c r="M214" s="61">
        <v>0.6075237</v>
      </c>
      <c r="N214" s="61">
        <v>0.71596130000000002</v>
      </c>
      <c r="O214" s="61">
        <v>0.63949549999999999</v>
      </c>
      <c r="P214" s="61">
        <v>0.39704539999999999</v>
      </c>
      <c r="Q214" s="61">
        <v>0.73410359999999997</v>
      </c>
      <c r="R214" s="61">
        <v>0.73754200000000003</v>
      </c>
      <c r="S214" s="61">
        <v>0.69202609999999998</v>
      </c>
      <c r="T214" s="49" t="s">
        <v>129</v>
      </c>
      <c r="U214" s="67" t="s">
        <v>11</v>
      </c>
      <c r="V214" s="54">
        <f>AVERAGE(U208:AB208)</f>
        <v>0.6202385640625</v>
      </c>
      <c r="W214" s="54">
        <f>STDEV(U208:AB208)</f>
        <v>5.8064320491538202E-2</v>
      </c>
      <c r="X214" s="54">
        <f>W214/SQRT(COUNT(U208:AB208))</f>
        <v>2.0528837382277836E-2</v>
      </c>
      <c r="Y214" s="68">
        <f>TTEST(U208:AB208,AD208:AK208,2,2)</f>
        <v>4.2868880262394729E-2</v>
      </c>
      <c r="Z214" s="54"/>
      <c r="AA214" s="54"/>
      <c r="AB214" s="54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60"/>
      <c r="AV214" s="49" t="s">
        <v>129</v>
      </c>
      <c r="AW214" s="67" t="s">
        <v>11</v>
      </c>
      <c r="AX214" s="54">
        <f>AVERAGE(AW208:BD208)</f>
        <v>14.885725537500001</v>
      </c>
      <c r="AY214" s="54">
        <f>STDEV(AW208:BD208)</f>
        <v>1.393543691796916</v>
      </c>
      <c r="AZ214" s="54">
        <f>AY214/SQRT(COUNT(AW208:BD208))</f>
        <v>0.49269209717466772</v>
      </c>
      <c r="BA214" s="68">
        <f>TTEST(AW208:BD208,BF208:BM208,2,2)</f>
        <v>4.2868880262394271E-2</v>
      </c>
      <c r="BB214" s="54"/>
      <c r="BC214" s="54"/>
      <c r="BD214" s="54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</row>
    <row r="215" spans="1:73" x14ac:dyDescent="0.25">
      <c r="A215" s="69"/>
      <c r="B215" s="61">
        <v>0.76770099999999997</v>
      </c>
      <c r="C215" s="61">
        <v>0.63050660000000003</v>
      </c>
      <c r="D215" s="61">
        <v>0.74674960000000001</v>
      </c>
      <c r="E215" s="61">
        <v>0.70839589999999997</v>
      </c>
      <c r="F215" s="61">
        <v>0.78947630000000002</v>
      </c>
      <c r="G215" s="61">
        <v>0.58872849999999999</v>
      </c>
      <c r="H215" s="61">
        <v>0.87969240000000004</v>
      </c>
      <c r="I215" s="61">
        <v>0.77038479999999998</v>
      </c>
      <c r="J215" s="49"/>
      <c r="K215" s="69"/>
      <c r="L215" s="61">
        <v>0.57902010000000004</v>
      </c>
      <c r="M215" s="61">
        <v>0.64393690000000003</v>
      </c>
      <c r="N215" s="61">
        <v>0.71610249999999998</v>
      </c>
      <c r="O215" s="61">
        <v>0.56429229999999997</v>
      </c>
      <c r="P215" s="61">
        <v>0.34216049999999998</v>
      </c>
      <c r="Q215" s="61">
        <v>0.45424690000000001</v>
      </c>
      <c r="R215" s="61">
        <v>0.65794180000000002</v>
      </c>
      <c r="S215" s="61">
        <v>0.68256399999999995</v>
      </c>
      <c r="T215" s="49"/>
      <c r="U215" s="68" t="s">
        <v>18</v>
      </c>
      <c r="V215" s="54">
        <f>AVERAGE(AD208:AK208)</f>
        <v>0.54052994010416666</v>
      </c>
      <c r="W215" s="54">
        <f>STDEV(AD208:AK208)</f>
        <v>8.2926382139459409E-2</v>
      </c>
      <c r="X215" s="54">
        <f>W215/SQRT(COUNT(AD208:AK208))</f>
        <v>2.9318903575039371E-2</v>
      </c>
      <c r="Y215" s="54"/>
      <c r="Z215" s="54"/>
      <c r="AA215" s="54"/>
      <c r="AB215" s="54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60"/>
      <c r="AV215" s="49"/>
      <c r="AW215" s="68" t="s">
        <v>18</v>
      </c>
      <c r="AX215" s="54">
        <f>AVERAGE(BF208:BM208)</f>
        <v>12.972718562499997</v>
      </c>
      <c r="AY215" s="54">
        <f>STDEV(BF208:BM208)</f>
        <v>1.9902331713470565</v>
      </c>
      <c r="AZ215" s="54">
        <f>AY215/SQRT(COUNT(BF208:BM208))</f>
        <v>0.70365368580095577</v>
      </c>
      <c r="BA215" s="54"/>
      <c r="BB215" s="54"/>
      <c r="BC215" s="54"/>
      <c r="BD215" s="54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</row>
    <row r="216" spans="1:73" x14ac:dyDescent="0.25">
      <c r="A216" s="69"/>
      <c r="B216" s="61">
        <v>0.75747379999999997</v>
      </c>
      <c r="C216" s="61">
        <v>0.66631969999999996</v>
      </c>
      <c r="D216" s="61">
        <v>0.62967390000000001</v>
      </c>
      <c r="E216" s="61">
        <v>0.73918019999999995</v>
      </c>
      <c r="F216" s="61">
        <v>0.7906938</v>
      </c>
      <c r="G216" s="61">
        <v>0.55799319999999997</v>
      </c>
      <c r="H216" s="61">
        <v>0.78971760000000002</v>
      </c>
      <c r="I216" s="61">
        <v>0.75755159999999999</v>
      </c>
      <c r="J216" s="49"/>
      <c r="K216" s="69"/>
      <c r="L216" s="61">
        <v>0.53865180000000001</v>
      </c>
      <c r="M216" s="61">
        <v>0.64791980000000005</v>
      </c>
      <c r="N216" s="61">
        <v>0.68330639999999998</v>
      </c>
      <c r="O216" s="61">
        <v>0.30626150000000002</v>
      </c>
      <c r="P216" s="61">
        <v>0.37471480000000001</v>
      </c>
      <c r="Q216" s="61">
        <v>0.47664570000000001</v>
      </c>
      <c r="R216" s="61">
        <v>0.70302629999999999</v>
      </c>
      <c r="S216" s="61">
        <v>0.77159920000000004</v>
      </c>
      <c r="T216" s="49"/>
      <c r="U216" s="54"/>
      <c r="V216" s="54"/>
      <c r="W216" s="54"/>
      <c r="X216" s="54"/>
      <c r="Y216" s="54"/>
      <c r="Z216" s="54"/>
      <c r="AA216" s="54"/>
      <c r="AB216" s="54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60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</row>
    <row r="217" spans="1:73" x14ac:dyDescent="0.25">
      <c r="A217" s="69"/>
      <c r="B217" s="61">
        <v>0.78212139999999997</v>
      </c>
      <c r="C217" s="61">
        <v>0.64832679999999998</v>
      </c>
      <c r="D217" s="61">
        <v>0.54493100000000005</v>
      </c>
      <c r="E217" s="61">
        <v>0.69642139999999997</v>
      </c>
      <c r="F217" s="61">
        <v>0.76337639999999995</v>
      </c>
      <c r="G217" s="61">
        <v>0.59030090000000002</v>
      </c>
      <c r="H217" s="61">
        <v>0.58924659999999995</v>
      </c>
      <c r="I217" s="61">
        <v>0.47526040000000003</v>
      </c>
      <c r="J217" s="49"/>
      <c r="K217" s="69"/>
      <c r="L217" s="61">
        <v>0.34471350000000001</v>
      </c>
      <c r="M217" s="61">
        <v>0.55844439999999995</v>
      </c>
      <c r="N217" s="61">
        <v>0.64100550000000001</v>
      </c>
      <c r="O217" s="61">
        <v>0.36275439999999998</v>
      </c>
      <c r="P217" s="61">
        <v>0.36547449999999998</v>
      </c>
      <c r="Q217" s="61">
        <v>0.53709709999999999</v>
      </c>
      <c r="R217" s="61">
        <v>0.38750030000000002</v>
      </c>
      <c r="S217" s="61">
        <v>0.68537349999999997</v>
      </c>
      <c r="T217" s="49"/>
      <c r="U217" s="54"/>
      <c r="V217" s="54"/>
      <c r="W217" s="54"/>
      <c r="X217" s="54"/>
      <c r="Y217" s="54"/>
      <c r="Z217" s="54"/>
      <c r="AA217" s="54"/>
      <c r="AB217" s="54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60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</row>
    <row r="218" spans="1:73" x14ac:dyDescent="0.25">
      <c r="A218" s="69"/>
      <c r="B218" s="61">
        <v>0.68789319999999998</v>
      </c>
      <c r="C218" s="61">
        <v>0.6081086</v>
      </c>
      <c r="D218" s="61">
        <v>0.40645209999999998</v>
      </c>
      <c r="E218" s="61">
        <v>0.41451139999999997</v>
      </c>
      <c r="F218" s="61">
        <v>0.70368189999999997</v>
      </c>
      <c r="G218" s="61">
        <v>0.60692520000000005</v>
      </c>
      <c r="H218" s="61">
        <v>0.68196069999999998</v>
      </c>
      <c r="I218" s="61">
        <v>0.62185509999999999</v>
      </c>
      <c r="J218" s="49"/>
      <c r="K218" s="69"/>
      <c r="L218" s="61">
        <v>0.27851219999999999</v>
      </c>
      <c r="M218" s="61">
        <v>0.42410759999999997</v>
      </c>
      <c r="N218" s="61">
        <v>0.67993400000000004</v>
      </c>
      <c r="O218" s="61">
        <v>0.38475949999999998</v>
      </c>
      <c r="P218" s="61">
        <v>0.35914780000000002</v>
      </c>
      <c r="Q218" s="61">
        <v>0.50446670000000005</v>
      </c>
      <c r="R218" s="61">
        <v>0.45436349999999998</v>
      </c>
      <c r="S218" s="61">
        <v>0.64990409999999998</v>
      </c>
      <c r="T218" s="49"/>
      <c r="U218" s="54"/>
      <c r="V218" s="54"/>
      <c r="W218" s="54"/>
      <c r="X218" s="54"/>
      <c r="Y218" s="54"/>
      <c r="Z218" s="54"/>
      <c r="AA218" s="54"/>
      <c r="AB218" s="54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60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</row>
    <row r="219" spans="1:73" x14ac:dyDescent="0.25">
      <c r="A219" s="69"/>
      <c r="B219" s="61">
        <v>0.71663469999999996</v>
      </c>
      <c r="C219" s="61">
        <v>0.36883939999999998</v>
      </c>
      <c r="D219" s="61">
        <v>0.40997499999999998</v>
      </c>
      <c r="E219" s="61">
        <v>0.33611750000000001</v>
      </c>
      <c r="F219" s="61">
        <v>0.63314170000000003</v>
      </c>
      <c r="G219" s="61">
        <v>0.64861369999999996</v>
      </c>
      <c r="H219" s="61">
        <v>0.83808260000000001</v>
      </c>
      <c r="I219" s="61">
        <v>0.72933409999999999</v>
      </c>
      <c r="J219" s="49"/>
      <c r="K219" s="69"/>
      <c r="L219" s="61">
        <v>0.2965989</v>
      </c>
      <c r="M219" s="61">
        <v>0.40677049999999998</v>
      </c>
      <c r="N219" s="61">
        <v>0.41793049999999998</v>
      </c>
      <c r="O219" s="61">
        <v>0.61084609999999995</v>
      </c>
      <c r="P219" s="61">
        <v>0.39160519999999999</v>
      </c>
      <c r="Q219" s="61">
        <v>0.48511989999999999</v>
      </c>
      <c r="R219" s="61">
        <v>0.64348680000000003</v>
      </c>
      <c r="S219" s="61">
        <v>0.49862380000000001</v>
      </c>
      <c r="T219" s="49"/>
      <c r="U219" s="54"/>
      <c r="V219" s="54"/>
      <c r="W219" s="54"/>
      <c r="X219" s="54"/>
      <c r="Y219" s="54"/>
      <c r="Z219" s="54"/>
      <c r="AA219" s="54"/>
      <c r="AB219" s="54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60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</row>
    <row r="220" spans="1:73" x14ac:dyDescent="0.25">
      <c r="A220" s="69"/>
      <c r="B220" s="61">
        <v>0.68379129999999999</v>
      </c>
      <c r="C220" s="61">
        <v>0.36748049999999999</v>
      </c>
      <c r="D220" s="61">
        <v>0.55893579999999998</v>
      </c>
      <c r="E220" s="61">
        <v>0.50430059999999999</v>
      </c>
      <c r="F220" s="61">
        <v>0.39338529999999999</v>
      </c>
      <c r="G220" s="61">
        <v>0.66942199999999996</v>
      </c>
      <c r="H220" s="61">
        <v>0.88947920000000003</v>
      </c>
      <c r="I220" s="61">
        <v>0.78828509999999996</v>
      </c>
      <c r="J220" s="49"/>
      <c r="K220" s="69"/>
      <c r="L220" s="61">
        <v>0.36812790000000001</v>
      </c>
      <c r="M220" s="61">
        <v>0.3620197</v>
      </c>
      <c r="N220" s="61">
        <v>0.35903859999999999</v>
      </c>
      <c r="O220" s="61">
        <v>0.67685879999999998</v>
      </c>
      <c r="P220" s="61">
        <v>0.36527480000000001</v>
      </c>
      <c r="Q220" s="61">
        <v>0.66254210000000002</v>
      </c>
      <c r="R220" s="61">
        <v>0.59796349999999998</v>
      </c>
      <c r="S220" s="61">
        <v>0.42088320000000001</v>
      </c>
      <c r="T220" s="49"/>
      <c r="U220" s="54"/>
      <c r="V220" s="54"/>
      <c r="W220" s="54"/>
      <c r="X220" s="54"/>
      <c r="Y220" s="54"/>
      <c r="Z220" s="54"/>
      <c r="AA220" s="54"/>
      <c r="AB220" s="54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60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</row>
    <row r="221" spans="1:73" x14ac:dyDescent="0.25">
      <c r="A221" s="69"/>
      <c r="B221" s="61">
        <v>0.59278949999999997</v>
      </c>
      <c r="C221" s="61">
        <v>0.50863210000000003</v>
      </c>
      <c r="D221" s="61">
        <v>0.73877139999999997</v>
      </c>
      <c r="E221" s="61">
        <v>0.42039929999999998</v>
      </c>
      <c r="F221" s="61">
        <v>0.47814430000000002</v>
      </c>
      <c r="G221" s="61">
        <v>0.65027710000000005</v>
      </c>
      <c r="H221" s="61">
        <v>0.87472249999999996</v>
      </c>
      <c r="I221" s="61">
        <v>0.77186010000000005</v>
      </c>
      <c r="J221" s="49"/>
      <c r="K221" s="69"/>
      <c r="L221" s="61">
        <v>0.58294639999999998</v>
      </c>
      <c r="M221" s="61">
        <v>0.4885024</v>
      </c>
      <c r="N221" s="61">
        <v>0.42473349999999999</v>
      </c>
      <c r="O221" s="61">
        <v>0.63474580000000003</v>
      </c>
      <c r="P221" s="61">
        <v>0.41656300000000002</v>
      </c>
      <c r="Q221" s="61">
        <v>0.64935509999999996</v>
      </c>
      <c r="R221" s="61">
        <v>0.35924070000000002</v>
      </c>
      <c r="S221" s="61">
        <v>0.41638330000000001</v>
      </c>
      <c r="T221" s="49"/>
      <c r="U221" s="54"/>
      <c r="V221" s="54"/>
      <c r="W221" s="54"/>
      <c r="X221" s="54"/>
      <c r="Y221" s="54"/>
      <c r="Z221" s="54"/>
      <c r="AA221" s="54"/>
      <c r="AB221" s="54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60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</row>
    <row r="222" spans="1:73" x14ac:dyDescent="0.25">
      <c r="A222" s="69"/>
      <c r="B222" s="61">
        <v>0.34921219999999997</v>
      </c>
      <c r="C222" s="61">
        <v>0.61610819999999999</v>
      </c>
      <c r="D222" s="61">
        <v>0.63059030000000005</v>
      </c>
      <c r="E222" s="61">
        <v>0.64494169999999995</v>
      </c>
      <c r="F222" s="61">
        <v>0.62199139999999997</v>
      </c>
      <c r="G222" s="61">
        <v>0.35415429999999998</v>
      </c>
      <c r="H222" s="61">
        <v>0.79698089999999999</v>
      </c>
      <c r="I222" s="61">
        <v>0.73512860000000002</v>
      </c>
      <c r="J222" s="49"/>
      <c r="K222" s="69"/>
      <c r="L222" s="61">
        <v>0.60017350000000003</v>
      </c>
      <c r="M222" s="61">
        <v>0.59430839999999996</v>
      </c>
      <c r="N222" s="61">
        <v>0.58345659999999999</v>
      </c>
      <c r="O222" s="61">
        <v>0.63432789999999994</v>
      </c>
      <c r="P222" s="61">
        <v>0.56426370000000003</v>
      </c>
      <c r="Q222" s="61">
        <v>0.66508069999999997</v>
      </c>
      <c r="R222" s="61">
        <v>0.43364589999999997</v>
      </c>
      <c r="S222" s="61">
        <v>0.53308420000000001</v>
      </c>
      <c r="T222" s="49"/>
      <c r="U222" s="54"/>
      <c r="V222" s="54"/>
      <c r="W222" s="54"/>
      <c r="X222" s="54"/>
      <c r="Y222" s="54"/>
      <c r="Z222" s="54"/>
      <c r="AA222" s="54"/>
      <c r="AB222" s="54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60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</row>
    <row r="223" spans="1:73" x14ac:dyDescent="0.25">
      <c r="A223" s="69"/>
      <c r="B223" s="61">
        <v>0.40077479999999999</v>
      </c>
      <c r="C223" s="61">
        <v>0.6016688</v>
      </c>
      <c r="D223" s="61">
        <v>0.43794349999999999</v>
      </c>
      <c r="E223" s="61">
        <v>0.70379950000000002</v>
      </c>
      <c r="F223" s="61">
        <v>0.74906030000000001</v>
      </c>
      <c r="G223" s="61">
        <v>0.305203</v>
      </c>
      <c r="H223" s="61">
        <v>0.46588420000000003</v>
      </c>
      <c r="I223" s="61">
        <v>0.70841120000000002</v>
      </c>
      <c r="J223" s="49"/>
      <c r="K223" s="69"/>
      <c r="L223" s="61">
        <v>0.55808789999999997</v>
      </c>
      <c r="M223" s="61">
        <v>0.49192089999999999</v>
      </c>
      <c r="N223" s="61">
        <v>0.70099529999999999</v>
      </c>
      <c r="O223" s="61">
        <v>0.66606679999999996</v>
      </c>
      <c r="P223" s="61">
        <v>0.32840750000000002</v>
      </c>
      <c r="Q223" s="61">
        <v>0.66411549999999997</v>
      </c>
      <c r="R223" s="61">
        <v>0.54460839999999999</v>
      </c>
      <c r="S223" s="61">
        <v>0.65454389999999996</v>
      </c>
      <c r="T223" s="49"/>
      <c r="U223" s="54"/>
      <c r="V223" s="54"/>
      <c r="W223" s="54"/>
      <c r="X223" s="54"/>
      <c r="Y223" s="54"/>
      <c r="Z223" s="54"/>
      <c r="AA223" s="54"/>
      <c r="AB223" s="54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60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</row>
    <row r="224" spans="1:73" x14ac:dyDescent="0.25">
      <c r="A224" s="69"/>
      <c r="B224" s="61">
        <v>0.36867440000000001</v>
      </c>
      <c r="C224" s="61">
        <v>0.47131580000000001</v>
      </c>
      <c r="D224" s="61">
        <v>0.508911</v>
      </c>
      <c r="E224" s="61">
        <v>0.70635170000000003</v>
      </c>
      <c r="F224" s="61">
        <v>0.76392139999999997</v>
      </c>
      <c r="G224" s="61">
        <v>0.3804032</v>
      </c>
      <c r="H224" s="61">
        <v>0.64869319999999997</v>
      </c>
      <c r="I224" s="61">
        <v>0.71121909999999999</v>
      </c>
      <c r="J224" s="49"/>
      <c r="K224" s="69"/>
      <c r="L224" s="61">
        <v>0.32141429999999999</v>
      </c>
      <c r="M224" s="61">
        <v>0.29310160000000002</v>
      </c>
      <c r="N224" s="61">
        <v>0.69532249999999995</v>
      </c>
      <c r="O224" s="61">
        <v>0.57861209999999996</v>
      </c>
      <c r="P224" s="61">
        <v>0.34133140000000001</v>
      </c>
      <c r="Q224" s="61">
        <v>0.62629539999999995</v>
      </c>
      <c r="R224" s="61">
        <v>0.5160749</v>
      </c>
      <c r="S224" s="61">
        <v>0.53816719999999996</v>
      </c>
      <c r="T224" s="49"/>
      <c r="U224" s="54"/>
      <c r="V224" s="54"/>
      <c r="W224" s="54"/>
      <c r="X224" s="54"/>
      <c r="Y224" s="54"/>
      <c r="Z224" s="54"/>
      <c r="AA224" s="54"/>
      <c r="AB224" s="54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60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</row>
    <row r="225" spans="1:73" x14ac:dyDescent="0.25">
      <c r="A225" s="69"/>
      <c r="B225" s="59">
        <v>0.57283470000000003</v>
      </c>
      <c r="C225" s="59">
        <v>0.3372272</v>
      </c>
      <c r="D225" s="59">
        <v>0.40041450000000001</v>
      </c>
      <c r="E225" s="59">
        <v>0.67689829999999995</v>
      </c>
      <c r="F225" s="59">
        <v>0.76968700000000001</v>
      </c>
      <c r="G225" s="59">
        <v>0.66735889999999998</v>
      </c>
      <c r="H225" s="59">
        <v>0.87609970000000004</v>
      </c>
      <c r="I225" s="59">
        <v>0.64968709999999996</v>
      </c>
      <c r="J225" s="49"/>
      <c r="K225" s="69"/>
      <c r="L225" s="59">
        <v>0.29257939999999999</v>
      </c>
      <c r="M225" s="59">
        <v>0.3976171</v>
      </c>
      <c r="N225" s="59">
        <v>0.69148739999999997</v>
      </c>
      <c r="O225" s="59">
        <v>0.53110349999999995</v>
      </c>
      <c r="P225" s="59">
        <v>0.51431260000000001</v>
      </c>
      <c r="Q225" s="59">
        <v>0.60371129999999995</v>
      </c>
      <c r="R225" s="59">
        <v>0.70669099999999996</v>
      </c>
      <c r="S225" s="59">
        <v>0.53845549999999998</v>
      </c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60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</row>
    <row r="226" spans="1:73" x14ac:dyDescent="0.25">
      <c r="A226" s="69"/>
      <c r="B226" s="59">
        <v>0.68944260000000002</v>
      </c>
      <c r="C226" s="59">
        <v>0.32638200000000001</v>
      </c>
      <c r="D226" s="59">
        <v>0.56646629999999998</v>
      </c>
      <c r="E226" s="59">
        <v>0.63375970000000004</v>
      </c>
      <c r="F226" s="59">
        <v>0.67931589999999997</v>
      </c>
      <c r="G226" s="59">
        <v>0.76297389999999998</v>
      </c>
      <c r="H226" s="59">
        <v>0.92182459999999999</v>
      </c>
      <c r="I226" s="59">
        <v>0.69378070000000003</v>
      </c>
      <c r="J226" s="49"/>
      <c r="K226" s="69"/>
      <c r="L226" s="59">
        <v>0.45291360000000003</v>
      </c>
      <c r="M226" s="59">
        <v>0.58897719999999998</v>
      </c>
      <c r="N226" s="59">
        <v>0.72008090000000002</v>
      </c>
      <c r="O226" s="59">
        <v>0.3466069</v>
      </c>
      <c r="P226" s="59">
        <v>0.55176380000000003</v>
      </c>
      <c r="Q226" s="59">
        <v>0.59229739999999997</v>
      </c>
      <c r="R226" s="59">
        <v>0.62962320000000005</v>
      </c>
      <c r="S226" s="59">
        <v>0.36235040000000002</v>
      </c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60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</row>
    <row r="227" spans="1:73" x14ac:dyDescent="0.25">
      <c r="A227" s="69"/>
      <c r="B227" s="59">
        <v>0.65200100000000005</v>
      </c>
      <c r="C227" s="59">
        <v>0.43504720000000002</v>
      </c>
      <c r="D227" s="59">
        <v>0.64292059999999995</v>
      </c>
      <c r="E227" s="59">
        <v>0.61662130000000004</v>
      </c>
      <c r="F227" s="59">
        <v>0.66499050000000004</v>
      </c>
      <c r="G227" s="59">
        <v>0.68868569999999996</v>
      </c>
      <c r="H227" s="59">
        <v>0.83200989999999997</v>
      </c>
      <c r="I227" s="59">
        <v>0.66889869999999996</v>
      </c>
      <c r="J227" s="49"/>
      <c r="K227" s="69"/>
      <c r="L227" s="59">
        <v>0.62032969999999998</v>
      </c>
      <c r="M227" s="59">
        <v>0.57987759999999999</v>
      </c>
      <c r="N227" s="59">
        <v>0.70367199999999996</v>
      </c>
      <c r="O227" s="59">
        <v>0.35719869999999998</v>
      </c>
      <c r="P227" s="59">
        <v>0.46814869999999997</v>
      </c>
      <c r="Q227" s="59">
        <v>0.45484790000000003</v>
      </c>
      <c r="R227" s="59">
        <v>0.46930749999999999</v>
      </c>
      <c r="S227" s="59">
        <v>0.39721210000000001</v>
      </c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60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</row>
    <row r="228" spans="1:73" x14ac:dyDescent="0.25">
      <c r="A228" s="69"/>
      <c r="B228" s="59">
        <v>0.35654429999999998</v>
      </c>
      <c r="C228" s="59">
        <v>0.31100359999999999</v>
      </c>
      <c r="D228" s="59">
        <v>0.66273579999999999</v>
      </c>
      <c r="E228" s="59">
        <v>0.41389510000000002</v>
      </c>
      <c r="F228" s="59">
        <v>0.4475943</v>
      </c>
      <c r="G228" s="59">
        <v>0.50801490000000005</v>
      </c>
      <c r="H228" s="59">
        <v>0.83440049999999999</v>
      </c>
      <c r="I228" s="59">
        <v>0.51139599999999996</v>
      </c>
      <c r="J228" s="49"/>
      <c r="K228" s="69"/>
      <c r="L228" s="59">
        <v>0.58389340000000001</v>
      </c>
      <c r="M228" s="59">
        <v>0.56120389999999998</v>
      </c>
      <c r="N228" s="59">
        <v>0.63511099999999998</v>
      </c>
      <c r="O228" s="59">
        <v>0.47320580000000001</v>
      </c>
      <c r="P228" s="59">
        <v>0.38056079999999998</v>
      </c>
      <c r="Q228" s="59">
        <v>0.45486720000000003</v>
      </c>
      <c r="R228" s="59">
        <v>0.38933329999999999</v>
      </c>
      <c r="S228" s="59">
        <v>0.40554489999999999</v>
      </c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60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</row>
    <row r="229" spans="1:73" x14ac:dyDescent="0.25">
      <c r="A229" s="69"/>
      <c r="B229" s="59">
        <v>0.31723469999999998</v>
      </c>
      <c r="C229" s="59">
        <v>0.35313050000000001</v>
      </c>
      <c r="D229" s="59">
        <v>0.61279680000000003</v>
      </c>
      <c r="E229" s="59">
        <v>0.40911189999999997</v>
      </c>
      <c r="F229" s="59">
        <v>0.38650600000000002</v>
      </c>
      <c r="G229" s="59">
        <v>0.35609790000000002</v>
      </c>
      <c r="H229" s="59">
        <v>0.83921469999999998</v>
      </c>
      <c r="I229" s="59">
        <v>0.51513419999999999</v>
      </c>
      <c r="J229" s="49"/>
      <c r="K229" s="69"/>
      <c r="L229" s="59">
        <v>0.48983779999999999</v>
      </c>
      <c r="M229" s="59">
        <v>0.43622100000000003</v>
      </c>
      <c r="N229" s="59">
        <v>0.57868799999999998</v>
      </c>
      <c r="O229" s="59">
        <v>0.58927980000000002</v>
      </c>
      <c r="P229" s="59">
        <v>0.32369559999999997</v>
      </c>
      <c r="Q229" s="59">
        <v>0.63142790000000004</v>
      </c>
      <c r="R229" s="59">
        <v>0.4691032</v>
      </c>
      <c r="S229" s="59">
        <v>0.59153639999999996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60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</row>
    <row r="230" spans="1:73" x14ac:dyDescent="0.25">
      <c r="A230" s="69"/>
      <c r="B230" s="59">
        <v>0.44510450000000001</v>
      </c>
      <c r="C230" s="59">
        <v>0.37980259999999999</v>
      </c>
      <c r="D230" s="59">
        <v>0.56485019999999997</v>
      </c>
      <c r="E230" s="59">
        <v>0.36250480000000002</v>
      </c>
      <c r="F230" s="59">
        <v>0.40958939999999999</v>
      </c>
      <c r="G230" s="59">
        <v>0.3285342</v>
      </c>
      <c r="H230" s="59">
        <v>0.72085250000000001</v>
      </c>
      <c r="I230" s="59">
        <v>0.44712940000000001</v>
      </c>
      <c r="J230" s="49"/>
      <c r="K230" s="69"/>
      <c r="L230" s="59">
        <v>0.26862560000000002</v>
      </c>
      <c r="M230" s="59">
        <v>0.2841342</v>
      </c>
      <c r="N230" s="59">
        <v>0.45177030000000001</v>
      </c>
      <c r="O230" s="59">
        <v>0.38438109999999998</v>
      </c>
      <c r="P230" s="59">
        <v>0.31937729999999998</v>
      </c>
      <c r="Q230" s="59">
        <v>0.62001439999999997</v>
      </c>
      <c r="R230" s="59">
        <v>0.41223650000000001</v>
      </c>
      <c r="S230" s="59">
        <v>0.57306860000000004</v>
      </c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60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</row>
    <row r="231" spans="1:73" x14ac:dyDescent="0.25">
      <c r="A231" s="69"/>
      <c r="B231" s="59">
        <v>0.41668739999999999</v>
      </c>
      <c r="C231" s="59">
        <v>0.2825047</v>
      </c>
      <c r="D231" s="59">
        <v>0.3515701</v>
      </c>
      <c r="E231" s="59">
        <v>0.3576589</v>
      </c>
      <c r="F231" s="59">
        <v>0.48574529999999999</v>
      </c>
      <c r="G231" s="59">
        <v>0.52327599999999996</v>
      </c>
      <c r="H231" s="59">
        <v>0.41070259999999997</v>
      </c>
      <c r="I231" s="59">
        <v>0.48824719999999999</v>
      </c>
      <c r="J231" s="49"/>
      <c r="K231" s="69"/>
      <c r="L231" s="59">
        <v>0.26775290000000002</v>
      </c>
      <c r="M231" s="59">
        <v>0.34413070000000001</v>
      </c>
      <c r="N231" s="59">
        <v>0.39132929999999999</v>
      </c>
      <c r="O231" s="59">
        <v>0.36012450000000001</v>
      </c>
      <c r="P231" s="59">
        <v>0.33132159999999999</v>
      </c>
      <c r="Q231" s="59">
        <v>0.44663229999999998</v>
      </c>
      <c r="R231" s="59">
        <v>0.4231414</v>
      </c>
      <c r="S231" s="59">
        <v>0.57294579999999995</v>
      </c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60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</row>
    <row r="232" spans="1:73" x14ac:dyDescent="0.25">
      <c r="A232" s="69"/>
      <c r="B232" s="59">
        <v>0.32458179999999998</v>
      </c>
      <c r="C232" s="59">
        <v>0.47925610000000002</v>
      </c>
      <c r="D232" s="59">
        <v>0.51237350000000004</v>
      </c>
      <c r="E232" s="59">
        <v>0.59600739999999996</v>
      </c>
      <c r="F232" s="59">
        <v>0.39897260000000001</v>
      </c>
      <c r="G232" s="59">
        <v>0.76178440000000003</v>
      </c>
      <c r="H232" s="59">
        <v>0.44972259999999997</v>
      </c>
      <c r="I232" s="59">
        <v>0.59721729999999995</v>
      </c>
      <c r="J232" s="49"/>
      <c r="K232" s="69"/>
      <c r="L232" s="59">
        <v>0.26704630000000001</v>
      </c>
      <c r="M232" s="59">
        <v>0.37617780000000001</v>
      </c>
      <c r="N232" s="59">
        <v>0.44051970000000001</v>
      </c>
      <c r="O232" s="59">
        <v>0.38143450000000001</v>
      </c>
      <c r="P232" s="59">
        <v>0.35038649999999999</v>
      </c>
      <c r="Q232" s="59">
        <v>0.36336200000000002</v>
      </c>
      <c r="R232" s="59">
        <v>0.39006849999999998</v>
      </c>
      <c r="S232" s="59">
        <v>0.3676584</v>
      </c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60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</row>
    <row r="233" spans="1:73" x14ac:dyDescent="0.25">
      <c r="A233" s="69"/>
      <c r="B233" s="59">
        <v>0.36606450000000001</v>
      </c>
      <c r="C233" s="59">
        <v>0.28335959999999999</v>
      </c>
      <c r="D233" s="59">
        <v>0.3713957</v>
      </c>
      <c r="E233" s="59">
        <v>0.50382539999999998</v>
      </c>
      <c r="F233" s="59">
        <v>0.4344075</v>
      </c>
      <c r="G233" s="59">
        <v>0.72547200000000001</v>
      </c>
      <c r="H233" s="59">
        <v>0.43807669999999999</v>
      </c>
      <c r="I233" s="59">
        <v>0.53151159999999997</v>
      </c>
      <c r="J233" s="49"/>
      <c r="K233" s="69"/>
      <c r="L233" s="59">
        <v>0.27252290000000001</v>
      </c>
      <c r="M233" s="59">
        <v>0.31677129999999998</v>
      </c>
      <c r="N233" s="59">
        <v>0.33888679999999999</v>
      </c>
      <c r="O233" s="59">
        <v>0.36508220000000002</v>
      </c>
      <c r="P233" s="59">
        <v>0.38025809999999999</v>
      </c>
      <c r="Q233" s="59">
        <v>0.43673410000000001</v>
      </c>
      <c r="R233" s="59">
        <v>0.48649809999999999</v>
      </c>
      <c r="S233" s="59">
        <v>0.42160930000000002</v>
      </c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60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</row>
    <row r="234" spans="1:73" x14ac:dyDescent="0.25">
      <c r="A234" s="69"/>
      <c r="B234" s="59">
        <v>0.52964</v>
      </c>
      <c r="C234" s="59">
        <v>0.28332639999999998</v>
      </c>
      <c r="D234" s="59">
        <v>0.42407149999999999</v>
      </c>
      <c r="E234" s="59">
        <v>0.34673510000000002</v>
      </c>
      <c r="F234" s="59">
        <v>0.4993435</v>
      </c>
      <c r="G234" s="59">
        <v>0.54493910000000001</v>
      </c>
      <c r="H234" s="59">
        <v>0.41488360000000002</v>
      </c>
      <c r="I234" s="59">
        <v>0.42299550000000002</v>
      </c>
      <c r="J234" s="49"/>
      <c r="K234" s="69"/>
      <c r="L234" s="59">
        <v>0.26647179999999998</v>
      </c>
      <c r="M234" s="59">
        <v>0.30169550000000001</v>
      </c>
      <c r="N234" s="59">
        <v>0.38490839999999998</v>
      </c>
      <c r="O234" s="59">
        <v>0.3692917</v>
      </c>
      <c r="P234" s="59">
        <v>0.33216220000000002</v>
      </c>
      <c r="Q234" s="59">
        <v>0.50209709999999996</v>
      </c>
      <c r="R234" s="59">
        <v>0.4581056</v>
      </c>
      <c r="S234" s="59">
        <v>0.37526189999999998</v>
      </c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60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</row>
    <row r="235" spans="1:73" x14ac:dyDescent="0.25">
      <c r="A235" s="69"/>
      <c r="B235" s="59">
        <v>0.43998540000000003</v>
      </c>
      <c r="C235" s="59">
        <v>0.26977050000000002</v>
      </c>
      <c r="D235" s="59">
        <v>0.43450220000000001</v>
      </c>
      <c r="E235" s="59">
        <v>0.3316096</v>
      </c>
      <c r="F235" s="59">
        <v>0.3941635</v>
      </c>
      <c r="G235" s="59">
        <v>0.2933538</v>
      </c>
      <c r="H235" s="59">
        <v>0.42299579999999998</v>
      </c>
      <c r="I235" s="59">
        <v>0.42749359999999997</v>
      </c>
      <c r="J235" s="49"/>
      <c r="K235" s="69"/>
      <c r="L235" s="59">
        <v>0.26795639999999998</v>
      </c>
      <c r="M235" s="59">
        <v>0.33870899999999998</v>
      </c>
      <c r="N235" s="59">
        <v>0.34711959999999997</v>
      </c>
      <c r="O235" s="59">
        <v>0.420539</v>
      </c>
      <c r="P235" s="59">
        <v>0.33457629999999999</v>
      </c>
      <c r="Q235" s="59">
        <v>0.38365640000000001</v>
      </c>
      <c r="R235" s="59">
        <v>0.3716737</v>
      </c>
      <c r="S235" s="59">
        <v>0.387986</v>
      </c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60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</row>
    <row r="236" spans="1:73" x14ac:dyDescent="0.25">
      <c r="A236" s="69"/>
      <c r="B236" s="59">
        <v>0.3195018</v>
      </c>
      <c r="C236" s="59">
        <v>0.2842906</v>
      </c>
      <c r="D236" s="59">
        <v>0.40115879999999998</v>
      </c>
      <c r="E236" s="59">
        <v>0.34123540000000002</v>
      </c>
      <c r="F236" s="59">
        <v>0.3886115</v>
      </c>
      <c r="G236" s="59">
        <v>0.33392559999999999</v>
      </c>
      <c r="H236" s="59">
        <v>0.69144950000000005</v>
      </c>
      <c r="I236" s="59">
        <v>0.47763250000000002</v>
      </c>
      <c r="J236" s="49"/>
      <c r="K236" s="69"/>
      <c r="L236" s="59">
        <v>0.37073220000000001</v>
      </c>
      <c r="M236" s="59">
        <v>0.50263979999999997</v>
      </c>
      <c r="N236" s="59">
        <v>0.41527550000000002</v>
      </c>
      <c r="O236" s="59">
        <v>0.50610719999999998</v>
      </c>
      <c r="P236" s="59">
        <v>0.33977570000000001</v>
      </c>
      <c r="Q236" s="59">
        <v>0.4523239</v>
      </c>
      <c r="R236" s="59">
        <v>0.36795090000000003</v>
      </c>
      <c r="S236" s="59">
        <v>0.56589389999999995</v>
      </c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60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</row>
    <row r="237" spans="1:73" x14ac:dyDescent="0.25">
      <c r="A237" s="69"/>
      <c r="B237" s="59">
        <v>0.36564999999999998</v>
      </c>
      <c r="C237" s="59">
        <v>0.40726050000000003</v>
      </c>
      <c r="D237" s="59">
        <v>0.46119959999999999</v>
      </c>
      <c r="E237" s="59">
        <v>0.38541059999999999</v>
      </c>
      <c r="F237" s="59">
        <v>0.47716069999999999</v>
      </c>
      <c r="G237" s="59">
        <v>0.50725299999999995</v>
      </c>
      <c r="H237" s="59">
        <v>0.80273510000000003</v>
      </c>
      <c r="I237" s="59">
        <v>0.41943340000000001</v>
      </c>
      <c r="J237" s="49"/>
      <c r="K237" s="69"/>
      <c r="L237" s="59">
        <v>0.25726949999999998</v>
      </c>
      <c r="M237" s="59">
        <v>0.34746700000000003</v>
      </c>
      <c r="N237" s="59">
        <v>0.34888180000000002</v>
      </c>
      <c r="O237" s="59">
        <v>0.34826610000000002</v>
      </c>
      <c r="P237" s="59">
        <v>0.35942940000000001</v>
      </c>
      <c r="Q237" s="59">
        <v>0.50267819999999996</v>
      </c>
      <c r="R237" s="59">
        <v>0.4445731</v>
      </c>
      <c r="S237" s="59">
        <v>0.4153907</v>
      </c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60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</row>
    <row r="238" spans="1:73" x14ac:dyDescent="0.25">
      <c r="A238" s="69"/>
      <c r="B238" s="59">
        <v>0.32877139999999999</v>
      </c>
      <c r="C238" s="59">
        <v>0.28180500000000003</v>
      </c>
      <c r="D238" s="59">
        <v>0.3957716</v>
      </c>
      <c r="E238" s="59">
        <v>0.49493189999999998</v>
      </c>
      <c r="F238" s="59">
        <v>0.36997419999999998</v>
      </c>
      <c r="G238" s="59">
        <v>0.78122899999999995</v>
      </c>
      <c r="H238" s="59">
        <v>0.52196200000000004</v>
      </c>
      <c r="I238" s="59">
        <v>0.61628519999999998</v>
      </c>
      <c r="J238" s="49"/>
      <c r="K238" s="69"/>
      <c r="L238" s="59">
        <v>0.27029789999999998</v>
      </c>
      <c r="M238" s="59">
        <v>0.31051790000000001</v>
      </c>
      <c r="N238" s="59">
        <v>0.37076789999999998</v>
      </c>
      <c r="O238" s="59">
        <v>0.34049659999999998</v>
      </c>
      <c r="P238" s="59">
        <v>0.34401969999999998</v>
      </c>
      <c r="Q238" s="59">
        <v>0.36464819999999998</v>
      </c>
      <c r="R238" s="59">
        <v>0.42329240000000001</v>
      </c>
      <c r="S238" s="59">
        <v>0.41864820000000003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60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</row>
    <row r="239" spans="1:73" x14ac:dyDescent="0.25">
      <c r="A239" s="69"/>
      <c r="B239" s="69"/>
      <c r="C239" s="69"/>
      <c r="D239" s="69"/>
      <c r="E239" s="49"/>
      <c r="F239" s="49"/>
      <c r="G239" s="49"/>
      <c r="H239" s="69"/>
      <c r="I239" s="49"/>
      <c r="J239" s="49"/>
      <c r="K239" s="69"/>
      <c r="L239" s="69"/>
      <c r="M239" s="69"/>
      <c r="N239" s="69"/>
      <c r="O239" s="69"/>
      <c r="P239" s="69"/>
      <c r="Q239" s="69"/>
      <c r="R239" s="69"/>
      <c r="S239" s="6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60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</row>
    <row r="240" spans="1:73" x14ac:dyDescent="0.25">
      <c r="A240" s="69" t="s">
        <v>130</v>
      </c>
      <c r="B240" s="69">
        <f>AVERAGE(B81:B104)</f>
        <v>0.31899083749999996</v>
      </c>
      <c r="C240" s="69">
        <f t="shared" ref="C240:S240" si="156">AVERAGE(C81:C104)</f>
        <v>0.33075242083333334</v>
      </c>
      <c r="D240" s="69">
        <f t="shared" si="156"/>
        <v>0.4543738625</v>
      </c>
      <c r="E240" s="69">
        <f t="shared" si="156"/>
        <v>0.43662331250000014</v>
      </c>
      <c r="F240" s="69">
        <f t="shared" si="156"/>
        <v>0.43650036250000007</v>
      </c>
      <c r="G240" s="69">
        <f t="shared" si="156"/>
        <v>0.61191802500000003</v>
      </c>
      <c r="H240" s="69">
        <f t="shared" si="156"/>
        <v>0.51850544583333336</v>
      </c>
      <c r="I240" s="69">
        <f t="shared" si="156"/>
        <v>0.51397565416666657</v>
      </c>
      <c r="J240" s="69"/>
      <c r="K240" s="69"/>
      <c r="L240" s="69">
        <f t="shared" si="156"/>
        <v>0.35189962499999999</v>
      </c>
      <c r="M240" s="69">
        <f t="shared" si="156"/>
        <v>0.37599026250000001</v>
      </c>
      <c r="N240" s="69">
        <f t="shared" si="156"/>
        <v>0.43362038333333347</v>
      </c>
      <c r="O240" s="69">
        <f t="shared" si="156"/>
        <v>0.4272679583333332</v>
      </c>
      <c r="P240" s="69">
        <f t="shared" si="156"/>
        <v>0.4713042208333334</v>
      </c>
      <c r="Q240" s="69">
        <f t="shared" si="156"/>
        <v>0.49538712083333331</v>
      </c>
      <c r="R240" s="69">
        <f t="shared" si="156"/>
        <v>0.5037390791666666</v>
      </c>
      <c r="S240" s="69">
        <f t="shared" si="156"/>
        <v>0.47229890833333332</v>
      </c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60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</row>
    <row r="241" spans="1:73" x14ac:dyDescent="0.25">
      <c r="A241" s="69" t="s">
        <v>131</v>
      </c>
      <c r="B241" s="69">
        <f>AVERAGE(B105:B128)</f>
        <v>0.54318137916666664</v>
      </c>
      <c r="C241" s="69">
        <f t="shared" ref="C241:S241" si="157">AVERAGE(C105:C128)</f>
        <v>0.43266121666666663</v>
      </c>
      <c r="D241" s="69">
        <f t="shared" si="157"/>
        <v>0.59275422083333329</v>
      </c>
      <c r="E241" s="69">
        <f t="shared" si="157"/>
        <v>0.59682324166666667</v>
      </c>
      <c r="F241" s="69">
        <f t="shared" si="157"/>
        <v>0.59097200833333341</v>
      </c>
      <c r="G241" s="69">
        <f t="shared" si="157"/>
        <v>0.63804511250000007</v>
      </c>
      <c r="H241" s="69">
        <f t="shared" si="157"/>
        <v>0.67038430000000016</v>
      </c>
      <c r="I241" s="69">
        <f t="shared" si="157"/>
        <v>0.61393890000000007</v>
      </c>
      <c r="J241" s="69"/>
      <c r="K241" s="69"/>
      <c r="L241" s="69">
        <f t="shared" si="157"/>
        <v>0.41613207916666656</v>
      </c>
      <c r="M241" s="69">
        <f t="shared" si="157"/>
        <v>0.47814227083333338</v>
      </c>
      <c r="N241" s="69">
        <f t="shared" si="157"/>
        <v>0.50308580833333327</v>
      </c>
      <c r="O241" s="69">
        <f t="shared" si="157"/>
        <v>0.51918522083333329</v>
      </c>
      <c r="P241" s="69">
        <f t="shared" si="157"/>
        <v>0.45135633750000004</v>
      </c>
      <c r="Q241" s="69">
        <f t="shared" si="157"/>
        <v>0.57127132500000022</v>
      </c>
      <c r="R241" s="69">
        <f t="shared" si="157"/>
        <v>0.56343926250000009</v>
      </c>
      <c r="S241" s="69">
        <f t="shared" si="157"/>
        <v>0.60897362916666686</v>
      </c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60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</row>
    <row r="242" spans="1:73" x14ac:dyDescent="0.25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60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</row>
    <row r="243" spans="1:73" x14ac:dyDescent="0.25">
      <c r="A243" s="69" t="s">
        <v>132</v>
      </c>
      <c r="B243" s="69">
        <f>AVERAGE(B129:B152)</f>
        <v>0.38936207500000014</v>
      </c>
      <c r="C243" s="69">
        <f t="shared" ref="C243:S243" si="158">AVERAGE(C129:C152)</f>
        <v>0.31491489166666664</v>
      </c>
      <c r="D243" s="69">
        <f t="shared" si="158"/>
        <v>0.44922038333333331</v>
      </c>
      <c r="E243" s="69">
        <f t="shared" si="158"/>
        <v>0.46113889166666661</v>
      </c>
      <c r="F243" s="69">
        <f t="shared" si="158"/>
        <v>0.39532003333333332</v>
      </c>
      <c r="G243" s="69">
        <f t="shared" si="158"/>
        <v>0.59176176666666669</v>
      </c>
      <c r="H243" s="69">
        <f t="shared" si="158"/>
        <v>0.56152111250000003</v>
      </c>
      <c r="I243" s="69">
        <f t="shared" si="158"/>
        <v>0.5123847791666668</v>
      </c>
      <c r="J243" s="69"/>
      <c r="K243" s="69"/>
      <c r="L243" s="69">
        <f t="shared" si="158"/>
        <v>0.33151672500000001</v>
      </c>
      <c r="M243" s="69">
        <f t="shared" si="158"/>
        <v>0.34926343749999994</v>
      </c>
      <c r="N243" s="69">
        <f t="shared" si="158"/>
        <v>0.3863794416666666</v>
      </c>
      <c r="O243" s="69">
        <f t="shared" si="158"/>
        <v>0.39138412083333329</v>
      </c>
      <c r="P243" s="69">
        <f t="shared" si="158"/>
        <v>0.38368478750000001</v>
      </c>
      <c r="Q243" s="69">
        <f t="shared" si="158"/>
        <v>0.45800748333333335</v>
      </c>
      <c r="R243" s="69">
        <f t="shared" si="158"/>
        <v>0.46563779166666669</v>
      </c>
      <c r="S243" s="69">
        <f t="shared" si="158"/>
        <v>0.448370675</v>
      </c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60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</row>
    <row r="244" spans="1:73" x14ac:dyDescent="0.25">
      <c r="A244" s="69" t="s">
        <v>133</v>
      </c>
      <c r="B244" s="69">
        <f>AVERAGE(B153:B176)</f>
        <v>0.66292276666666672</v>
      </c>
      <c r="C244" s="69">
        <f t="shared" ref="C244:S244" si="159">AVERAGE(C153:C176)</f>
        <v>0.45323675416666664</v>
      </c>
      <c r="D244" s="69">
        <f t="shared" si="159"/>
        <v>0.60478627916666661</v>
      </c>
      <c r="E244" s="69">
        <f t="shared" si="159"/>
        <v>0.64710912916666652</v>
      </c>
      <c r="F244" s="69">
        <f t="shared" si="159"/>
        <v>0.62578816250000002</v>
      </c>
      <c r="G244" s="69">
        <f t="shared" si="159"/>
        <v>0.61343202916666673</v>
      </c>
      <c r="H244" s="69">
        <f t="shared" si="159"/>
        <v>0.80018542500000001</v>
      </c>
      <c r="I244" s="69">
        <f t="shared" si="159"/>
        <v>0.65599219583333335</v>
      </c>
      <c r="J244" s="69"/>
      <c r="K244" s="69"/>
      <c r="L244" s="69">
        <f t="shared" si="159"/>
        <v>0.46459236249999997</v>
      </c>
      <c r="M244" s="69">
        <f t="shared" si="159"/>
        <v>0.49619549583333322</v>
      </c>
      <c r="N244" s="69">
        <f t="shared" si="159"/>
        <v>0.54375082083333337</v>
      </c>
      <c r="O244" s="69">
        <f t="shared" si="159"/>
        <v>0.5631533125</v>
      </c>
      <c r="P244" s="69">
        <f t="shared" si="159"/>
        <v>0.42784635833333334</v>
      </c>
      <c r="Q244" s="69">
        <f t="shared" si="159"/>
        <v>0.59906945416666668</v>
      </c>
      <c r="R244" s="69">
        <f t="shared" si="159"/>
        <v>0.62613154583333341</v>
      </c>
      <c r="S244" s="69">
        <f t="shared" si="159"/>
        <v>0.61980713333333337</v>
      </c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60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</row>
    <row r="245" spans="1:73" x14ac:dyDescent="0.25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60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</row>
    <row r="246" spans="1:73" x14ac:dyDescent="0.25">
      <c r="A246" s="69" t="s">
        <v>134</v>
      </c>
      <c r="B246" s="69">
        <f>AVERAGE(B177:B200)</f>
        <v>0.37466045416666671</v>
      </c>
      <c r="C246" s="69">
        <f t="shared" ref="C246:S246" si="160">AVERAGE(C177:C200)</f>
        <v>0.33583607500000001</v>
      </c>
      <c r="D246" s="69">
        <f t="shared" si="160"/>
        <v>0.46274229166666675</v>
      </c>
      <c r="E246" s="69">
        <f t="shared" si="160"/>
        <v>0.42847086250000016</v>
      </c>
      <c r="F246" s="69">
        <f t="shared" si="160"/>
        <v>0.43782619999999994</v>
      </c>
      <c r="G246" s="69">
        <f t="shared" si="160"/>
        <v>0.45898572500000001</v>
      </c>
      <c r="H246" s="69">
        <f t="shared" si="160"/>
        <v>0.65272807916666675</v>
      </c>
      <c r="I246" s="69">
        <f t="shared" si="160"/>
        <v>0.50907671666666665</v>
      </c>
      <c r="J246" s="69"/>
      <c r="K246" s="69"/>
      <c r="L246" s="69">
        <f t="shared" si="160"/>
        <v>0.33844103333333336</v>
      </c>
      <c r="M246" s="69">
        <f t="shared" si="160"/>
        <v>0.37486914166666668</v>
      </c>
      <c r="N246" s="69">
        <f t="shared" si="160"/>
        <v>0.43983997500000011</v>
      </c>
      <c r="O246" s="69">
        <f t="shared" si="160"/>
        <v>0.38062044999999994</v>
      </c>
      <c r="P246" s="69">
        <f t="shared" si="160"/>
        <v>0.36957426249999997</v>
      </c>
      <c r="Q246" s="69">
        <f t="shared" si="160"/>
        <v>0.44796710833333336</v>
      </c>
      <c r="R246" s="69">
        <f t="shared" si="160"/>
        <v>0.44498537083333334</v>
      </c>
      <c r="S246" s="69">
        <f t="shared" si="160"/>
        <v>0.46215303749999997</v>
      </c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60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</row>
    <row r="247" spans="1:73" x14ac:dyDescent="0.25">
      <c r="A247" s="69" t="s">
        <v>135</v>
      </c>
      <c r="B247" s="69">
        <f>AVERAGE(B201:B224)</f>
        <v>0.65955465833333327</v>
      </c>
      <c r="C247" s="69">
        <f t="shared" ref="C247:S247" si="161">AVERAGE(C201:C224)</f>
        <v>0.49423129999999998</v>
      </c>
      <c r="D247" s="69">
        <f t="shared" si="161"/>
        <v>0.62786729166666644</v>
      </c>
      <c r="E247" s="69">
        <f t="shared" si="161"/>
        <v>0.61876631250000014</v>
      </c>
      <c r="F247" s="69">
        <f t="shared" si="161"/>
        <v>0.70747132916666666</v>
      </c>
      <c r="G247" s="69">
        <f t="shared" si="161"/>
        <v>0.57301594583333326</v>
      </c>
      <c r="H247" s="69">
        <f t="shared" si="161"/>
        <v>0.74735554583333341</v>
      </c>
      <c r="I247" s="69">
        <f t="shared" si="161"/>
        <v>0.68805537499999991</v>
      </c>
      <c r="J247" s="69"/>
      <c r="K247" s="69"/>
      <c r="L247" s="69">
        <f t="shared" si="161"/>
        <v>0.51419639583333332</v>
      </c>
      <c r="M247" s="69">
        <f t="shared" si="161"/>
        <v>0.53329043333333326</v>
      </c>
      <c r="N247" s="69">
        <f t="shared" si="161"/>
        <v>0.62189109999999992</v>
      </c>
      <c r="O247" s="69">
        <f t="shared" si="161"/>
        <v>0.58968171250000001</v>
      </c>
      <c r="P247" s="69">
        <f t="shared" si="161"/>
        <v>0.43036619166666673</v>
      </c>
      <c r="Q247" s="69">
        <f t="shared" si="161"/>
        <v>0.59574719583333335</v>
      </c>
      <c r="R247" s="69">
        <f t="shared" si="161"/>
        <v>0.63082024999999986</v>
      </c>
      <c r="S247" s="69">
        <f t="shared" si="161"/>
        <v>0.63178752500000002</v>
      </c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60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</row>
    <row r="248" spans="1:73" ht="26.25" x14ac:dyDescent="0.4">
      <c r="A248" s="47" t="s">
        <v>222</v>
      </c>
      <c r="B248" s="47"/>
      <c r="C248" s="47"/>
    </row>
    <row r="249" spans="1:73" x14ac:dyDescent="0.25">
      <c r="A249" s="49" t="s">
        <v>182</v>
      </c>
      <c r="B249" s="49" t="s">
        <v>147</v>
      </c>
      <c r="C249" s="49" t="s">
        <v>148</v>
      </c>
      <c r="D249" s="49" t="s">
        <v>149</v>
      </c>
      <c r="E249" s="49" t="s">
        <v>150</v>
      </c>
      <c r="F249" s="49" t="s">
        <v>151</v>
      </c>
      <c r="G249" s="49" t="s">
        <v>152</v>
      </c>
      <c r="H249" s="49" t="s">
        <v>153</v>
      </c>
      <c r="I249" s="49" t="s">
        <v>154</v>
      </c>
      <c r="J249" s="49"/>
      <c r="K249" s="49" t="s">
        <v>155</v>
      </c>
      <c r="L249" s="49" t="s">
        <v>156</v>
      </c>
      <c r="M249" s="49" t="s">
        <v>157</v>
      </c>
      <c r="N249" s="49" t="s">
        <v>158</v>
      </c>
      <c r="O249" s="49" t="s">
        <v>159</v>
      </c>
      <c r="P249" s="49" t="s">
        <v>160</v>
      </c>
      <c r="Q249" s="49" t="s">
        <v>161</v>
      </c>
      <c r="R249" s="49" t="s">
        <v>162</v>
      </c>
      <c r="S249" s="49" t="s">
        <v>163</v>
      </c>
      <c r="T249" s="49"/>
      <c r="U249" s="50" t="s">
        <v>164</v>
      </c>
      <c r="V249" s="50" t="s">
        <v>165</v>
      </c>
      <c r="W249" s="50" t="s">
        <v>166</v>
      </c>
      <c r="X249" s="50" t="s">
        <v>167</v>
      </c>
      <c r="Y249" s="50" t="s">
        <v>168</v>
      </c>
      <c r="Z249" s="50" t="s">
        <v>169</v>
      </c>
      <c r="AA249" s="50" t="s">
        <v>170</v>
      </c>
      <c r="AB249" s="50" t="s">
        <v>171</v>
      </c>
      <c r="AC249" s="49"/>
      <c r="AD249" s="51" t="s">
        <v>172</v>
      </c>
      <c r="AE249" s="51" t="s">
        <v>173</v>
      </c>
      <c r="AF249" s="51" t="s">
        <v>174</v>
      </c>
      <c r="AG249" s="51" t="s">
        <v>175</v>
      </c>
      <c r="AH249" s="51" t="s">
        <v>176</v>
      </c>
      <c r="AI249" s="51" t="s">
        <v>177</v>
      </c>
      <c r="AJ249" s="51" t="s">
        <v>178</v>
      </c>
      <c r="AK249" s="51" t="s">
        <v>179</v>
      </c>
      <c r="AL249" s="49"/>
      <c r="AM249" s="52" t="s">
        <v>2</v>
      </c>
      <c r="AN249" s="52" t="s">
        <v>3</v>
      </c>
      <c r="AO249" s="52" t="s">
        <v>4</v>
      </c>
      <c r="AP249" s="53"/>
      <c r="AQ249" s="51" t="s">
        <v>2</v>
      </c>
      <c r="AR249" s="51" t="s">
        <v>3</v>
      </c>
      <c r="AS249" s="51" t="s">
        <v>4</v>
      </c>
      <c r="AT249" s="49"/>
      <c r="AU249" s="51" t="s">
        <v>7</v>
      </c>
    </row>
    <row r="250" spans="1:73" x14ac:dyDescent="0.25">
      <c r="A250" s="66"/>
      <c r="B250" s="51" t="s">
        <v>18</v>
      </c>
      <c r="C250" s="51" t="s">
        <v>18</v>
      </c>
      <c r="D250" s="50" t="s">
        <v>11</v>
      </c>
      <c r="E250" s="50" t="s">
        <v>11</v>
      </c>
      <c r="F250" s="51" t="s">
        <v>18</v>
      </c>
      <c r="G250" s="51" t="s">
        <v>18</v>
      </c>
      <c r="H250" s="50" t="s">
        <v>11</v>
      </c>
      <c r="I250" s="50" t="s">
        <v>11</v>
      </c>
      <c r="J250" s="49"/>
      <c r="K250" s="89"/>
      <c r="L250" s="51" t="s">
        <v>18</v>
      </c>
      <c r="M250" s="51" t="s">
        <v>18</v>
      </c>
      <c r="N250" s="50" t="s">
        <v>11</v>
      </c>
      <c r="O250" s="50" t="s">
        <v>11</v>
      </c>
      <c r="P250" s="51" t="s">
        <v>18</v>
      </c>
      <c r="Q250" s="51" t="s">
        <v>18</v>
      </c>
      <c r="R250" s="50" t="s">
        <v>11</v>
      </c>
      <c r="S250" s="50" t="s">
        <v>11</v>
      </c>
      <c r="T250" s="54"/>
      <c r="U250" s="55">
        <f>D279</f>
        <v>2.3570380000000002</v>
      </c>
      <c r="V250" s="55">
        <f>E279</f>
        <v>1.226469</v>
      </c>
      <c r="W250" s="55">
        <f>H279</f>
        <v>2.495984</v>
      </c>
      <c r="X250" s="55">
        <f>I279</f>
        <v>2.2082030000000001</v>
      </c>
      <c r="Y250" s="55">
        <f>N279</f>
        <v>2.155427</v>
      </c>
      <c r="Z250" s="55">
        <f>O279</f>
        <v>1.745752</v>
      </c>
      <c r="AA250" s="55">
        <f>R279</f>
        <v>2.1329449999999999</v>
      </c>
      <c r="AB250" s="55">
        <f>S279</f>
        <v>2.3641909999999999</v>
      </c>
      <c r="AC250" s="56"/>
      <c r="AD250" s="56">
        <f>B279</f>
        <v>1.0630109999999999</v>
      </c>
      <c r="AE250" s="56">
        <f>C279</f>
        <v>1.3292919999999999</v>
      </c>
      <c r="AF250" s="56">
        <f>F279</f>
        <v>1.890652</v>
      </c>
      <c r="AG250" s="56">
        <f>G279</f>
        <v>2.6333950000000002</v>
      </c>
      <c r="AH250" s="56">
        <f>L279</f>
        <v>1.8216589999999999</v>
      </c>
      <c r="AI250" s="56">
        <f>M279</f>
        <v>1.876342</v>
      </c>
      <c r="AJ250" s="56">
        <f>P279</f>
        <v>1.8352269999999999</v>
      </c>
      <c r="AK250" s="56">
        <f>Q279</f>
        <v>1.485684</v>
      </c>
      <c r="AL250" s="49"/>
      <c r="AM250" s="57">
        <f>AVERAGE(U250:AB250)</f>
        <v>2.0857511249999998</v>
      </c>
      <c r="AN250" s="57">
        <f>STDEV(U250:AB250)</f>
        <v>0.41325501823915017</v>
      </c>
      <c r="AO250" s="57">
        <f>AN250/SQRT(COUNT(U250:AB250))</f>
        <v>0.14610771287813673</v>
      </c>
      <c r="AP250" s="57"/>
      <c r="AQ250" s="57">
        <f>AVERAGE(AD250:AK250)</f>
        <v>1.7419077499999998</v>
      </c>
      <c r="AR250" s="57">
        <f>STDEV(AD250:AK250)</f>
        <v>0.47007884521998794</v>
      </c>
      <c r="AS250" s="57">
        <f>AR250/SQRT(COUNT(AD250:AK250))</f>
        <v>0.16619796957369748</v>
      </c>
      <c r="AT250" s="49"/>
      <c r="AU250" s="60">
        <f>TTEST(U250:AB250,AD250:AK250,2,2)</f>
        <v>0.14253819602603432</v>
      </c>
    </row>
    <row r="251" spans="1:73" x14ac:dyDescent="0.25">
      <c r="A251" s="69"/>
      <c r="B251" s="59">
        <v>1.7879130000000001</v>
      </c>
      <c r="C251" s="59">
        <v>1.595178</v>
      </c>
      <c r="D251" s="59">
        <v>2.435988</v>
      </c>
      <c r="E251" s="59">
        <v>2.1755149999999999</v>
      </c>
      <c r="F251" s="59">
        <v>2.71943</v>
      </c>
      <c r="G251" s="59">
        <v>2.6825869999999998</v>
      </c>
      <c r="H251" s="59">
        <v>2.431467</v>
      </c>
      <c r="I251" s="59">
        <v>1.526734</v>
      </c>
      <c r="J251" s="49"/>
      <c r="K251" s="69"/>
      <c r="L251" s="59">
        <v>2.0031880000000002</v>
      </c>
      <c r="M251" s="59">
        <v>2.131427</v>
      </c>
      <c r="N251" s="59">
        <v>2.7471999999999999</v>
      </c>
      <c r="O251" s="59">
        <v>2.4187280000000002</v>
      </c>
      <c r="P251" s="59">
        <v>2.2641740000000001</v>
      </c>
      <c r="Q251" s="59">
        <v>2.6915249999999999</v>
      </c>
      <c r="R251" s="59">
        <v>2.4593280000000002</v>
      </c>
      <c r="S251" s="59">
        <v>2.2838349999999998</v>
      </c>
      <c r="T251" s="49"/>
      <c r="U251" s="55">
        <f t="shared" ref="U251:V266" si="162">D280</f>
        <v>2.1775540000000002</v>
      </c>
      <c r="V251" s="55">
        <f t="shared" si="162"/>
        <v>2.0589170000000001</v>
      </c>
      <c r="W251" s="55">
        <f t="shared" ref="W251:X266" si="163">H280</f>
        <v>2.4295260000000001</v>
      </c>
      <c r="X251" s="55">
        <f t="shared" si="163"/>
        <v>2.2607149999999998</v>
      </c>
      <c r="Y251" s="55">
        <f t="shared" ref="Y251:Z266" si="164">N280</f>
        <v>1.993255</v>
      </c>
      <c r="Z251" s="55">
        <f t="shared" si="164"/>
        <v>1.326881</v>
      </c>
      <c r="AA251" s="55">
        <f t="shared" ref="AA251:AB266" si="165">R280</f>
        <v>2.108784</v>
      </c>
      <c r="AB251" s="55">
        <f t="shared" si="165"/>
        <v>2.365262</v>
      </c>
      <c r="AC251" s="56"/>
      <c r="AD251" s="56">
        <f t="shared" ref="AD251:AE266" si="166">B280</f>
        <v>1.029339</v>
      </c>
      <c r="AE251" s="56">
        <f t="shared" si="166"/>
        <v>1.1917530000000001</v>
      </c>
      <c r="AF251" s="56">
        <f t="shared" ref="AF251:AG266" si="167">F280</f>
        <v>1.9559249999999999</v>
      </c>
      <c r="AG251" s="56">
        <f t="shared" si="167"/>
        <v>2.7811210000000002</v>
      </c>
      <c r="AH251" s="56">
        <f t="shared" ref="AH251:AI266" si="168">L280</f>
        <v>1.7632920000000001</v>
      </c>
      <c r="AI251" s="56">
        <f t="shared" si="168"/>
        <v>1.9146380000000001</v>
      </c>
      <c r="AJ251" s="56">
        <f t="shared" ref="AJ251:AK266" si="169">P280</f>
        <v>1.9306019999999999</v>
      </c>
      <c r="AK251" s="56">
        <f t="shared" si="169"/>
        <v>1.526826</v>
      </c>
      <c r="AL251" s="49"/>
      <c r="AM251" s="57">
        <f t="shared" ref="AM251:AM314" si="170">AVERAGE(U251:AB251)</f>
        <v>2.0901117500000002</v>
      </c>
      <c r="AN251" s="57">
        <f t="shared" ref="AN251:AN314" si="171">STDEV(U251:AB251)</f>
        <v>0.34244613388458506</v>
      </c>
      <c r="AO251" s="57">
        <f t="shared" ref="AO251:AO314" si="172">AN251/SQRT(COUNT(U251:AB251))</f>
        <v>0.12107299173045322</v>
      </c>
      <c r="AP251" s="57"/>
      <c r="AQ251" s="57">
        <f t="shared" ref="AQ251:AQ314" si="173">AVERAGE(AD251:AK251)</f>
        <v>1.761687</v>
      </c>
      <c r="AR251" s="57">
        <f t="shared" ref="AR251:AR314" si="174">STDEV(AD251:AK251)</f>
        <v>0.54053161522866977</v>
      </c>
      <c r="AS251" s="57">
        <f t="shared" ref="AS251:AS314" si="175">AR251/SQRT(COUNT(AD251:AK251))</f>
        <v>0.19110678528695504</v>
      </c>
      <c r="AT251" s="49"/>
      <c r="AU251" s="60">
        <f t="shared" ref="AU251:AU314" si="176">TTEST(U251:AB251,AD251:AK251,2,2)</f>
        <v>0.16861834176302801</v>
      </c>
    </row>
    <row r="252" spans="1:73" x14ac:dyDescent="0.25">
      <c r="A252" s="69"/>
      <c r="B252" s="59">
        <v>1.9079170000000001</v>
      </c>
      <c r="C252" s="59">
        <v>1.4863500000000001</v>
      </c>
      <c r="D252" s="59">
        <v>2.4145470000000002</v>
      </c>
      <c r="E252" s="59">
        <v>2.2951100000000002</v>
      </c>
      <c r="F252" s="59">
        <v>2.3181409999999998</v>
      </c>
      <c r="G252" s="59">
        <v>2.3163</v>
      </c>
      <c r="H252" s="59">
        <v>1.9107419999999999</v>
      </c>
      <c r="I252" s="59">
        <v>1.473252</v>
      </c>
      <c r="J252" s="49"/>
      <c r="K252" s="69"/>
      <c r="L252" s="59">
        <v>1.8587929999999999</v>
      </c>
      <c r="M252" s="59">
        <v>2.017722</v>
      </c>
      <c r="N252" s="59">
        <v>2.324748</v>
      </c>
      <c r="O252" s="59">
        <v>2.4118719999999998</v>
      </c>
      <c r="P252" s="59">
        <v>2.3024969999999998</v>
      </c>
      <c r="Q252" s="59">
        <v>2.6282100000000002</v>
      </c>
      <c r="R252" s="59">
        <v>2.3751180000000001</v>
      </c>
      <c r="S252" s="59">
        <v>2.483943</v>
      </c>
      <c r="T252" s="49"/>
      <c r="U252" s="55">
        <f t="shared" si="162"/>
        <v>1.504197</v>
      </c>
      <c r="V252" s="55">
        <f t="shared" si="162"/>
        <v>1.391966</v>
      </c>
      <c r="W252" s="55">
        <f t="shared" si="163"/>
        <v>2.332897</v>
      </c>
      <c r="X252" s="55">
        <f t="shared" si="163"/>
        <v>1.762664</v>
      </c>
      <c r="Y252" s="55">
        <f t="shared" si="164"/>
        <v>2.015844</v>
      </c>
      <c r="Z252" s="55">
        <f t="shared" si="164"/>
        <v>2.1746370000000002</v>
      </c>
      <c r="AA252" s="55">
        <f t="shared" si="165"/>
        <v>2.0804969999999998</v>
      </c>
      <c r="AB252" s="55">
        <f t="shared" si="165"/>
        <v>2.308268</v>
      </c>
      <c r="AC252" s="56"/>
      <c r="AD252" s="56">
        <f t="shared" si="166"/>
        <v>1.1641820000000001</v>
      </c>
      <c r="AE252" s="56">
        <f t="shared" si="166"/>
        <v>1.6415059999999999</v>
      </c>
      <c r="AF252" s="56">
        <f t="shared" si="167"/>
        <v>1.5499989999999999</v>
      </c>
      <c r="AG252" s="56">
        <f t="shared" si="167"/>
        <v>2.7838980000000002</v>
      </c>
      <c r="AH252" s="56">
        <f t="shared" si="168"/>
        <v>1.911402</v>
      </c>
      <c r="AI252" s="56">
        <f t="shared" si="168"/>
        <v>2.0653619999999999</v>
      </c>
      <c r="AJ252" s="56">
        <f t="shared" si="169"/>
        <v>2.2107429999999999</v>
      </c>
      <c r="AK252" s="56">
        <f t="shared" si="169"/>
        <v>2.2611880000000002</v>
      </c>
      <c r="AL252" s="49"/>
      <c r="AM252" s="57">
        <f t="shared" si="170"/>
        <v>1.9463712500000001</v>
      </c>
      <c r="AN252" s="57">
        <f t="shared" si="171"/>
        <v>0.35695626938954222</v>
      </c>
      <c r="AO252" s="57">
        <f t="shared" si="172"/>
        <v>0.12620309933619867</v>
      </c>
      <c r="AP252" s="57"/>
      <c r="AQ252" s="57">
        <f t="shared" si="173"/>
        <v>1.9485350000000001</v>
      </c>
      <c r="AR252" s="57">
        <f t="shared" si="174"/>
        <v>0.49966718377707592</v>
      </c>
      <c r="AS252" s="57">
        <f t="shared" si="175"/>
        <v>0.1766590269925776</v>
      </c>
      <c r="AT252" s="49"/>
      <c r="AU252" s="60">
        <f t="shared" si="176"/>
        <v>0.9921888305584774</v>
      </c>
    </row>
    <row r="253" spans="1:73" x14ac:dyDescent="0.25">
      <c r="A253" s="69"/>
      <c r="B253" s="59">
        <v>1.464944</v>
      </c>
      <c r="C253" s="59">
        <v>1.3301160000000001</v>
      </c>
      <c r="D253" s="59">
        <v>2.5776889999999999</v>
      </c>
      <c r="E253" s="59">
        <v>2.4028049999999999</v>
      </c>
      <c r="F253" s="59">
        <v>2.354571</v>
      </c>
      <c r="G253" s="59">
        <v>2.0940240000000001</v>
      </c>
      <c r="H253" s="59">
        <v>1.79877</v>
      </c>
      <c r="I253" s="59">
        <v>1.797731</v>
      </c>
      <c r="J253" s="49"/>
      <c r="K253" s="69"/>
      <c r="L253" s="59">
        <v>1.864614</v>
      </c>
      <c r="M253" s="59">
        <v>2.075078</v>
      </c>
      <c r="N253" s="59">
        <v>2.3304510000000001</v>
      </c>
      <c r="O253" s="59">
        <v>2.465484</v>
      </c>
      <c r="P253" s="59">
        <v>2.21306</v>
      </c>
      <c r="Q253" s="59">
        <v>2.498078</v>
      </c>
      <c r="R253" s="59">
        <v>2.4443890000000001</v>
      </c>
      <c r="S253" s="59">
        <v>2.6550400000000001</v>
      </c>
      <c r="T253" s="49"/>
      <c r="U253" s="55">
        <f t="shared" si="162"/>
        <v>1.4257899999999999</v>
      </c>
      <c r="V253" s="55">
        <f t="shared" si="162"/>
        <v>2.1885059999999998</v>
      </c>
      <c r="W253" s="55">
        <f t="shared" si="163"/>
        <v>2.1170390000000001</v>
      </c>
      <c r="X253" s="55">
        <f t="shared" si="163"/>
        <v>1.641284</v>
      </c>
      <c r="Y253" s="55">
        <f t="shared" si="164"/>
        <v>1.2331490000000001</v>
      </c>
      <c r="Z253" s="55">
        <f t="shared" si="164"/>
        <v>2.3154050000000002</v>
      </c>
      <c r="AA253" s="55">
        <f t="shared" si="165"/>
        <v>1.7059219999999999</v>
      </c>
      <c r="AB253" s="55">
        <f t="shared" si="165"/>
        <v>2.0208900000000001</v>
      </c>
      <c r="AC253" s="56"/>
      <c r="AD253" s="56">
        <f t="shared" si="166"/>
        <v>1.1982170000000001</v>
      </c>
      <c r="AE253" s="56">
        <f t="shared" si="166"/>
        <v>1.665338</v>
      </c>
      <c r="AF253" s="56">
        <f t="shared" si="167"/>
        <v>1.601839</v>
      </c>
      <c r="AG253" s="56">
        <f t="shared" si="167"/>
        <v>2.6918030000000002</v>
      </c>
      <c r="AH253" s="56">
        <f t="shared" si="168"/>
        <v>1.772543</v>
      </c>
      <c r="AI253" s="56">
        <f t="shared" si="168"/>
        <v>1.2917639999999999</v>
      </c>
      <c r="AJ253" s="56">
        <f t="shared" si="169"/>
        <v>1.8108150000000001</v>
      </c>
      <c r="AK253" s="56">
        <f t="shared" si="169"/>
        <v>2.3239459999999998</v>
      </c>
      <c r="AL253" s="49"/>
      <c r="AM253" s="57">
        <f t="shared" si="170"/>
        <v>1.8309981249999998</v>
      </c>
      <c r="AN253" s="57">
        <f t="shared" si="171"/>
        <v>0.38796039832784179</v>
      </c>
      <c r="AO253" s="57">
        <f t="shared" si="172"/>
        <v>0.13716471424472551</v>
      </c>
      <c r="AP253" s="57"/>
      <c r="AQ253" s="57">
        <f t="shared" si="173"/>
        <v>1.7945331250000001</v>
      </c>
      <c r="AR253" s="57">
        <f t="shared" si="174"/>
        <v>0.49975879981831151</v>
      </c>
      <c r="AS253" s="57">
        <f t="shared" si="175"/>
        <v>0.17669141815458919</v>
      </c>
      <c r="AT253" s="49"/>
      <c r="AU253" s="60">
        <f t="shared" si="176"/>
        <v>0.87283167722359878</v>
      </c>
    </row>
    <row r="254" spans="1:73" x14ac:dyDescent="0.25">
      <c r="A254" s="69"/>
      <c r="B254" s="59">
        <v>1.4173659999999999</v>
      </c>
      <c r="C254" s="59">
        <v>1.1976640000000001</v>
      </c>
      <c r="D254" s="59">
        <v>2.5503010000000002</v>
      </c>
      <c r="E254" s="59">
        <v>2.198118</v>
      </c>
      <c r="F254" s="59">
        <v>2.3585750000000001</v>
      </c>
      <c r="G254" s="59">
        <v>1.397143</v>
      </c>
      <c r="H254" s="59">
        <v>2.4147129999999999</v>
      </c>
      <c r="I254" s="59">
        <v>1.6019030000000001</v>
      </c>
      <c r="J254" s="49"/>
      <c r="K254" s="69"/>
      <c r="L254" s="59">
        <v>1.8287310000000001</v>
      </c>
      <c r="M254" s="59">
        <v>1.9290240000000001</v>
      </c>
      <c r="N254" s="59">
        <v>2.3571629999999999</v>
      </c>
      <c r="O254" s="59">
        <v>2.3630239999999998</v>
      </c>
      <c r="P254" s="59">
        <v>2.3710330000000002</v>
      </c>
      <c r="Q254" s="59">
        <v>2.6047400000000001</v>
      </c>
      <c r="R254" s="59">
        <v>2.2919399999999999</v>
      </c>
      <c r="S254" s="59">
        <v>2.6097100000000002</v>
      </c>
      <c r="T254" s="49"/>
      <c r="U254" s="55">
        <f t="shared" si="162"/>
        <v>1.3932169999999999</v>
      </c>
      <c r="V254" s="55">
        <f t="shared" si="162"/>
        <v>2.1929050000000001</v>
      </c>
      <c r="W254" s="55">
        <f t="shared" si="163"/>
        <v>1.887027</v>
      </c>
      <c r="X254" s="55">
        <f t="shared" si="163"/>
        <v>2.5163199999999999</v>
      </c>
      <c r="Y254" s="55">
        <f t="shared" si="164"/>
        <v>1.327637</v>
      </c>
      <c r="Z254" s="55">
        <f t="shared" si="164"/>
        <v>1.2802</v>
      </c>
      <c r="AA254" s="55">
        <f t="shared" si="165"/>
        <v>1.3545609999999999</v>
      </c>
      <c r="AB254" s="55">
        <f t="shared" si="165"/>
        <v>2.0578120000000002</v>
      </c>
      <c r="AC254" s="56"/>
      <c r="AD254" s="56">
        <f t="shared" si="166"/>
        <v>1.4362349999999999</v>
      </c>
      <c r="AE254" s="56">
        <f t="shared" si="166"/>
        <v>1.009978</v>
      </c>
      <c r="AF254" s="56">
        <f t="shared" si="167"/>
        <v>1.8022419999999999</v>
      </c>
      <c r="AG254" s="56">
        <f t="shared" si="167"/>
        <v>2.584435</v>
      </c>
      <c r="AH254" s="56">
        <f t="shared" si="168"/>
        <v>1.149494</v>
      </c>
      <c r="AI254" s="56">
        <f t="shared" si="168"/>
        <v>1.3107979999999999</v>
      </c>
      <c r="AJ254" s="56">
        <f t="shared" si="169"/>
        <v>1.6107</v>
      </c>
      <c r="AK254" s="56">
        <f t="shared" si="169"/>
        <v>1.7289289999999999</v>
      </c>
      <c r="AL254" s="49"/>
      <c r="AM254" s="57">
        <f t="shared" si="170"/>
        <v>1.751209875</v>
      </c>
      <c r="AN254" s="57">
        <f t="shared" si="171"/>
        <v>0.47504777995735409</v>
      </c>
      <c r="AO254" s="57">
        <f t="shared" si="172"/>
        <v>0.16795475329772996</v>
      </c>
      <c r="AP254" s="57"/>
      <c r="AQ254" s="57">
        <f t="shared" si="173"/>
        <v>1.579101375</v>
      </c>
      <c r="AR254" s="57">
        <f t="shared" si="174"/>
        <v>0.49059666896019438</v>
      </c>
      <c r="AS254" s="57">
        <f t="shared" si="175"/>
        <v>0.17345211572464261</v>
      </c>
      <c r="AT254" s="49"/>
      <c r="AU254" s="60">
        <f t="shared" si="176"/>
        <v>0.48766012544445525</v>
      </c>
    </row>
    <row r="255" spans="1:73" x14ac:dyDescent="0.25">
      <c r="A255" s="69"/>
      <c r="B255" s="61">
        <v>1.8153509999999999</v>
      </c>
      <c r="C255" s="61">
        <v>1.21062</v>
      </c>
      <c r="D255" s="61">
        <v>2.4536579999999999</v>
      </c>
      <c r="E255" s="61">
        <v>1.5730219999999999</v>
      </c>
      <c r="F255" s="61">
        <v>2.1428989999999999</v>
      </c>
      <c r="G255" s="61">
        <v>1.695551</v>
      </c>
      <c r="H255" s="61">
        <v>2.6176949999999999</v>
      </c>
      <c r="I255" s="61">
        <v>1.538165</v>
      </c>
      <c r="J255" s="49"/>
      <c r="K255" s="69"/>
      <c r="L255" s="61">
        <v>1.8930819999999999</v>
      </c>
      <c r="M255" s="61">
        <v>2.100015</v>
      </c>
      <c r="N255" s="61">
        <v>2.3579159999999999</v>
      </c>
      <c r="O255" s="61">
        <v>2.3539720000000002</v>
      </c>
      <c r="P255" s="61">
        <v>2.205279</v>
      </c>
      <c r="Q255" s="61">
        <v>2.495139</v>
      </c>
      <c r="R255" s="61">
        <v>2.3225950000000002</v>
      </c>
      <c r="S255" s="61">
        <v>2.4672800000000001</v>
      </c>
      <c r="T255" s="49"/>
      <c r="U255" s="55">
        <f t="shared" si="162"/>
        <v>2.1511200000000001</v>
      </c>
      <c r="V255" s="55">
        <f t="shared" si="162"/>
        <v>1.2448440000000001</v>
      </c>
      <c r="W255" s="55">
        <f t="shared" si="163"/>
        <v>1.632366</v>
      </c>
      <c r="X255" s="55">
        <f t="shared" si="163"/>
        <v>2.0164439999999999</v>
      </c>
      <c r="Y255" s="55">
        <f t="shared" si="164"/>
        <v>1.3647039999999999</v>
      </c>
      <c r="Z255" s="55">
        <f t="shared" si="164"/>
        <v>1.369148</v>
      </c>
      <c r="AA255" s="55">
        <f t="shared" si="165"/>
        <v>1.4675910000000001</v>
      </c>
      <c r="AB255" s="55">
        <f t="shared" si="165"/>
        <v>1.386576</v>
      </c>
      <c r="AC255" s="56"/>
      <c r="AD255" s="56">
        <f t="shared" si="166"/>
        <v>1.374436</v>
      </c>
      <c r="AE255" s="56">
        <f t="shared" si="166"/>
        <v>1.0484849999999999</v>
      </c>
      <c r="AF255" s="56">
        <f t="shared" si="167"/>
        <v>1.507244</v>
      </c>
      <c r="AG255" s="56">
        <f t="shared" si="167"/>
        <v>2.4980549999999999</v>
      </c>
      <c r="AH255" s="56">
        <f t="shared" si="168"/>
        <v>1.156636</v>
      </c>
      <c r="AI255" s="56">
        <f t="shared" si="168"/>
        <v>1.695422</v>
      </c>
      <c r="AJ255" s="56">
        <f t="shared" si="169"/>
        <v>1.8337209999999999</v>
      </c>
      <c r="AK255" s="56">
        <f t="shared" si="169"/>
        <v>1.506022</v>
      </c>
      <c r="AL255" s="49"/>
      <c r="AM255" s="57">
        <f t="shared" si="170"/>
        <v>1.5790991249999999</v>
      </c>
      <c r="AN255" s="57">
        <f t="shared" si="171"/>
        <v>0.33221899614537298</v>
      </c>
      <c r="AO255" s="57">
        <f t="shared" si="172"/>
        <v>0.11745715250669035</v>
      </c>
      <c r="AP255" s="57"/>
      <c r="AQ255" s="57">
        <f t="shared" si="173"/>
        <v>1.5775026249999999</v>
      </c>
      <c r="AR255" s="57">
        <f t="shared" si="174"/>
        <v>0.45280706735585607</v>
      </c>
      <c r="AS255" s="57">
        <f t="shared" si="175"/>
        <v>0.16009147394825979</v>
      </c>
      <c r="AT255" s="49"/>
      <c r="AU255" s="60">
        <f t="shared" si="176"/>
        <v>0.99369816732871552</v>
      </c>
    </row>
    <row r="256" spans="1:73" x14ac:dyDescent="0.25">
      <c r="A256" s="69"/>
      <c r="B256" s="61">
        <v>1.9129430000000001</v>
      </c>
      <c r="C256" s="61">
        <v>1.3448770000000001</v>
      </c>
      <c r="D256" s="61">
        <v>2.3431730000000002</v>
      </c>
      <c r="E256" s="61">
        <v>1.9807790000000001</v>
      </c>
      <c r="F256" s="61">
        <v>2.3239519999999998</v>
      </c>
      <c r="G256" s="61">
        <v>1.563804</v>
      </c>
      <c r="H256" s="61">
        <v>2.3246929999999999</v>
      </c>
      <c r="I256" s="61">
        <v>1.9759819999999999</v>
      </c>
      <c r="J256" s="49"/>
      <c r="K256" s="69"/>
      <c r="L256" s="61">
        <v>1.9338979999999999</v>
      </c>
      <c r="M256" s="61">
        <v>1.9300729999999999</v>
      </c>
      <c r="N256" s="61">
        <v>2.0940859999999999</v>
      </c>
      <c r="O256" s="61">
        <v>2.2301679999999999</v>
      </c>
      <c r="P256" s="61">
        <v>2.153543</v>
      </c>
      <c r="Q256" s="61">
        <v>2.4861059999999999</v>
      </c>
      <c r="R256" s="61">
        <v>2.4435190000000002</v>
      </c>
      <c r="S256" s="61">
        <v>2.2928999999999999</v>
      </c>
      <c r="T256" s="49"/>
      <c r="U256" s="55">
        <f t="shared" si="162"/>
        <v>2.058802</v>
      </c>
      <c r="V256" s="55">
        <f t="shared" si="162"/>
        <v>1.4100440000000001</v>
      </c>
      <c r="W256" s="55">
        <f t="shared" si="163"/>
        <v>1.523444</v>
      </c>
      <c r="X256" s="55">
        <f t="shared" si="163"/>
        <v>1.563985</v>
      </c>
      <c r="Y256" s="55">
        <f t="shared" si="164"/>
        <v>1.7457020000000001</v>
      </c>
      <c r="Z256" s="55">
        <f t="shared" si="164"/>
        <v>1.378498</v>
      </c>
      <c r="AA256" s="55">
        <f t="shared" si="165"/>
        <v>1.558799</v>
      </c>
      <c r="AB256" s="55">
        <f t="shared" si="165"/>
        <v>1.4245369999999999</v>
      </c>
      <c r="AC256" s="56"/>
      <c r="AD256" s="56">
        <f t="shared" si="166"/>
        <v>0.94944720000000005</v>
      </c>
      <c r="AE256" s="56">
        <f t="shared" si="166"/>
        <v>1.071893</v>
      </c>
      <c r="AF256" s="56">
        <f t="shared" si="167"/>
        <v>1.462583</v>
      </c>
      <c r="AG256" s="56">
        <f t="shared" si="167"/>
        <v>2.4308269999999998</v>
      </c>
      <c r="AH256" s="56">
        <f t="shared" si="168"/>
        <v>1.0540080000000001</v>
      </c>
      <c r="AI256" s="56">
        <f t="shared" si="168"/>
        <v>1.2562660000000001</v>
      </c>
      <c r="AJ256" s="56">
        <f t="shared" si="169"/>
        <v>1.6827749999999999</v>
      </c>
      <c r="AK256" s="56">
        <f t="shared" si="169"/>
        <v>1.559777</v>
      </c>
      <c r="AL256" s="49"/>
      <c r="AM256" s="57">
        <f t="shared" si="170"/>
        <v>1.5829763750000003</v>
      </c>
      <c r="AN256" s="57">
        <f t="shared" si="171"/>
        <v>0.22494412754341259</v>
      </c>
      <c r="AO256" s="57">
        <f t="shared" si="172"/>
        <v>7.9529758987019333E-2</v>
      </c>
      <c r="AP256" s="57"/>
      <c r="AQ256" s="57">
        <f t="shared" si="173"/>
        <v>1.433447025</v>
      </c>
      <c r="AR256" s="57">
        <f t="shared" si="174"/>
        <v>0.48019098197310023</v>
      </c>
      <c r="AS256" s="57">
        <f t="shared" si="175"/>
        <v>0.16977314980890318</v>
      </c>
      <c r="AT256" s="49"/>
      <c r="AU256" s="60">
        <f t="shared" si="176"/>
        <v>0.43843087090668109</v>
      </c>
    </row>
    <row r="257" spans="1:47" x14ac:dyDescent="0.25">
      <c r="A257" s="69"/>
      <c r="B257" s="61">
        <v>1.5023660000000001</v>
      </c>
      <c r="C257" s="61">
        <v>2.020753</v>
      </c>
      <c r="D257" s="61">
        <v>2.6525020000000001</v>
      </c>
      <c r="E257" s="61">
        <v>2.5006170000000001</v>
      </c>
      <c r="F257" s="61">
        <v>2.3433519999999999</v>
      </c>
      <c r="G257" s="61">
        <v>2.0706150000000001</v>
      </c>
      <c r="H257" s="61">
        <v>2.2965260000000001</v>
      </c>
      <c r="I257" s="61">
        <v>2.1114039999999998</v>
      </c>
      <c r="J257" s="49"/>
      <c r="K257" s="69"/>
      <c r="L257" s="61">
        <v>1.916193</v>
      </c>
      <c r="M257" s="61">
        <v>2.1025239999999998</v>
      </c>
      <c r="N257" s="61">
        <v>1.9581649999999999</v>
      </c>
      <c r="O257" s="61">
        <v>1.8164750000000001</v>
      </c>
      <c r="P257" s="61">
        <v>2.1692879999999999</v>
      </c>
      <c r="Q257" s="61">
        <v>2.544915</v>
      </c>
      <c r="R257" s="61">
        <v>2.5485410000000002</v>
      </c>
      <c r="S257" s="61">
        <v>2.8187479999999998</v>
      </c>
      <c r="T257" s="49"/>
      <c r="U257" s="55">
        <f t="shared" si="162"/>
        <v>1.570711</v>
      </c>
      <c r="V257" s="55">
        <f t="shared" si="162"/>
        <v>1.423476</v>
      </c>
      <c r="W257" s="55">
        <f t="shared" si="163"/>
        <v>1.5742640000000001</v>
      </c>
      <c r="X257" s="55">
        <f t="shared" si="163"/>
        <v>1.7721720000000001</v>
      </c>
      <c r="Y257" s="55">
        <f t="shared" si="164"/>
        <v>2.1692879999999999</v>
      </c>
      <c r="Z257" s="55">
        <f t="shared" si="164"/>
        <v>1.388968</v>
      </c>
      <c r="AA257" s="55">
        <f t="shared" si="165"/>
        <v>1.974092</v>
      </c>
      <c r="AB257" s="55">
        <f t="shared" si="165"/>
        <v>1.4563729999999999</v>
      </c>
      <c r="AC257" s="56"/>
      <c r="AD257" s="56">
        <f t="shared" si="166"/>
        <v>0.98976330000000001</v>
      </c>
      <c r="AE257" s="56">
        <f t="shared" si="166"/>
        <v>1.1356470000000001</v>
      </c>
      <c r="AF257" s="56">
        <f t="shared" si="167"/>
        <v>1.4472659999999999</v>
      </c>
      <c r="AG257" s="56">
        <f t="shared" si="167"/>
        <v>1.9517340000000001</v>
      </c>
      <c r="AH257" s="56">
        <f t="shared" si="168"/>
        <v>1.445735</v>
      </c>
      <c r="AI257" s="56">
        <f t="shared" si="168"/>
        <v>1.124439</v>
      </c>
      <c r="AJ257" s="56">
        <f t="shared" si="169"/>
        <v>1.9233340000000001</v>
      </c>
      <c r="AK257" s="56">
        <f t="shared" si="169"/>
        <v>2.201832</v>
      </c>
      <c r="AL257" s="49"/>
      <c r="AM257" s="57">
        <f t="shared" si="170"/>
        <v>1.6661680000000001</v>
      </c>
      <c r="AN257" s="57">
        <f t="shared" si="171"/>
        <v>0.28195626437597859</v>
      </c>
      <c r="AO257" s="57">
        <f t="shared" si="172"/>
        <v>9.9686593269140714E-2</v>
      </c>
      <c r="AP257" s="57"/>
      <c r="AQ257" s="57">
        <f t="shared" si="173"/>
        <v>1.5274687874999999</v>
      </c>
      <c r="AR257" s="57">
        <f t="shared" si="174"/>
        <v>0.44875596177179988</v>
      </c>
      <c r="AS257" s="57">
        <f t="shared" si="175"/>
        <v>0.15865919183336538</v>
      </c>
      <c r="AT257" s="49"/>
      <c r="AU257" s="60">
        <f t="shared" si="176"/>
        <v>0.47140195988516587</v>
      </c>
    </row>
    <row r="258" spans="1:47" x14ac:dyDescent="0.25">
      <c r="A258" s="69"/>
      <c r="B258" s="61">
        <v>2.3964460000000001</v>
      </c>
      <c r="C258" s="61">
        <v>2.0595680000000001</v>
      </c>
      <c r="D258" s="61">
        <v>2.6889720000000001</v>
      </c>
      <c r="E258" s="61">
        <v>2.7877390000000002</v>
      </c>
      <c r="F258" s="61">
        <v>2.428083</v>
      </c>
      <c r="G258" s="61">
        <v>2.4224220000000001</v>
      </c>
      <c r="H258" s="61">
        <v>2.5820889999999999</v>
      </c>
      <c r="I258" s="61">
        <v>2.3419560000000001</v>
      </c>
      <c r="J258" s="49"/>
      <c r="K258" s="69"/>
      <c r="L258" s="61">
        <v>2.089334</v>
      </c>
      <c r="M258" s="61">
        <v>2.1186759999999998</v>
      </c>
      <c r="N258" s="61">
        <v>2.183208</v>
      </c>
      <c r="O258" s="61">
        <v>2.5347599999999999</v>
      </c>
      <c r="P258" s="61">
        <v>2.214728</v>
      </c>
      <c r="Q258" s="61">
        <v>2.563876</v>
      </c>
      <c r="R258" s="61">
        <v>2.4626619999999999</v>
      </c>
      <c r="S258" s="61">
        <v>2.8663439999999998</v>
      </c>
      <c r="T258" s="49"/>
      <c r="U258" s="55">
        <f t="shared" si="162"/>
        <v>1.3993199999999999</v>
      </c>
      <c r="V258" s="55">
        <f t="shared" si="162"/>
        <v>1.835683</v>
      </c>
      <c r="W258" s="55">
        <f t="shared" si="163"/>
        <v>1.552721</v>
      </c>
      <c r="X258" s="55">
        <f t="shared" si="163"/>
        <v>2.0500150000000001</v>
      </c>
      <c r="Y258" s="55">
        <f t="shared" si="164"/>
        <v>1.744885</v>
      </c>
      <c r="Z258" s="55">
        <f t="shared" si="164"/>
        <v>1.330306</v>
      </c>
      <c r="AA258" s="55">
        <f t="shared" si="165"/>
        <v>2.113896</v>
      </c>
      <c r="AB258" s="55">
        <f t="shared" si="165"/>
        <v>1.439297</v>
      </c>
      <c r="AC258" s="56"/>
      <c r="AD258" s="56">
        <f t="shared" si="166"/>
        <v>1.000991</v>
      </c>
      <c r="AE258" s="56">
        <f t="shared" si="166"/>
        <v>1.3084210000000001</v>
      </c>
      <c r="AF258" s="56">
        <f t="shared" si="167"/>
        <v>1.49777</v>
      </c>
      <c r="AG258" s="56">
        <f t="shared" si="167"/>
        <v>1.395248</v>
      </c>
      <c r="AH258" s="56">
        <f t="shared" si="168"/>
        <v>1.527677</v>
      </c>
      <c r="AI258" s="56">
        <f t="shared" si="168"/>
        <v>1.064136</v>
      </c>
      <c r="AJ258" s="56">
        <f t="shared" si="169"/>
        <v>1.597383</v>
      </c>
      <c r="AK258" s="56">
        <f t="shared" si="169"/>
        <v>1.9334020000000001</v>
      </c>
      <c r="AL258" s="49"/>
      <c r="AM258" s="57">
        <f t="shared" si="170"/>
        <v>1.683265375</v>
      </c>
      <c r="AN258" s="57">
        <f t="shared" si="171"/>
        <v>0.29970076301201265</v>
      </c>
      <c r="AO258" s="57">
        <f t="shared" si="172"/>
        <v>0.10596022092628828</v>
      </c>
      <c r="AP258" s="57"/>
      <c r="AQ258" s="57">
        <f t="shared" si="173"/>
        <v>1.4156285</v>
      </c>
      <c r="AR258" s="57">
        <f t="shared" si="174"/>
        <v>0.29947721944033456</v>
      </c>
      <c r="AS258" s="57">
        <f t="shared" si="175"/>
        <v>0.10588118633857616</v>
      </c>
      <c r="AT258" s="49"/>
      <c r="AU258" s="60">
        <f t="shared" si="176"/>
        <v>9.5651933398615219E-2</v>
      </c>
    </row>
    <row r="259" spans="1:47" x14ac:dyDescent="0.25">
      <c r="A259" s="69"/>
      <c r="B259" s="61">
        <v>2.4893380000000001</v>
      </c>
      <c r="C259" s="61">
        <v>2.1785060000000001</v>
      </c>
      <c r="D259" s="61">
        <v>2.722032</v>
      </c>
      <c r="E259" s="61">
        <v>2.671888</v>
      </c>
      <c r="F259" s="61">
        <v>2.2876660000000002</v>
      </c>
      <c r="G259" s="61">
        <v>2.4582000000000002</v>
      </c>
      <c r="H259" s="61">
        <v>2.7304300000000001</v>
      </c>
      <c r="I259" s="61">
        <v>2.4979119999999999</v>
      </c>
      <c r="J259" s="49"/>
      <c r="K259" s="69"/>
      <c r="L259" s="61">
        <v>2.1108829999999998</v>
      </c>
      <c r="M259" s="61">
        <v>2.1174789999999999</v>
      </c>
      <c r="N259" s="61">
        <v>1.9486239999999999</v>
      </c>
      <c r="O259" s="61">
        <v>2.3876360000000001</v>
      </c>
      <c r="P259" s="61">
        <v>2.1131989999999998</v>
      </c>
      <c r="Q259" s="61">
        <v>2.5191919999999999</v>
      </c>
      <c r="R259" s="61">
        <v>2.3477239999999999</v>
      </c>
      <c r="S259" s="61">
        <v>2.875629</v>
      </c>
      <c r="T259" s="49"/>
      <c r="U259" s="55">
        <f t="shared" si="162"/>
        <v>1.3602829999999999</v>
      </c>
      <c r="V259" s="55">
        <f t="shared" si="162"/>
        <v>1.2550250000000001</v>
      </c>
      <c r="W259" s="55">
        <f t="shared" si="163"/>
        <v>1.992901</v>
      </c>
      <c r="X259" s="55">
        <f t="shared" si="163"/>
        <v>1.604886</v>
      </c>
      <c r="Y259" s="55">
        <f t="shared" si="164"/>
        <v>1.3084819999999999</v>
      </c>
      <c r="Z259" s="55">
        <f t="shared" si="164"/>
        <v>1.4333739999999999</v>
      </c>
      <c r="AA259" s="55">
        <f t="shared" si="165"/>
        <v>1.694318</v>
      </c>
      <c r="AB259" s="55">
        <f t="shared" si="165"/>
        <v>1.8810629999999999</v>
      </c>
      <c r="AC259" s="56"/>
      <c r="AD259" s="56">
        <f t="shared" si="166"/>
        <v>0.98498419999999998</v>
      </c>
      <c r="AE259" s="56">
        <f t="shared" si="166"/>
        <v>0.98169589999999995</v>
      </c>
      <c r="AF259" s="56">
        <f t="shared" si="167"/>
        <v>2.0331049999999999</v>
      </c>
      <c r="AG259" s="56">
        <f t="shared" si="167"/>
        <v>1.444914</v>
      </c>
      <c r="AH259" s="56">
        <f t="shared" si="168"/>
        <v>0.98716099999999996</v>
      </c>
      <c r="AI259" s="56">
        <f t="shared" si="168"/>
        <v>1.0801799999999999</v>
      </c>
      <c r="AJ259" s="56">
        <f t="shared" si="169"/>
        <v>1.6069169999999999</v>
      </c>
      <c r="AK259" s="56">
        <f t="shared" si="169"/>
        <v>1.656199</v>
      </c>
      <c r="AL259" s="49"/>
      <c r="AM259" s="57">
        <f t="shared" si="170"/>
        <v>1.5662914999999999</v>
      </c>
      <c r="AN259" s="57">
        <f t="shared" si="171"/>
        <v>0.27318654511576163</v>
      </c>
      <c r="AO259" s="57">
        <f t="shared" si="172"/>
        <v>9.6586029290139874E-2</v>
      </c>
      <c r="AP259" s="57"/>
      <c r="AQ259" s="57">
        <f t="shared" si="173"/>
        <v>1.3468945125</v>
      </c>
      <c r="AR259" s="57">
        <f t="shared" si="174"/>
        <v>0.39797120232096267</v>
      </c>
      <c r="AS259" s="57">
        <f t="shared" si="175"/>
        <v>0.14070406793905807</v>
      </c>
      <c r="AT259" s="49"/>
      <c r="AU259" s="60">
        <f t="shared" si="176"/>
        <v>0.21946121383069092</v>
      </c>
    </row>
    <row r="260" spans="1:47" x14ac:dyDescent="0.25">
      <c r="A260" s="69"/>
      <c r="B260" s="61">
        <v>2.4822289999999998</v>
      </c>
      <c r="C260" s="61">
        <v>2.120393</v>
      </c>
      <c r="D260" s="61">
        <v>2.6244559999999999</v>
      </c>
      <c r="E260" s="61">
        <v>2.5880519999999998</v>
      </c>
      <c r="F260" s="61">
        <v>2.3297889999999999</v>
      </c>
      <c r="G260" s="61">
        <v>2.3602940000000001</v>
      </c>
      <c r="H260" s="61">
        <v>2.645295</v>
      </c>
      <c r="I260" s="61">
        <v>2.6214729999999999</v>
      </c>
      <c r="J260" s="49"/>
      <c r="K260" s="69"/>
      <c r="L260" s="61">
        <v>1.913705</v>
      </c>
      <c r="M260" s="61">
        <v>2.189378</v>
      </c>
      <c r="N260" s="61">
        <v>1.9312530000000001</v>
      </c>
      <c r="O260" s="61">
        <v>2.3786339999999999</v>
      </c>
      <c r="P260" s="61">
        <v>2.0307680000000001</v>
      </c>
      <c r="Q260" s="61">
        <v>2.4166609999999999</v>
      </c>
      <c r="R260" s="61">
        <v>2.375022</v>
      </c>
      <c r="S260" s="61">
        <v>2.7636050000000001</v>
      </c>
      <c r="T260" s="49"/>
      <c r="U260" s="55">
        <f t="shared" si="162"/>
        <v>1.4628129999999999</v>
      </c>
      <c r="V260" s="55">
        <f t="shared" si="162"/>
        <v>1.3475239999999999</v>
      </c>
      <c r="W260" s="55">
        <f t="shared" si="163"/>
        <v>1.630836</v>
      </c>
      <c r="X260" s="55">
        <f t="shared" si="163"/>
        <v>1.4609319999999999</v>
      </c>
      <c r="Y260" s="55">
        <f t="shared" si="164"/>
        <v>1.31365</v>
      </c>
      <c r="Z260" s="55">
        <f t="shared" si="164"/>
        <v>1.5783750000000001</v>
      </c>
      <c r="AA260" s="55">
        <f t="shared" si="165"/>
        <v>1.4373199999999999</v>
      </c>
      <c r="AB260" s="55">
        <f t="shared" si="165"/>
        <v>1.4915419999999999</v>
      </c>
      <c r="AC260" s="56"/>
      <c r="AD260" s="56">
        <f t="shared" si="166"/>
        <v>1.066621</v>
      </c>
      <c r="AE260" s="56">
        <f t="shared" si="166"/>
        <v>1.0922510000000001</v>
      </c>
      <c r="AF260" s="56">
        <f t="shared" si="167"/>
        <v>1.685794</v>
      </c>
      <c r="AG260" s="56">
        <f t="shared" si="167"/>
        <v>1.3609150000000001</v>
      </c>
      <c r="AH260" s="56">
        <f t="shared" si="168"/>
        <v>0.95133789999999996</v>
      </c>
      <c r="AI260" s="56">
        <f t="shared" si="168"/>
        <v>1.112134</v>
      </c>
      <c r="AJ260" s="56">
        <f t="shared" si="169"/>
        <v>1.8574139999999999</v>
      </c>
      <c r="AK260" s="56">
        <f t="shared" si="169"/>
        <v>1.4849030000000001</v>
      </c>
      <c r="AL260" s="49"/>
      <c r="AM260" s="57">
        <f t="shared" si="170"/>
        <v>1.4653739999999997</v>
      </c>
      <c r="AN260" s="57">
        <f t="shared" si="171"/>
        <v>0.10593379020204759</v>
      </c>
      <c r="AO260" s="57">
        <f t="shared" si="172"/>
        <v>3.7453250704330442E-2</v>
      </c>
      <c r="AP260" s="57"/>
      <c r="AQ260" s="57">
        <f t="shared" si="173"/>
        <v>1.3264212375</v>
      </c>
      <c r="AR260" s="57">
        <f t="shared" si="174"/>
        <v>0.32652866395992175</v>
      </c>
      <c r="AS260" s="57">
        <f t="shared" si="175"/>
        <v>0.11544531626892204</v>
      </c>
      <c r="AT260" s="49"/>
      <c r="AU260" s="60">
        <f t="shared" si="176"/>
        <v>0.27145442075170639</v>
      </c>
    </row>
    <row r="261" spans="1:47" x14ac:dyDescent="0.25">
      <c r="A261" s="69"/>
      <c r="B261" s="61">
        <v>2.5446939999999998</v>
      </c>
      <c r="C261" s="61">
        <v>1.9653290000000001</v>
      </c>
      <c r="D261" s="61">
        <v>2.5109970000000001</v>
      </c>
      <c r="E261" s="61">
        <v>2.6857199999999999</v>
      </c>
      <c r="F261" s="61">
        <v>2.1705960000000002</v>
      </c>
      <c r="G261" s="61">
        <v>2.394876</v>
      </c>
      <c r="H261" s="61">
        <v>2.6924990000000002</v>
      </c>
      <c r="I261" s="61">
        <v>2.6777850000000001</v>
      </c>
      <c r="J261" s="49"/>
      <c r="K261" s="69"/>
      <c r="L261" s="61">
        <v>1.989752</v>
      </c>
      <c r="M261" s="61">
        <v>2.0860560000000001</v>
      </c>
      <c r="N261" s="61">
        <v>2.150903</v>
      </c>
      <c r="O261" s="61">
        <v>2.434215</v>
      </c>
      <c r="P261" s="61">
        <v>1.854508</v>
      </c>
      <c r="Q261" s="61">
        <v>2.2783699999999998</v>
      </c>
      <c r="R261" s="61">
        <v>2.3469419999999999</v>
      </c>
      <c r="S261" s="61">
        <v>2.6197970000000002</v>
      </c>
      <c r="T261" s="49"/>
      <c r="U261" s="55">
        <f t="shared" si="162"/>
        <v>1.7866519999999999</v>
      </c>
      <c r="V261" s="55">
        <f t="shared" si="162"/>
        <v>1.776751</v>
      </c>
      <c r="W261" s="55">
        <f t="shared" si="163"/>
        <v>1.550651</v>
      </c>
      <c r="X261" s="55">
        <f t="shared" si="163"/>
        <v>1.665249</v>
      </c>
      <c r="Y261" s="55">
        <f t="shared" si="164"/>
        <v>1.3996660000000001</v>
      </c>
      <c r="Z261" s="55">
        <f t="shared" si="164"/>
        <v>1.909411</v>
      </c>
      <c r="AA261" s="55">
        <f t="shared" si="165"/>
        <v>1.494899</v>
      </c>
      <c r="AB261" s="55">
        <f t="shared" si="165"/>
        <v>1.456523</v>
      </c>
      <c r="AC261" s="56"/>
      <c r="AD261" s="56">
        <f t="shared" si="166"/>
        <v>0.99662799999999996</v>
      </c>
      <c r="AE261" s="56">
        <f t="shared" si="166"/>
        <v>1.1379539999999999</v>
      </c>
      <c r="AF261" s="56">
        <f t="shared" si="167"/>
        <v>1.446974</v>
      </c>
      <c r="AG261" s="56">
        <f t="shared" si="167"/>
        <v>1.7246459999999999</v>
      </c>
      <c r="AH261" s="56">
        <f t="shared" si="168"/>
        <v>0.94544510000000004</v>
      </c>
      <c r="AI261" s="56">
        <f t="shared" si="168"/>
        <v>1.203945</v>
      </c>
      <c r="AJ261" s="56">
        <f t="shared" si="169"/>
        <v>1.7548950000000001</v>
      </c>
      <c r="AK261" s="56">
        <f t="shared" si="169"/>
        <v>1.8827700000000001</v>
      </c>
      <c r="AL261" s="49"/>
      <c r="AM261" s="57">
        <f t="shared" si="170"/>
        <v>1.6299752500000002</v>
      </c>
      <c r="AN261" s="57">
        <f t="shared" si="171"/>
        <v>0.18247710784545507</v>
      </c>
      <c r="AO261" s="57">
        <f t="shared" si="172"/>
        <v>6.4515400184415109E-2</v>
      </c>
      <c r="AP261" s="57"/>
      <c r="AQ261" s="57">
        <f t="shared" si="173"/>
        <v>1.3866571375000001</v>
      </c>
      <c r="AR261" s="57">
        <f t="shared" si="174"/>
        <v>0.36676762918354994</v>
      </c>
      <c r="AS261" s="57">
        <f t="shared" si="175"/>
        <v>0.12967193885770062</v>
      </c>
      <c r="AT261" s="49"/>
      <c r="AU261" s="60">
        <f t="shared" si="176"/>
        <v>0.11513001713058038</v>
      </c>
    </row>
    <row r="262" spans="1:47" x14ac:dyDescent="0.25">
      <c r="A262" s="69"/>
      <c r="B262" s="61">
        <v>2.6597710000000001</v>
      </c>
      <c r="C262" s="61">
        <v>1.9998020000000001</v>
      </c>
      <c r="D262" s="61">
        <v>2.5462039999999999</v>
      </c>
      <c r="E262" s="61">
        <v>2.7573660000000002</v>
      </c>
      <c r="F262" s="61">
        <v>2.1272229999999999</v>
      </c>
      <c r="G262" s="61">
        <v>2.522875</v>
      </c>
      <c r="H262" s="61">
        <v>2.7529089999999998</v>
      </c>
      <c r="I262" s="61">
        <v>2.598897</v>
      </c>
      <c r="J262" s="49"/>
      <c r="K262" s="69"/>
      <c r="L262" s="61">
        <v>1.851164</v>
      </c>
      <c r="M262" s="61">
        <v>2.129111</v>
      </c>
      <c r="N262" s="61">
        <v>1.954202</v>
      </c>
      <c r="O262" s="61">
        <v>2.5855260000000002</v>
      </c>
      <c r="P262" s="61">
        <v>1.9414400000000001</v>
      </c>
      <c r="Q262" s="61">
        <v>2.3189820000000001</v>
      </c>
      <c r="R262" s="61">
        <v>2.2012890000000001</v>
      </c>
      <c r="S262" s="61">
        <v>2.6867709999999998</v>
      </c>
      <c r="T262" s="49"/>
      <c r="U262" s="55">
        <f t="shared" si="162"/>
        <v>1.23017</v>
      </c>
      <c r="V262" s="55">
        <f t="shared" si="162"/>
        <v>1.284211</v>
      </c>
      <c r="W262" s="55">
        <f t="shared" si="163"/>
        <v>1.5525929999999999</v>
      </c>
      <c r="X262" s="55">
        <f t="shared" si="163"/>
        <v>1.7655069999999999</v>
      </c>
      <c r="Y262" s="55">
        <f t="shared" si="164"/>
        <v>1.305577</v>
      </c>
      <c r="Z262" s="55">
        <f t="shared" si="164"/>
        <v>1.3171809999999999</v>
      </c>
      <c r="AA262" s="55">
        <f t="shared" si="165"/>
        <v>1.5132110000000001</v>
      </c>
      <c r="AB262" s="55">
        <f t="shared" si="165"/>
        <v>1.39147</v>
      </c>
      <c r="AC262" s="56"/>
      <c r="AD262" s="56">
        <f t="shared" si="166"/>
        <v>1.0105839999999999</v>
      </c>
      <c r="AE262" s="56">
        <f t="shared" si="166"/>
        <v>1.0541290000000001</v>
      </c>
      <c r="AF262" s="56">
        <f t="shared" si="167"/>
        <v>1.39527</v>
      </c>
      <c r="AG262" s="56">
        <f t="shared" si="167"/>
        <v>2.5687199999999999</v>
      </c>
      <c r="AH262" s="56">
        <f t="shared" si="168"/>
        <v>0.97059119999999999</v>
      </c>
      <c r="AI262" s="56">
        <f t="shared" si="168"/>
        <v>1.05965</v>
      </c>
      <c r="AJ262" s="56">
        <f t="shared" si="169"/>
        <v>1.750089</v>
      </c>
      <c r="AK262" s="56">
        <f t="shared" si="169"/>
        <v>1.813671</v>
      </c>
      <c r="AL262" s="49"/>
      <c r="AM262" s="57">
        <f t="shared" si="170"/>
        <v>1.4199899999999999</v>
      </c>
      <c r="AN262" s="57">
        <f t="shared" si="171"/>
        <v>0.17912353774899176</v>
      </c>
      <c r="AO262" s="57">
        <f t="shared" si="172"/>
        <v>6.3329734106218297E-2</v>
      </c>
      <c r="AP262" s="57"/>
      <c r="AQ262" s="57">
        <f t="shared" si="173"/>
        <v>1.4528380250000001</v>
      </c>
      <c r="AR262" s="57">
        <f t="shared" si="174"/>
        <v>0.56172967190496703</v>
      </c>
      <c r="AS262" s="57">
        <f t="shared" si="175"/>
        <v>0.19860143009884831</v>
      </c>
      <c r="AT262" s="49"/>
      <c r="AU262" s="60">
        <f t="shared" si="176"/>
        <v>0.87703867547493464</v>
      </c>
    </row>
    <row r="263" spans="1:47" x14ac:dyDescent="0.25">
      <c r="A263" s="69"/>
      <c r="B263" s="61">
        <v>2.547609</v>
      </c>
      <c r="C263" s="61">
        <v>2.0274570000000001</v>
      </c>
      <c r="D263" s="61">
        <v>2.488308</v>
      </c>
      <c r="E263" s="61">
        <v>2.7953790000000001</v>
      </c>
      <c r="F263" s="61">
        <v>2.1560030000000001</v>
      </c>
      <c r="G263" s="61">
        <v>2.5178430000000001</v>
      </c>
      <c r="H263" s="61">
        <v>2.6992189999999998</v>
      </c>
      <c r="I263" s="61">
        <v>2.6605409999999998</v>
      </c>
      <c r="J263" s="49"/>
      <c r="K263" s="69"/>
      <c r="L263" s="61">
        <v>1.7354350000000001</v>
      </c>
      <c r="M263" s="61">
        <v>2.0812430000000002</v>
      </c>
      <c r="N263" s="61">
        <v>2.2296840000000002</v>
      </c>
      <c r="O263" s="61">
        <v>2.3018230000000002</v>
      </c>
      <c r="P263" s="61">
        <v>2.0126149999999998</v>
      </c>
      <c r="Q263" s="61">
        <v>2.3881809999999999</v>
      </c>
      <c r="R263" s="61">
        <v>2.1352890000000002</v>
      </c>
      <c r="S263" s="61">
        <v>2.7043020000000002</v>
      </c>
      <c r="T263" s="49"/>
      <c r="U263" s="55">
        <f t="shared" si="162"/>
        <v>1.366806</v>
      </c>
      <c r="V263" s="55">
        <f t="shared" si="162"/>
        <v>1.2177770000000001</v>
      </c>
      <c r="W263" s="55">
        <f t="shared" si="163"/>
        <v>1.490307</v>
      </c>
      <c r="X263" s="55">
        <f t="shared" si="163"/>
        <v>1.4508749999999999</v>
      </c>
      <c r="Y263" s="55">
        <f t="shared" si="164"/>
        <v>1.25397</v>
      </c>
      <c r="Z263" s="55">
        <f t="shared" si="164"/>
        <v>1.149313</v>
      </c>
      <c r="AA263" s="55">
        <f t="shared" si="165"/>
        <v>1.6462589999999999</v>
      </c>
      <c r="AB263" s="55">
        <f t="shared" si="165"/>
        <v>1.3245020000000001</v>
      </c>
      <c r="AC263" s="56"/>
      <c r="AD263" s="56">
        <f t="shared" si="166"/>
        <v>0.99113419999999997</v>
      </c>
      <c r="AE263" s="56">
        <f t="shared" si="166"/>
        <v>1.2371859999999999</v>
      </c>
      <c r="AF263" s="56">
        <f t="shared" si="167"/>
        <v>1.34433</v>
      </c>
      <c r="AG263" s="56">
        <f t="shared" si="167"/>
        <v>2.5589490000000001</v>
      </c>
      <c r="AH263" s="56">
        <f t="shared" si="168"/>
        <v>0.94596979999999997</v>
      </c>
      <c r="AI263" s="56">
        <f t="shared" si="168"/>
        <v>1.048867</v>
      </c>
      <c r="AJ263" s="56">
        <f t="shared" si="169"/>
        <v>1.817804</v>
      </c>
      <c r="AK263" s="56">
        <f t="shared" si="169"/>
        <v>1.316962</v>
      </c>
      <c r="AL263" s="49"/>
      <c r="AM263" s="57">
        <f t="shared" si="170"/>
        <v>1.3624761250000001</v>
      </c>
      <c r="AN263" s="57">
        <f t="shared" si="171"/>
        <v>0.16226016570965493</v>
      </c>
      <c r="AO263" s="57">
        <f t="shared" si="172"/>
        <v>5.7367631744874949E-2</v>
      </c>
      <c r="AP263" s="57"/>
      <c r="AQ263" s="57">
        <f t="shared" si="173"/>
        <v>1.4076502500000001</v>
      </c>
      <c r="AR263" s="57">
        <f t="shared" si="174"/>
        <v>0.54121116316847029</v>
      </c>
      <c r="AS263" s="57">
        <f t="shared" si="175"/>
        <v>0.1913470417651422</v>
      </c>
      <c r="AT263" s="49"/>
      <c r="AU263" s="60">
        <f t="shared" si="176"/>
        <v>0.82436071680122303</v>
      </c>
    </row>
    <row r="264" spans="1:47" x14ac:dyDescent="0.25">
      <c r="A264" s="69"/>
      <c r="B264" s="61">
        <v>2.4930469999999998</v>
      </c>
      <c r="C264" s="61">
        <v>2.0085600000000001</v>
      </c>
      <c r="D264" s="61">
        <v>2.248027</v>
      </c>
      <c r="E264" s="61">
        <v>2.6239669999999999</v>
      </c>
      <c r="F264" s="61">
        <v>2.2369629999999998</v>
      </c>
      <c r="G264" s="61">
        <v>2.7018469999999999</v>
      </c>
      <c r="H264" s="61">
        <v>2.6541969999999999</v>
      </c>
      <c r="I264" s="61">
        <v>2.7942010000000002</v>
      </c>
      <c r="J264" s="49"/>
      <c r="K264" s="69"/>
      <c r="L264" s="61">
        <v>1.8451489999999999</v>
      </c>
      <c r="M264" s="61">
        <v>2.1091030000000002</v>
      </c>
      <c r="N264" s="61">
        <v>2.0416319999999999</v>
      </c>
      <c r="O264" s="61">
        <v>2.5995840000000001</v>
      </c>
      <c r="P264" s="61">
        <v>1.6130850000000001</v>
      </c>
      <c r="Q264" s="61">
        <v>2.2612860000000001</v>
      </c>
      <c r="R264" s="61">
        <v>2.4035679999999999</v>
      </c>
      <c r="S264" s="61">
        <v>2.7677689999999999</v>
      </c>
      <c r="T264" s="49"/>
      <c r="U264" s="55">
        <f t="shared" si="162"/>
        <v>1.266424</v>
      </c>
      <c r="V264" s="55">
        <f t="shared" si="162"/>
        <v>1.2431970000000001</v>
      </c>
      <c r="W264" s="55">
        <f t="shared" si="163"/>
        <v>1.4498249999999999</v>
      </c>
      <c r="X264" s="55">
        <f t="shared" si="163"/>
        <v>1.5195160000000001</v>
      </c>
      <c r="Y264" s="55">
        <f t="shared" si="164"/>
        <v>1.3752200000000001</v>
      </c>
      <c r="Z264" s="55">
        <f t="shared" si="164"/>
        <v>1.2833600000000001</v>
      </c>
      <c r="AA264" s="55">
        <f t="shared" si="165"/>
        <v>2.0642109999999998</v>
      </c>
      <c r="AB264" s="55">
        <f t="shared" si="165"/>
        <v>1.3607590000000001</v>
      </c>
      <c r="AC264" s="56"/>
      <c r="AD264" s="56">
        <f t="shared" si="166"/>
        <v>1.28122</v>
      </c>
      <c r="AE264" s="56">
        <f t="shared" si="166"/>
        <v>1.4613309999999999</v>
      </c>
      <c r="AF264" s="56">
        <f t="shared" si="167"/>
        <v>1.5477540000000001</v>
      </c>
      <c r="AG264" s="56">
        <f t="shared" si="167"/>
        <v>2.335582</v>
      </c>
      <c r="AH264" s="56">
        <f t="shared" si="168"/>
        <v>1.0257259999999999</v>
      </c>
      <c r="AI264" s="56">
        <f t="shared" si="168"/>
        <v>1.057288</v>
      </c>
      <c r="AJ264" s="56">
        <f t="shared" si="169"/>
        <v>1.700021</v>
      </c>
      <c r="AK264" s="56">
        <f t="shared" si="169"/>
        <v>1.4634529999999999</v>
      </c>
      <c r="AL264" s="49"/>
      <c r="AM264" s="57">
        <f t="shared" si="170"/>
        <v>1.445314</v>
      </c>
      <c r="AN264" s="57">
        <f t="shared" si="171"/>
        <v>0.26718225756427622</v>
      </c>
      <c r="AO264" s="57">
        <f t="shared" si="172"/>
        <v>9.4463193068215212E-2</v>
      </c>
      <c r="AP264" s="57"/>
      <c r="AQ264" s="57">
        <f t="shared" si="173"/>
        <v>1.484046875</v>
      </c>
      <c r="AR264" s="57">
        <f t="shared" si="174"/>
        <v>0.41577389310140234</v>
      </c>
      <c r="AS264" s="57">
        <f t="shared" si="175"/>
        <v>0.14699826962616613</v>
      </c>
      <c r="AT264" s="49"/>
      <c r="AU264" s="60">
        <f t="shared" si="176"/>
        <v>0.82777285000502965</v>
      </c>
    </row>
    <row r="265" spans="1:47" x14ac:dyDescent="0.25">
      <c r="A265" s="69"/>
      <c r="B265" s="61">
        <v>2.5065330000000001</v>
      </c>
      <c r="C265" s="61">
        <v>2.1346319999999999</v>
      </c>
      <c r="D265" s="61">
        <v>2.2832460000000001</v>
      </c>
      <c r="E265" s="61">
        <v>2.7752189999999999</v>
      </c>
      <c r="F265" s="61">
        <v>2.2811490000000001</v>
      </c>
      <c r="G265" s="61">
        <v>2.710861</v>
      </c>
      <c r="H265" s="61">
        <v>2.5137369999999999</v>
      </c>
      <c r="I265" s="61">
        <v>2.7342230000000001</v>
      </c>
      <c r="J265" s="49"/>
      <c r="K265" s="69"/>
      <c r="L265" s="61">
        <v>1.842536</v>
      </c>
      <c r="M265" s="61">
        <v>2.103926</v>
      </c>
      <c r="N265" s="61">
        <v>2.250642</v>
      </c>
      <c r="O265" s="61">
        <v>2.336077</v>
      </c>
      <c r="P265" s="61">
        <v>1.6346160000000001</v>
      </c>
      <c r="Q265" s="61">
        <v>2.2615449999999999</v>
      </c>
      <c r="R265" s="61">
        <v>2.2088049999999999</v>
      </c>
      <c r="S265" s="61">
        <v>2.525093</v>
      </c>
      <c r="T265" s="49"/>
      <c r="U265" s="55">
        <f t="shared" si="162"/>
        <v>1.4993609999999999</v>
      </c>
      <c r="V265" s="55">
        <f t="shared" si="162"/>
        <v>1.1434679999999999</v>
      </c>
      <c r="W265" s="55">
        <f t="shared" si="163"/>
        <v>1.5200499999999999</v>
      </c>
      <c r="X265" s="55">
        <f t="shared" si="163"/>
        <v>1.830927</v>
      </c>
      <c r="Y265" s="55">
        <f t="shared" si="164"/>
        <v>1.5647819999999999</v>
      </c>
      <c r="Z265" s="55">
        <f t="shared" si="164"/>
        <v>1.293622</v>
      </c>
      <c r="AA265" s="55">
        <f t="shared" si="165"/>
        <v>1.5854760000000001</v>
      </c>
      <c r="AB265" s="55">
        <f t="shared" si="165"/>
        <v>1.382433</v>
      </c>
      <c r="AC265" s="56"/>
      <c r="AD265" s="56">
        <f t="shared" si="166"/>
        <v>1.0535190000000001</v>
      </c>
      <c r="AE265" s="56">
        <f t="shared" si="166"/>
        <v>0.93598190000000003</v>
      </c>
      <c r="AF265" s="56">
        <f t="shared" si="167"/>
        <v>1.472037</v>
      </c>
      <c r="AG265" s="56">
        <f t="shared" si="167"/>
        <v>2.1894520000000002</v>
      </c>
      <c r="AH265" s="56">
        <f t="shared" si="168"/>
        <v>1.330991</v>
      </c>
      <c r="AI265" s="56">
        <f t="shared" si="168"/>
        <v>1.002011</v>
      </c>
      <c r="AJ265" s="56">
        <f t="shared" si="169"/>
        <v>1.367334</v>
      </c>
      <c r="AK265" s="56">
        <f t="shared" si="169"/>
        <v>1.4695320000000001</v>
      </c>
      <c r="AL265" s="49"/>
      <c r="AM265" s="57">
        <f t="shared" si="170"/>
        <v>1.477514875</v>
      </c>
      <c r="AN265" s="57">
        <f t="shared" si="171"/>
        <v>0.20733073746238437</v>
      </c>
      <c r="AO265" s="57">
        <f t="shared" si="172"/>
        <v>7.3302485204029877E-2</v>
      </c>
      <c r="AP265" s="57"/>
      <c r="AQ265" s="57">
        <f t="shared" si="173"/>
        <v>1.3526072375</v>
      </c>
      <c r="AR265" s="57">
        <f t="shared" si="174"/>
        <v>0.39908401039032249</v>
      </c>
      <c r="AS265" s="57">
        <f t="shared" si="175"/>
        <v>0.1410975050050598</v>
      </c>
      <c r="AT265" s="49"/>
      <c r="AU265" s="60">
        <f t="shared" si="176"/>
        <v>0.44521125149091434</v>
      </c>
    </row>
    <row r="266" spans="1:47" x14ac:dyDescent="0.25">
      <c r="A266" s="69"/>
      <c r="B266" s="61">
        <v>2.5780650000000001</v>
      </c>
      <c r="C266" s="61">
        <v>2.0200979999999999</v>
      </c>
      <c r="D266" s="61">
        <v>1.819418</v>
      </c>
      <c r="E266" s="61">
        <v>2.1386980000000002</v>
      </c>
      <c r="F266" s="61">
        <v>2.1417630000000001</v>
      </c>
      <c r="G266" s="61">
        <v>2.6883279999999998</v>
      </c>
      <c r="H266" s="61">
        <v>2.5202300000000002</v>
      </c>
      <c r="I266" s="61">
        <v>2.5352570000000001</v>
      </c>
      <c r="J266" s="49"/>
      <c r="K266" s="69"/>
      <c r="L266" s="61">
        <v>1.84043</v>
      </c>
      <c r="M266" s="61">
        <v>2.0493769999999998</v>
      </c>
      <c r="N266" s="61">
        <v>2.09226</v>
      </c>
      <c r="O266" s="61">
        <v>2.195319</v>
      </c>
      <c r="P266" s="61">
        <v>2.019698</v>
      </c>
      <c r="Q266" s="61">
        <v>2.1838709999999999</v>
      </c>
      <c r="R266" s="61">
        <v>2.1607699999999999</v>
      </c>
      <c r="S266" s="61">
        <v>2.5266639999999998</v>
      </c>
      <c r="T266" s="49"/>
      <c r="U266" s="55">
        <f t="shared" si="162"/>
        <v>1.3036559999999999</v>
      </c>
      <c r="V266" s="55">
        <f t="shared" si="162"/>
        <v>1.4265810000000001</v>
      </c>
      <c r="W266" s="55">
        <f t="shared" si="163"/>
        <v>1.4330620000000001</v>
      </c>
      <c r="X266" s="55">
        <f t="shared" si="163"/>
        <v>1.577237</v>
      </c>
      <c r="Y266" s="55">
        <f t="shared" si="164"/>
        <v>1.6649430000000001</v>
      </c>
      <c r="Z266" s="55">
        <f t="shared" si="164"/>
        <v>1.154406</v>
      </c>
      <c r="AA266" s="55">
        <f t="shared" si="165"/>
        <v>1.310891</v>
      </c>
      <c r="AB266" s="55">
        <f t="shared" si="165"/>
        <v>1.3833139999999999</v>
      </c>
      <c r="AC266" s="56"/>
      <c r="AD266" s="56">
        <f t="shared" si="166"/>
        <v>0.98964719999999995</v>
      </c>
      <c r="AE266" s="56">
        <f t="shared" si="166"/>
        <v>0.96432510000000005</v>
      </c>
      <c r="AF266" s="56">
        <f t="shared" si="167"/>
        <v>1.298027</v>
      </c>
      <c r="AG266" s="56">
        <f t="shared" si="167"/>
        <v>1.223824</v>
      </c>
      <c r="AH266" s="56">
        <f t="shared" si="168"/>
        <v>0.9263458</v>
      </c>
      <c r="AI266" s="56">
        <f t="shared" si="168"/>
        <v>1.7866329999999999</v>
      </c>
      <c r="AJ266" s="56">
        <f t="shared" si="169"/>
        <v>1.2975719999999999</v>
      </c>
      <c r="AK266" s="56">
        <f t="shared" si="169"/>
        <v>1.519398</v>
      </c>
      <c r="AL266" s="49"/>
      <c r="AM266" s="57">
        <f t="shared" si="170"/>
        <v>1.4067612500000002</v>
      </c>
      <c r="AN266" s="57">
        <f t="shared" si="171"/>
        <v>0.16073895983394682</v>
      </c>
      <c r="AO266" s="57">
        <f t="shared" si="172"/>
        <v>5.6829804249727937E-2</v>
      </c>
      <c r="AP266" s="57"/>
      <c r="AQ266" s="57">
        <f t="shared" si="173"/>
        <v>1.2507215125000002</v>
      </c>
      <c r="AR266" s="57">
        <f t="shared" si="174"/>
        <v>0.29759673948751125</v>
      </c>
      <c r="AS266" s="57">
        <f t="shared" si="175"/>
        <v>0.10521633627531279</v>
      </c>
      <c r="AT266" s="49"/>
      <c r="AU266" s="60">
        <f t="shared" si="176"/>
        <v>0.21298041855654634</v>
      </c>
    </row>
    <row r="267" spans="1:47" x14ac:dyDescent="0.25">
      <c r="A267" s="69"/>
      <c r="B267" s="61">
        <v>2.5798009999999998</v>
      </c>
      <c r="C267" s="61">
        <v>2.0704440000000002</v>
      </c>
      <c r="D267" s="61">
        <v>1.485498</v>
      </c>
      <c r="E267" s="61">
        <v>1.3126580000000001</v>
      </c>
      <c r="F267" s="61">
        <v>1.9837880000000001</v>
      </c>
      <c r="G267" s="61">
        <v>2.6819190000000002</v>
      </c>
      <c r="H267" s="61">
        <v>1.7356339999999999</v>
      </c>
      <c r="I267" s="61">
        <v>2.7806060000000001</v>
      </c>
      <c r="J267" s="49"/>
      <c r="K267" s="69"/>
      <c r="L267" s="61">
        <v>1.751263</v>
      </c>
      <c r="M267" s="61">
        <v>1.9057550000000001</v>
      </c>
      <c r="N267" s="61">
        <v>1.99254</v>
      </c>
      <c r="O267" s="61">
        <v>1.6446240000000001</v>
      </c>
      <c r="P267" s="61">
        <v>2.1421230000000002</v>
      </c>
      <c r="Q267" s="61">
        <v>2.0583670000000001</v>
      </c>
      <c r="R267" s="61">
        <v>2.176018</v>
      </c>
      <c r="S267" s="61">
        <v>2.5691329999999999</v>
      </c>
      <c r="T267" s="49"/>
      <c r="U267" s="55">
        <f t="shared" ref="U267:V282" si="177">D296</f>
        <v>1.360357</v>
      </c>
      <c r="V267" s="55">
        <f t="shared" si="177"/>
        <v>1.5170889999999999</v>
      </c>
      <c r="W267" s="55">
        <f t="shared" ref="W267:X282" si="178">H296</f>
        <v>1.9089149999999999</v>
      </c>
      <c r="X267" s="55">
        <f t="shared" si="178"/>
        <v>1.55494</v>
      </c>
      <c r="Y267" s="55">
        <f t="shared" ref="Y267:Z282" si="179">N296</f>
        <v>1.277782</v>
      </c>
      <c r="Z267" s="55">
        <f t="shared" si="179"/>
        <v>1.5560400000000001</v>
      </c>
      <c r="AA267" s="55">
        <f t="shared" ref="AA267:AB282" si="180">R296</f>
        <v>1.6042540000000001</v>
      </c>
      <c r="AB267" s="55">
        <f t="shared" si="180"/>
        <v>1.717686</v>
      </c>
      <c r="AC267" s="56"/>
      <c r="AD267" s="56">
        <f t="shared" ref="AD267:AE282" si="181">B296</f>
        <v>0.94893839999999996</v>
      </c>
      <c r="AE267" s="56">
        <f t="shared" si="181"/>
        <v>0.91497859999999998</v>
      </c>
      <c r="AF267" s="56">
        <f t="shared" ref="AF267:AG282" si="182">F296</f>
        <v>1.3299890000000001</v>
      </c>
      <c r="AG267" s="56">
        <f t="shared" si="182"/>
        <v>1.2933399999999999</v>
      </c>
      <c r="AH267" s="56">
        <f t="shared" ref="AH267:AI282" si="183">L296</f>
        <v>0.93599900000000003</v>
      </c>
      <c r="AI267" s="56">
        <f t="shared" si="183"/>
        <v>1.291658</v>
      </c>
      <c r="AJ267" s="56">
        <f t="shared" ref="AJ267:AK282" si="184">P296</f>
        <v>1.3262419999999999</v>
      </c>
      <c r="AK267" s="56">
        <f t="shared" si="184"/>
        <v>1.4429719999999999</v>
      </c>
      <c r="AL267" s="49"/>
      <c r="AM267" s="57">
        <f t="shared" si="170"/>
        <v>1.5621328750000001</v>
      </c>
      <c r="AN267" s="57">
        <f t="shared" si="171"/>
        <v>0.19636538143575694</v>
      </c>
      <c r="AO267" s="57">
        <f t="shared" si="172"/>
        <v>6.942564640175336E-2</v>
      </c>
      <c r="AP267" s="57"/>
      <c r="AQ267" s="57">
        <f t="shared" si="173"/>
        <v>1.1855146249999999</v>
      </c>
      <c r="AR267" s="57">
        <f t="shared" si="174"/>
        <v>0.21423290556087893</v>
      </c>
      <c r="AS267" s="57">
        <f t="shared" si="175"/>
        <v>7.5742770137697354E-2</v>
      </c>
      <c r="AT267" s="49"/>
      <c r="AU267" s="60">
        <f t="shared" si="176"/>
        <v>2.5454444903121399E-3</v>
      </c>
    </row>
    <row r="268" spans="1:47" x14ac:dyDescent="0.25">
      <c r="A268" s="69"/>
      <c r="B268" s="61">
        <v>2.5238719999999999</v>
      </c>
      <c r="C268" s="61">
        <v>2.0519980000000002</v>
      </c>
      <c r="D268" s="61">
        <v>1.7315210000000001</v>
      </c>
      <c r="E268" s="61">
        <v>1.3949419999999999</v>
      </c>
      <c r="F268" s="61">
        <v>2.3513519999999999</v>
      </c>
      <c r="G268" s="61">
        <v>2.7734320000000001</v>
      </c>
      <c r="H268" s="61">
        <v>1.697972</v>
      </c>
      <c r="I268" s="61">
        <v>2.6328800000000001</v>
      </c>
      <c r="J268" s="49"/>
      <c r="K268" s="69"/>
      <c r="L268" s="61">
        <v>1.7367729999999999</v>
      </c>
      <c r="M268" s="61">
        <v>2.1624129999999999</v>
      </c>
      <c r="N268" s="61">
        <v>1.926471</v>
      </c>
      <c r="O268" s="61">
        <v>2.0077150000000001</v>
      </c>
      <c r="P268" s="61">
        <v>2.1357870000000001</v>
      </c>
      <c r="Q268" s="61">
        <v>1.670075</v>
      </c>
      <c r="R268" s="61">
        <v>2.1236660000000001</v>
      </c>
      <c r="S268" s="61">
        <v>2.515908</v>
      </c>
      <c r="T268" s="49"/>
      <c r="U268" s="55">
        <f t="shared" si="177"/>
        <v>1.2144619999999999</v>
      </c>
      <c r="V268" s="55">
        <f t="shared" si="177"/>
        <v>1.1643140000000001</v>
      </c>
      <c r="W268" s="55">
        <f t="shared" si="178"/>
        <v>2.3756539999999999</v>
      </c>
      <c r="X268" s="55">
        <f t="shared" si="178"/>
        <v>1.421521</v>
      </c>
      <c r="Y268" s="55">
        <f t="shared" si="179"/>
        <v>1.100171</v>
      </c>
      <c r="Z268" s="55">
        <f t="shared" si="179"/>
        <v>1.761053</v>
      </c>
      <c r="AA268" s="55">
        <f t="shared" si="180"/>
        <v>1.3121769999999999</v>
      </c>
      <c r="AB268" s="55">
        <f t="shared" si="180"/>
        <v>1.6230169999999999</v>
      </c>
      <c r="AC268" s="56"/>
      <c r="AD268" s="56">
        <f t="shared" si="181"/>
        <v>0.97129549999999998</v>
      </c>
      <c r="AE268" s="56">
        <f t="shared" si="181"/>
        <v>1.1316299999999999</v>
      </c>
      <c r="AF268" s="56">
        <f t="shared" si="182"/>
        <v>1.5061290000000001</v>
      </c>
      <c r="AG268" s="56">
        <f t="shared" si="182"/>
        <v>1.3319540000000001</v>
      </c>
      <c r="AH268" s="56">
        <f t="shared" si="183"/>
        <v>0.88762470000000004</v>
      </c>
      <c r="AI268" s="56">
        <f t="shared" si="183"/>
        <v>0.98343009999999997</v>
      </c>
      <c r="AJ268" s="56">
        <f t="shared" si="184"/>
        <v>1.285579</v>
      </c>
      <c r="AK268" s="56">
        <f t="shared" si="184"/>
        <v>1.428523</v>
      </c>
      <c r="AL268" s="49"/>
      <c r="AM268" s="57">
        <f t="shared" si="170"/>
        <v>1.4965461250000001</v>
      </c>
      <c r="AN268" s="57">
        <f t="shared" si="171"/>
        <v>0.42181123856274716</v>
      </c>
      <c r="AO268" s="57">
        <f t="shared" si="172"/>
        <v>0.14913279358420753</v>
      </c>
      <c r="AP268" s="57"/>
      <c r="AQ268" s="57">
        <f t="shared" si="173"/>
        <v>1.1907706625000001</v>
      </c>
      <c r="AR268" s="57">
        <f t="shared" si="174"/>
        <v>0.23035778352623526</v>
      </c>
      <c r="AS268" s="57">
        <f t="shared" si="175"/>
        <v>8.1443775415251857E-2</v>
      </c>
      <c r="AT268" s="49"/>
      <c r="AU268" s="60">
        <f t="shared" si="176"/>
        <v>9.3522774572493611E-2</v>
      </c>
    </row>
    <row r="269" spans="1:47" x14ac:dyDescent="0.25">
      <c r="A269" s="69"/>
      <c r="B269" s="61">
        <v>2.364687</v>
      </c>
      <c r="C269" s="61">
        <v>2.1982309999999998</v>
      </c>
      <c r="D269" s="61">
        <v>2.0491130000000002</v>
      </c>
      <c r="E269" s="61">
        <v>1.279094</v>
      </c>
      <c r="F269" s="61">
        <v>1.6787000000000001</v>
      </c>
      <c r="G269" s="61">
        <v>2.6852770000000001</v>
      </c>
      <c r="H269" s="61">
        <v>1.7077599999999999</v>
      </c>
      <c r="I269" s="61">
        <v>2.4500899999999999</v>
      </c>
      <c r="J269" s="49"/>
      <c r="K269" s="69"/>
      <c r="L269" s="61">
        <v>1.140161</v>
      </c>
      <c r="M269" s="61">
        <v>1.5913839999999999</v>
      </c>
      <c r="N269" s="61">
        <v>1.2718020000000001</v>
      </c>
      <c r="O269" s="61">
        <v>1.42875</v>
      </c>
      <c r="P269" s="61">
        <v>1.892576</v>
      </c>
      <c r="Q269" s="61">
        <v>2.0936520000000001</v>
      </c>
      <c r="R269" s="61">
        <v>2.2475649999999998</v>
      </c>
      <c r="S269" s="61">
        <v>2.2035650000000002</v>
      </c>
      <c r="T269" s="49"/>
      <c r="U269" s="55">
        <f t="shared" si="177"/>
        <v>1.4281060000000001</v>
      </c>
      <c r="V269" s="55">
        <f t="shared" si="177"/>
        <v>1.2688710000000001</v>
      </c>
      <c r="W269" s="55">
        <f t="shared" si="178"/>
        <v>2.3263199999999999</v>
      </c>
      <c r="X269" s="55">
        <f t="shared" si="178"/>
        <v>1.9920580000000001</v>
      </c>
      <c r="Y269" s="55">
        <f t="shared" si="179"/>
        <v>1.2079279999999999</v>
      </c>
      <c r="Z269" s="55">
        <f t="shared" si="179"/>
        <v>1.1116740000000001</v>
      </c>
      <c r="AA269" s="55">
        <f t="shared" si="180"/>
        <v>1.655084</v>
      </c>
      <c r="AB269" s="55">
        <f t="shared" si="180"/>
        <v>1.3156239999999999</v>
      </c>
      <c r="AC269" s="56"/>
      <c r="AD269" s="56">
        <f t="shared" si="181"/>
        <v>1.329366</v>
      </c>
      <c r="AE269" s="56">
        <f t="shared" si="181"/>
        <v>0.99897899999999995</v>
      </c>
      <c r="AF269" s="56">
        <f t="shared" si="182"/>
        <v>1.587178</v>
      </c>
      <c r="AG269" s="56">
        <f t="shared" si="182"/>
        <v>2.0485540000000002</v>
      </c>
      <c r="AH269" s="56">
        <f t="shared" si="183"/>
        <v>1.3040940000000001</v>
      </c>
      <c r="AI269" s="56">
        <f t="shared" si="183"/>
        <v>0.99803819999999999</v>
      </c>
      <c r="AJ269" s="56">
        <f t="shared" si="184"/>
        <v>1.2737050000000001</v>
      </c>
      <c r="AK269" s="56">
        <f t="shared" si="184"/>
        <v>1.469689</v>
      </c>
      <c r="AL269" s="49"/>
      <c r="AM269" s="57">
        <f t="shared" si="170"/>
        <v>1.5382081250000001</v>
      </c>
      <c r="AN269" s="57">
        <f t="shared" si="171"/>
        <v>0.42527049963269153</v>
      </c>
      <c r="AO269" s="57">
        <f t="shared" si="172"/>
        <v>0.15035582706443368</v>
      </c>
      <c r="AP269" s="57"/>
      <c r="AQ269" s="57">
        <f t="shared" si="173"/>
        <v>1.3762004000000001</v>
      </c>
      <c r="AR269" s="57">
        <f t="shared" si="174"/>
        <v>0.33985538196561482</v>
      </c>
      <c r="AS269" s="57">
        <f t="shared" si="175"/>
        <v>0.12015702260531526</v>
      </c>
      <c r="AT269" s="49"/>
      <c r="AU269" s="60">
        <f t="shared" si="176"/>
        <v>0.41408607512342765</v>
      </c>
    </row>
    <row r="270" spans="1:47" x14ac:dyDescent="0.25">
      <c r="A270" s="69"/>
      <c r="B270" s="61">
        <v>2.3474210000000002</v>
      </c>
      <c r="C270" s="61">
        <v>1.89869</v>
      </c>
      <c r="D270" s="61">
        <v>1.7473639999999999</v>
      </c>
      <c r="E270" s="61">
        <v>1.569051</v>
      </c>
      <c r="F270" s="61">
        <v>1.6119760000000001</v>
      </c>
      <c r="G270" s="61">
        <v>2.6753670000000001</v>
      </c>
      <c r="H270" s="61">
        <v>1.712596</v>
      </c>
      <c r="I270" s="61">
        <v>2.3988239999999998</v>
      </c>
      <c r="J270" s="49"/>
      <c r="K270" s="69"/>
      <c r="L270" s="61">
        <v>1.155602</v>
      </c>
      <c r="M270" s="61">
        <v>1.4184779999999999</v>
      </c>
      <c r="N270" s="61">
        <v>1.339161</v>
      </c>
      <c r="O270" s="61">
        <v>1.617102</v>
      </c>
      <c r="P270" s="61">
        <v>1.591432</v>
      </c>
      <c r="Q270" s="61">
        <v>2.3678050000000002</v>
      </c>
      <c r="R270" s="61">
        <v>2.1138680000000001</v>
      </c>
      <c r="S270" s="61">
        <v>1.409748</v>
      </c>
      <c r="T270" s="49"/>
      <c r="U270" s="55">
        <f t="shared" si="177"/>
        <v>1.991393</v>
      </c>
      <c r="V270" s="55">
        <f t="shared" si="177"/>
        <v>1.3559110000000001</v>
      </c>
      <c r="W270" s="55">
        <f t="shared" si="178"/>
        <v>2.0783</v>
      </c>
      <c r="X270" s="55">
        <f t="shared" si="178"/>
        <v>1.813701</v>
      </c>
      <c r="Y270" s="55">
        <f t="shared" si="179"/>
        <v>1.62188</v>
      </c>
      <c r="Z270" s="55">
        <f t="shared" si="179"/>
        <v>1.233228</v>
      </c>
      <c r="AA270" s="55">
        <f t="shared" si="180"/>
        <v>1.4586749999999999</v>
      </c>
      <c r="AB270" s="55">
        <f t="shared" si="180"/>
        <v>1.3677790000000001</v>
      </c>
      <c r="AC270" s="56"/>
      <c r="AD270" s="56">
        <f t="shared" si="181"/>
        <v>0.89817849999999999</v>
      </c>
      <c r="AE270" s="56">
        <f t="shared" si="181"/>
        <v>0.92175960000000001</v>
      </c>
      <c r="AF270" s="56">
        <f t="shared" si="182"/>
        <v>1.2382610000000001</v>
      </c>
      <c r="AG270" s="56">
        <f t="shared" si="182"/>
        <v>2.179799</v>
      </c>
      <c r="AH270" s="56">
        <f t="shared" si="183"/>
        <v>1.3408009999999999</v>
      </c>
      <c r="AI270" s="56">
        <f t="shared" si="183"/>
        <v>0.97824339999999999</v>
      </c>
      <c r="AJ270" s="56">
        <f t="shared" si="184"/>
        <v>1.3927400000000001</v>
      </c>
      <c r="AK270" s="56">
        <f t="shared" si="184"/>
        <v>2.0681280000000002</v>
      </c>
      <c r="AL270" s="49"/>
      <c r="AM270" s="57">
        <f t="shared" si="170"/>
        <v>1.6151083749999999</v>
      </c>
      <c r="AN270" s="57">
        <f t="shared" si="171"/>
        <v>0.31493323706549908</v>
      </c>
      <c r="AO270" s="57">
        <f t="shared" si="172"/>
        <v>0.11134571377502248</v>
      </c>
      <c r="AP270" s="57"/>
      <c r="AQ270" s="57">
        <f t="shared" si="173"/>
        <v>1.3772388125000001</v>
      </c>
      <c r="AR270" s="57">
        <f t="shared" si="174"/>
        <v>0.49835027735142373</v>
      </c>
      <c r="AS270" s="57">
        <f t="shared" si="175"/>
        <v>0.1761934302606942</v>
      </c>
      <c r="AT270" s="49"/>
      <c r="AU270" s="60">
        <f t="shared" si="176"/>
        <v>0.27290851073629868</v>
      </c>
    </row>
    <row r="271" spans="1:47" x14ac:dyDescent="0.25">
      <c r="A271" s="69"/>
      <c r="B271" s="61">
        <v>2.0915050000000002</v>
      </c>
      <c r="C271" s="61">
        <v>2.0366810000000002</v>
      </c>
      <c r="D271" s="61">
        <v>1.723055</v>
      </c>
      <c r="E271" s="61">
        <v>1.2775510000000001</v>
      </c>
      <c r="F271" s="61">
        <v>1.914566</v>
      </c>
      <c r="G271" s="61">
        <v>2.5760679999999998</v>
      </c>
      <c r="H271" s="61">
        <v>1.728874</v>
      </c>
      <c r="I271" s="61">
        <v>1.787917</v>
      </c>
      <c r="J271" s="49"/>
      <c r="K271" s="69"/>
      <c r="L271" s="61">
        <v>1.21916</v>
      </c>
      <c r="M271" s="61">
        <v>1.593523</v>
      </c>
      <c r="N271" s="61">
        <v>1.9656400000000001</v>
      </c>
      <c r="O271" s="61">
        <v>1.8388370000000001</v>
      </c>
      <c r="P271" s="61">
        <v>1.6954800000000001</v>
      </c>
      <c r="Q271" s="61">
        <v>2.3366229999999999</v>
      </c>
      <c r="R271" s="61">
        <v>2.0785179999999999</v>
      </c>
      <c r="S271" s="61">
        <v>1.524068</v>
      </c>
      <c r="T271" s="49"/>
      <c r="U271" s="55">
        <f t="shared" si="177"/>
        <v>1.3617669999999999</v>
      </c>
      <c r="V271" s="55">
        <f t="shared" si="177"/>
        <v>1.850314</v>
      </c>
      <c r="W271" s="55">
        <f t="shared" si="178"/>
        <v>1.5659069999999999</v>
      </c>
      <c r="X271" s="55">
        <f t="shared" si="178"/>
        <v>1.445886</v>
      </c>
      <c r="Y271" s="55">
        <f t="shared" si="179"/>
        <v>1.331107</v>
      </c>
      <c r="Z271" s="55">
        <f t="shared" si="179"/>
        <v>1.2879510000000001</v>
      </c>
      <c r="AA271" s="55">
        <f t="shared" si="180"/>
        <v>1.883014</v>
      </c>
      <c r="AB271" s="55">
        <f t="shared" si="180"/>
        <v>1.7998099999999999</v>
      </c>
      <c r="AC271" s="56"/>
      <c r="AD271" s="56">
        <f t="shared" si="181"/>
        <v>0.98929250000000002</v>
      </c>
      <c r="AE271" s="56">
        <f t="shared" si="181"/>
        <v>1.1622410000000001</v>
      </c>
      <c r="AF271" s="56">
        <f t="shared" si="182"/>
        <v>1.310403</v>
      </c>
      <c r="AG271" s="56">
        <f t="shared" si="182"/>
        <v>2.3077179999999999</v>
      </c>
      <c r="AH271" s="56">
        <f t="shared" si="183"/>
        <v>0.83597690000000002</v>
      </c>
      <c r="AI271" s="56">
        <f t="shared" si="183"/>
        <v>1.0309459999999999</v>
      </c>
      <c r="AJ271" s="56">
        <f t="shared" si="184"/>
        <v>1.357945</v>
      </c>
      <c r="AK271" s="56">
        <f t="shared" si="184"/>
        <v>2.0174729999999998</v>
      </c>
      <c r="AL271" s="49"/>
      <c r="AM271" s="57">
        <f t="shared" si="170"/>
        <v>1.5657194999999997</v>
      </c>
      <c r="AN271" s="57">
        <f t="shared" si="171"/>
        <v>0.24629346062718568</v>
      </c>
      <c r="AO271" s="57">
        <f t="shared" si="172"/>
        <v>8.7077888085692473E-2</v>
      </c>
      <c r="AP271" s="57"/>
      <c r="AQ271" s="57">
        <f t="shared" si="173"/>
        <v>1.376499425</v>
      </c>
      <c r="AR271" s="57">
        <f t="shared" si="174"/>
        <v>0.51963391060729514</v>
      </c>
      <c r="AS271" s="57">
        <f t="shared" si="175"/>
        <v>0.1837183309624513</v>
      </c>
      <c r="AT271" s="49"/>
      <c r="AU271" s="60">
        <f t="shared" si="176"/>
        <v>0.36778205611005244</v>
      </c>
    </row>
    <row r="272" spans="1:47" x14ac:dyDescent="0.25">
      <c r="A272" s="69"/>
      <c r="B272" s="61">
        <v>1.6070139999999999</v>
      </c>
      <c r="C272" s="61">
        <v>2.00746</v>
      </c>
      <c r="D272" s="61">
        <v>1.8173779999999999</v>
      </c>
      <c r="E272" s="61">
        <v>2.09226</v>
      </c>
      <c r="F272" s="61">
        <v>2.271528</v>
      </c>
      <c r="G272" s="61">
        <v>2.5914739999999998</v>
      </c>
      <c r="H272" s="61">
        <v>1.9741120000000001</v>
      </c>
      <c r="I272" s="61">
        <v>1.5128079999999999</v>
      </c>
      <c r="J272" s="49"/>
      <c r="K272" s="69"/>
      <c r="L272" s="61">
        <v>1.6269990000000001</v>
      </c>
      <c r="M272" s="61">
        <v>1.4602710000000001</v>
      </c>
      <c r="N272" s="61">
        <v>1.5387770000000001</v>
      </c>
      <c r="O272" s="61">
        <v>1.989938</v>
      </c>
      <c r="P272" s="61">
        <v>1.5670569999999999</v>
      </c>
      <c r="Q272" s="61">
        <v>1.8568199999999999</v>
      </c>
      <c r="R272" s="61">
        <v>2.0641609999999999</v>
      </c>
      <c r="S272" s="61">
        <v>1.4062790000000001</v>
      </c>
      <c r="T272" s="49"/>
      <c r="U272" s="55">
        <f t="shared" si="177"/>
        <v>1.695476</v>
      </c>
      <c r="V272" s="55">
        <f t="shared" si="177"/>
        <v>1.2047289999999999</v>
      </c>
      <c r="W272" s="55">
        <f t="shared" si="178"/>
        <v>1.5555019999999999</v>
      </c>
      <c r="X272" s="55">
        <f t="shared" si="178"/>
        <v>1.5235110000000001</v>
      </c>
      <c r="Y272" s="55">
        <f t="shared" si="179"/>
        <v>1.23892</v>
      </c>
      <c r="Z272" s="55">
        <f t="shared" si="179"/>
        <v>1.322595</v>
      </c>
      <c r="AA272" s="55">
        <f t="shared" si="180"/>
        <v>1.7948820000000001</v>
      </c>
      <c r="AB272" s="55">
        <f t="shared" si="180"/>
        <v>1.795666</v>
      </c>
      <c r="AC272" s="56"/>
      <c r="AD272" s="56">
        <f t="shared" si="181"/>
        <v>1.4211370000000001</v>
      </c>
      <c r="AE272" s="56">
        <f t="shared" si="181"/>
        <v>1.1007880000000001</v>
      </c>
      <c r="AF272" s="56">
        <f t="shared" si="182"/>
        <v>1.2639579999999999</v>
      </c>
      <c r="AG272" s="56">
        <f t="shared" si="182"/>
        <v>2.4778229999999999</v>
      </c>
      <c r="AH272" s="56">
        <f t="shared" si="183"/>
        <v>0.94216069999999996</v>
      </c>
      <c r="AI272" s="56">
        <f t="shared" si="183"/>
        <v>1.850517</v>
      </c>
      <c r="AJ272" s="56">
        <f t="shared" si="184"/>
        <v>1.563561</v>
      </c>
      <c r="AK272" s="56">
        <f t="shared" si="184"/>
        <v>1.5474000000000001</v>
      </c>
      <c r="AL272" s="49"/>
      <c r="AM272" s="57">
        <f t="shared" si="170"/>
        <v>1.5164101249999999</v>
      </c>
      <c r="AN272" s="57">
        <f t="shared" si="171"/>
        <v>0.23930966472838255</v>
      </c>
      <c r="AO272" s="57">
        <f t="shared" si="172"/>
        <v>8.4608743366459224E-2</v>
      </c>
      <c r="AP272" s="57"/>
      <c r="AQ272" s="57">
        <f t="shared" si="173"/>
        <v>1.5209180874999999</v>
      </c>
      <c r="AR272" s="57">
        <f t="shared" si="174"/>
        <v>0.48021964027831376</v>
      </c>
      <c r="AS272" s="57">
        <f t="shared" si="175"/>
        <v>0.16978328204988008</v>
      </c>
      <c r="AT272" s="49"/>
      <c r="AU272" s="60">
        <f t="shared" si="176"/>
        <v>0.98137625180413834</v>
      </c>
    </row>
    <row r="273" spans="1:47" x14ac:dyDescent="0.25">
      <c r="A273" s="69"/>
      <c r="B273" s="61">
        <v>1.3199529999999999</v>
      </c>
      <c r="C273" s="61">
        <v>2.0646429999999998</v>
      </c>
      <c r="D273" s="61">
        <v>2.1352549999999999</v>
      </c>
      <c r="E273" s="61">
        <v>2.227474</v>
      </c>
      <c r="F273" s="61">
        <v>2.227795</v>
      </c>
      <c r="G273" s="61">
        <v>2.5690879999999998</v>
      </c>
      <c r="H273" s="61">
        <v>2.5339390000000002</v>
      </c>
      <c r="I273" s="61">
        <v>1.9461539999999999</v>
      </c>
      <c r="J273" s="49"/>
      <c r="K273" s="69"/>
      <c r="L273" s="61">
        <v>1.9191849999999999</v>
      </c>
      <c r="M273" s="61">
        <v>1.1266620000000001</v>
      </c>
      <c r="N273" s="61">
        <v>1.413591</v>
      </c>
      <c r="O273" s="61">
        <v>2.2871570000000001</v>
      </c>
      <c r="P273" s="61">
        <v>1.53755</v>
      </c>
      <c r="Q273" s="61">
        <v>2.2013660000000002</v>
      </c>
      <c r="R273" s="61">
        <v>1.9487840000000001</v>
      </c>
      <c r="S273" s="61">
        <v>2.138204</v>
      </c>
      <c r="T273" s="49"/>
      <c r="U273" s="55">
        <f t="shared" si="177"/>
        <v>1.5597760000000001</v>
      </c>
      <c r="V273" s="55">
        <f t="shared" si="177"/>
        <v>1.7322090000000001</v>
      </c>
      <c r="W273" s="55">
        <f t="shared" si="178"/>
        <v>1.635507</v>
      </c>
      <c r="X273" s="55">
        <f t="shared" si="178"/>
        <v>2.017944</v>
      </c>
      <c r="Y273" s="55">
        <f t="shared" si="179"/>
        <v>1.3219689999999999</v>
      </c>
      <c r="Z273" s="55">
        <f t="shared" si="179"/>
        <v>1.69537</v>
      </c>
      <c r="AA273" s="55">
        <f t="shared" si="180"/>
        <v>1.693829</v>
      </c>
      <c r="AB273" s="55">
        <f t="shared" si="180"/>
        <v>1.2022060000000001</v>
      </c>
      <c r="AC273" s="56"/>
      <c r="AD273" s="56">
        <f t="shared" si="181"/>
        <v>1.718377</v>
      </c>
      <c r="AE273" s="56">
        <f t="shared" si="181"/>
        <v>0.96452890000000002</v>
      </c>
      <c r="AF273" s="56">
        <f t="shared" si="182"/>
        <v>1.298163</v>
      </c>
      <c r="AG273" s="56">
        <f t="shared" si="182"/>
        <v>2.1006399999999998</v>
      </c>
      <c r="AH273" s="56">
        <f t="shared" si="183"/>
        <v>1.240863</v>
      </c>
      <c r="AI273" s="56">
        <f t="shared" si="183"/>
        <v>1.276627</v>
      </c>
      <c r="AJ273" s="56">
        <f t="shared" si="184"/>
        <v>1.8968579999999999</v>
      </c>
      <c r="AK273" s="56">
        <f t="shared" si="184"/>
        <v>1.6407959999999999</v>
      </c>
      <c r="AL273" s="49"/>
      <c r="AM273" s="57">
        <f t="shared" si="170"/>
        <v>1.6073512500000002</v>
      </c>
      <c r="AN273" s="57">
        <f t="shared" si="171"/>
        <v>0.25299447158485322</v>
      </c>
      <c r="AO273" s="57">
        <f t="shared" si="172"/>
        <v>8.94470532301785E-2</v>
      </c>
      <c r="AP273" s="57"/>
      <c r="AQ273" s="57">
        <f t="shared" si="173"/>
        <v>1.5171066125000001</v>
      </c>
      <c r="AR273" s="57">
        <f t="shared" si="174"/>
        <v>0.38321023237557789</v>
      </c>
      <c r="AS273" s="57">
        <f t="shared" si="175"/>
        <v>0.13548527696642187</v>
      </c>
      <c r="AT273" s="49"/>
      <c r="AU273" s="60">
        <f t="shared" si="176"/>
        <v>0.5870741741540545</v>
      </c>
    </row>
    <row r="274" spans="1:47" x14ac:dyDescent="0.25">
      <c r="A274" s="69"/>
      <c r="B274" s="61">
        <v>1.8568690000000001</v>
      </c>
      <c r="C274" s="61">
        <v>2.0282749999999998</v>
      </c>
      <c r="D274" s="61">
        <v>2.2008969999999999</v>
      </c>
      <c r="E274" s="61">
        <v>2.329933</v>
      </c>
      <c r="F274" s="61">
        <v>1.9805470000000001</v>
      </c>
      <c r="G274" s="61">
        <v>2.5770789999999999</v>
      </c>
      <c r="H274" s="61">
        <v>2.2902040000000001</v>
      </c>
      <c r="I274" s="61">
        <v>2.1099749999999999</v>
      </c>
      <c r="J274" s="49"/>
      <c r="K274" s="69"/>
      <c r="L274" s="61">
        <v>1.9118679999999999</v>
      </c>
      <c r="M274" s="61">
        <v>1.487943</v>
      </c>
      <c r="N274" s="61">
        <v>2.27406</v>
      </c>
      <c r="O274" s="61">
        <v>1.583609</v>
      </c>
      <c r="P274" s="61">
        <v>1.5611269999999999</v>
      </c>
      <c r="Q274" s="61">
        <v>2.186769</v>
      </c>
      <c r="R274" s="61">
        <v>2.1004659999999999</v>
      </c>
      <c r="S274" s="61">
        <v>2.421109</v>
      </c>
      <c r="T274" s="49"/>
      <c r="U274" s="62">
        <f t="shared" si="177"/>
        <v>1.652881</v>
      </c>
      <c r="V274" s="62">
        <f t="shared" si="177"/>
        <v>1.908471</v>
      </c>
      <c r="W274" s="62">
        <f t="shared" si="178"/>
        <v>2.3870330000000002</v>
      </c>
      <c r="X274" s="62">
        <f t="shared" si="178"/>
        <v>1.516994</v>
      </c>
      <c r="Y274" s="62">
        <f t="shared" si="179"/>
        <v>1.939165</v>
      </c>
      <c r="Z274" s="62">
        <f t="shared" si="179"/>
        <v>1.2929250000000001</v>
      </c>
      <c r="AA274" s="62">
        <f t="shared" si="180"/>
        <v>1.8982680000000001</v>
      </c>
      <c r="AB274" s="62">
        <f t="shared" si="180"/>
        <v>1.349183</v>
      </c>
      <c r="AC274" s="63"/>
      <c r="AD274" s="63">
        <f t="shared" si="181"/>
        <v>1.8303590000000001</v>
      </c>
      <c r="AE274" s="63">
        <f t="shared" si="181"/>
        <v>1.3289580000000001</v>
      </c>
      <c r="AF274" s="63">
        <f t="shared" si="182"/>
        <v>1.9001269999999999</v>
      </c>
      <c r="AG274" s="63">
        <f t="shared" si="182"/>
        <v>1.1806410000000001</v>
      </c>
      <c r="AH274" s="63">
        <f t="shared" si="183"/>
        <v>0.89197939999999998</v>
      </c>
      <c r="AI274" s="63">
        <f t="shared" si="183"/>
        <v>1.0668610000000001</v>
      </c>
      <c r="AJ274" s="63">
        <f t="shared" si="184"/>
        <v>1.6357999999999999</v>
      </c>
      <c r="AK274" s="63">
        <f t="shared" si="184"/>
        <v>1.586876</v>
      </c>
      <c r="AL274" s="49"/>
      <c r="AM274" s="64">
        <f t="shared" si="170"/>
        <v>1.7431150000000002</v>
      </c>
      <c r="AN274" s="64">
        <f t="shared" si="171"/>
        <v>0.3628473491487641</v>
      </c>
      <c r="AO274" s="64">
        <f t="shared" si="172"/>
        <v>0.12828591055932698</v>
      </c>
      <c r="AP274" s="64"/>
      <c r="AQ274" s="64">
        <f t="shared" si="173"/>
        <v>1.427700175</v>
      </c>
      <c r="AR274" s="64">
        <f t="shared" si="174"/>
        <v>0.36683075638620344</v>
      </c>
      <c r="AS274" s="64">
        <f t="shared" si="175"/>
        <v>0.12969425769423742</v>
      </c>
      <c r="AT274" s="49"/>
      <c r="AU274" s="60">
        <f t="shared" si="176"/>
        <v>0.10577999429319816</v>
      </c>
    </row>
    <row r="275" spans="1:47" x14ac:dyDescent="0.25">
      <c r="A275" s="69"/>
      <c r="B275" s="61">
        <v>2.2327900000000001</v>
      </c>
      <c r="C275" s="61">
        <v>2.169702</v>
      </c>
      <c r="D275" s="61">
        <v>1.5947290000000001</v>
      </c>
      <c r="E275" s="61">
        <v>2.4384459999999999</v>
      </c>
      <c r="F275" s="61">
        <v>2.288789</v>
      </c>
      <c r="G275" s="61">
        <v>2.6784520000000001</v>
      </c>
      <c r="H275" s="61">
        <v>2.673381</v>
      </c>
      <c r="I275" s="61">
        <v>2.513976</v>
      </c>
      <c r="J275" s="49"/>
      <c r="K275" s="69"/>
      <c r="L275" s="61">
        <v>1.9266509999999999</v>
      </c>
      <c r="M275" s="61">
        <v>2.1338119999999998</v>
      </c>
      <c r="N275" s="61">
        <v>2.5198290000000001</v>
      </c>
      <c r="O275" s="61">
        <v>2.0365929999999999</v>
      </c>
      <c r="P275" s="61">
        <v>1.739776</v>
      </c>
      <c r="Q275" s="61">
        <v>2.327156</v>
      </c>
      <c r="R275" s="61">
        <v>1.956073</v>
      </c>
      <c r="S275" s="61">
        <v>1.8669610000000001</v>
      </c>
      <c r="T275" s="49"/>
      <c r="U275" s="62">
        <f t="shared" si="177"/>
        <v>1.573177</v>
      </c>
      <c r="V275" s="62">
        <f t="shared" si="177"/>
        <v>1.357375</v>
      </c>
      <c r="W275" s="62">
        <f t="shared" si="178"/>
        <v>2.1065079999999998</v>
      </c>
      <c r="X275" s="62">
        <f t="shared" si="178"/>
        <v>1.862654</v>
      </c>
      <c r="Y275" s="62">
        <f t="shared" si="179"/>
        <v>1.691405</v>
      </c>
      <c r="Z275" s="62">
        <f t="shared" si="179"/>
        <v>2.002812</v>
      </c>
      <c r="AA275" s="62">
        <f t="shared" si="180"/>
        <v>1.748861</v>
      </c>
      <c r="AB275" s="62">
        <f t="shared" si="180"/>
        <v>1.9047240000000001</v>
      </c>
      <c r="AC275" s="63"/>
      <c r="AD275" s="63">
        <f t="shared" si="181"/>
        <v>1.8885879999999999</v>
      </c>
      <c r="AE275" s="63">
        <f t="shared" si="181"/>
        <v>1.1202430000000001</v>
      </c>
      <c r="AF275" s="63">
        <f t="shared" si="182"/>
        <v>1.6487160000000001</v>
      </c>
      <c r="AG275" s="63">
        <f t="shared" si="182"/>
        <v>1.970604</v>
      </c>
      <c r="AH275" s="63">
        <f t="shared" si="183"/>
        <v>1.3033650000000001</v>
      </c>
      <c r="AI275" s="63">
        <f t="shared" si="183"/>
        <v>1.7095450000000001</v>
      </c>
      <c r="AJ275" s="63">
        <f t="shared" si="184"/>
        <v>1.3812169999999999</v>
      </c>
      <c r="AK275" s="63">
        <f t="shared" si="184"/>
        <v>1.673168</v>
      </c>
      <c r="AL275" s="49"/>
      <c r="AM275" s="64">
        <f t="shared" si="170"/>
        <v>1.7809395000000001</v>
      </c>
      <c r="AN275" s="64">
        <f t="shared" si="171"/>
        <v>0.24167265798359772</v>
      </c>
      <c r="AO275" s="64">
        <f t="shared" si="172"/>
        <v>8.5444187643789582E-2</v>
      </c>
      <c r="AP275" s="64"/>
      <c r="AQ275" s="64">
        <f t="shared" si="173"/>
        <v>1.5869307500000001</v>
      </c>
      <c r="AR275" s="64">
        <f t="shared" si="174"/>
        <v>0.29399123686247663</v>
      </c>
      <c r="AS275" s="64">
        <f t="shared" si="175"/>
        <v>0.10394159859743886</v>
      </c>
      <c r="AT275" s="49"/>
      <c r="AU275" s="60">
        <f t="shared" si="176"/>
        <v>0.17133306030452033</v>
      </c>
    </row>
    <row r="276" spans="1:47" x14ac:dyDescent="0.25">
      <c r="A276" s="69"/>
      <c r="B276" s="61">
        <v>2.1891240000000001</v>
      </c>
      <c r="C276" s="61">
        <v>1.73888</v>
      </c>
      <c r="D276" s="61">
        <v>1.6822900000000001</v>
      </c>
      <c r="E276" s="61">
        <v>2.3935590000000002</v>
      </c>
      <c r="F276" s="61">
        <v>2.245241</v>
      </c>
      <c r="G276" s="61">
        <v>2.5989879999999999</v>
      </c>
      <c r="H276" s="61">
        <v>2.617083</v>
      </c>
      <c r="I276" s="61">
        <v>2.5074649999999998</v>
      </c>
      <c r="J276" s="49"/>
      <c r="K276" s="69"/>
      <c r="L276" s="61">
        <v>1.7834319999999999</v>
      </c>
      <c r="M276" s="61">
        <v>2.0581619999999998</v>
      </c>
      <c r="N276" s="61">
        <v>2.3892869999999999</v>
      </c>
      <c r="O276" s="61">
        <v>2.3694060000000001</v>
      </c>
      <c r="P276" s="61">
        <v>1.9275</v>
      </c>
      <c r="Q276" s="61">
        <v>2.3746849999999999</v>
      </c>
      <c r="R276" s="61">
        <v>2.2678379999999998</v>
      </c>
      <c r="S276" s="61">
        <v>1.452726</v>
      </c>
      <c r="T276" s="49"/>
      <c r="U276" s="62">
        <f t="shared" si="177"/>
        <v>1.7831699999999999</v>
      </c>
      <c r="V276" s="62">
        <f t="shared" si="177"/>
        <v>1.8383290000000001</v>
      </c>
      <c r="W276" s="62">
        <f t="shared" si="178"/>
        <v>2.233746</v>
      </c>
      <c r="X276" s="62">
        <f t="shared" si="178"/>
        <v>1.670712</v>
      </c>
      <c r="Y276" s="62">
        <f t="shared" si="179"/>
        <v>1.4785969999999999</v>
      </c>
      <c r="Z276" s="62">
        <f t="shared" si="179"/>
        <v>1.4253009999999999</v>
      </c>
      <c r="AA276" s="62">
        <f t="shared" si="180"/>
        <v>2.2242899999999999</v>
      </c>
      <c r="AB276" s="62">
        <f t="shared" si="180"/>
        <v>2.4531930000000002</v>
      </c>
      <c r="AC276" s="63"/>
      <c r="AD276" s="63">
        <f t="shared" si="181"/>
        <v>1.549021</v>
      </c>
      <c r="AE276" s="63">
        <f t="shared" si="181"/>
        <v>1.207786</v>
      </c>
      <c r="AF276" s="63">
        <f t="shared" si="182"/>
        <v>1.907759</v>
      </c>
      <c r="AG276" s="63">
        <f t="shared" si="182"/>
        <v>2.6078649999999999</v>
      </c>
      <c r="AH276" s="63">
        <f t="shared" si="183"/>
        <v>1.5349010000000001</v>
      </c>
      <c r="AI276" s="63">
        <f t="shared" si="183"/>
        <v>1.4663470000000001</v>
      </c>
      <c r="AJ276" s="63">
        <f t="shared" si="184"/>
        <v>1.7673650000000001</v>
      </c>
      <c r="AK276" s="63">
        <f t="shared" si="184"/>
        <v>2.0960869999999998</v>
      </c>
      <c r="AL276" s="49"/>
      <c r="AM276" s="64">
        <f t="shared" si="170"/>
        <v>1.88841725</v>
      </c>
      <c r="AN276" s="64">
        <f t="shared" si="171"/>
        <v>0.37691317457539208</v>
      </c>
      <c r="AO276" s="64">
        <f t="shared" si="172"/>
        <v>0.13325893083040438</v>
      </c>
      <c r="AP276" s="64"/>
      <c r="AQ276" s="64">
        <f t="shared" si="173"/>
        <v>1.767141375</v>
      </c>
      <c r="AR276" s="64">
        <f t="shared" si="174"/>
        <v>0.43747042114734902</v>
      </c>
      <c r="AS276" s="64">
        <f t="shared" si="175"/>
        <v>0.15466915068091264</v>
      </c>
      <c r="AT276" s="49"/>
      <c r="AU276" s="60">
        <f t="shared" si="176"/>
        <v>0.56196896314525635</v>
      </c>
    </row>
    <row r="277" spans="1:47" x14ac:dyDescent="0.25">
      <c r="A277" s="69"/>
      <c r="B277" s="61">
        <v>1.977101</v>
      </c>
      <c r="C277" s="61">
        <v>1.047879</v>
      </c>
      <c r="D277" s="61">
        <v>2.044762</v>
      </c>
      <c r="E277" s="61">
        <v>2.274931</v>
      </c>
      <c r="F277" s="61">
        <v>2.3754659999999999</v>
      </c>
      <c r="G277" s="61">
        <v>2.6829040000000002</v>
      </c>
      <c r="H277" s="61">
        <v>2.4776280000000002</v>
      </c>
      <c r="I277" s="61">
        <v>2.4005930000000002</v>
      </c>
      <c r="J277" s="49"/>
      <c r="K277" s="69"/>
      <c r="L277" s="61">
        <v>1.779485</v>
      </c>
      <c r="M277" s="61">
        <v>2.033938</v>
      </c>
      <c r="N277" s="61">
        <v>2.382835</v>
      </c>
      <c r="O277" s="61">
        <v>2.259477</v>
      </c>
      <c r="P277" s="61">
        <v>2.087872</v>
      </c>
      <c r="Q277" s="61">
        <v>2.313625</v>
      </c>
      <c r="R277" s="61">
        <v>2.2747190000000002</v>
      </c>
      <c r="S277" s="61">
        <v>1.4919519999999999</v>
      </c>
      <c r="T277" s="49"/>
      <c r="U277" s="62">
        <f t="shared" si="177"/>
        <v>1.6010660000000001</v>
      </c>
      <c r="V277" s="62">
        <f t="shared" si="177"/>
        <v>2.2362350000000002</v>
      </c>
      <c r="W277" s="62">
        <f t="shared" si="178"/>
        <v>2.4005529999999999</v>
      </c>
      <c r="X277" s="62">
        <f t="shared" si="178"/>
        <v>1.853243</v>
      </c>
      <c r="Y277" s="62">
        <f t="shared" si="179"/>
        <v>2.0078640000000001</v>
      </c>
      <c r="Z277" s="62">
        <f t="shared" si="179"/>
        <v>1.8502289999999999</v>
      </c>
      <c r="AA277" s="62">
        <f t="shared" si="180"/>
        <v>2.2922889999999998</v>
      </c>
      <c r="AB277" s="62">
        <f t="shared" si="180"/>
        <v>2.4948679999999999</v>
      </c>
      <c r="AC277" s="63"/>
      <c r="AD277" s="63">
        <f t="shared" si="181"/>
        <v>1.8505050000000001</v>
      </c>
      <c r="AE277" s="63">
        <f t="shared" si="181"/>
        <v>1.7064900000000001</v>
      </c>
      <c r="AF277" s="63">
        <f t="shared" si="182"/>
        <v>1.731616</v>
      </c>
      <c r="AG277" s="63">
        <f t="shared" si="182"/>
        <v>2.2677459999999998</v>
      </c>
      <c r="AH277" s="63">
        <f t="shared" si="183"/>
        <v>1.6367719999999999</v>
      </c>
      <c r="AI277" s="63">
        <f t="shared" si="183"/>
        <v>1.910962</v>
      </c>
      <c r="AJ277" s="63">
        <f t="shared" si="184"/>
        <v>1.635581</v>
      </c>
      <c r="AK277" s="63">
        <f t="shared" si="184"/>
        <v>2.0856439999999998</v>
      </c>
      <c r="AL277" s="49"/>
      <c r="AM277" s="64">
        <f t="shared" si="170"/>
        <v>2.0920433750000003</v>
      </c>
      <c r="AN277" s="64">
        <f t="shared" si="171"/>
        <v>0.31213096227382092</v>
      </c>
      <c r="AO277" s="64">
        <f t="shared" si="172"/>
        <v>0.11035496002105059</v>
      </c>
      <c r="AP277" s="64"/>
      <c r="AQ277" s="64">
        <f t="shared" si="173"/>
        <v>1.8531645000000001</v>
      </c>
      <c r="AR277" s="64">
        <f t="shared" si="174"/>
        <v>0.22669296489808607</v>
      </c>
      <c r="AS277" s="64">
        <f t="shared" si="175"/>
        <v>8.0148066363360318E-2</v>
      </c>
      <c r="AT277" s="49"/>
      <c r="AU277" s="60">
        <f t="shared" si="176"/>
        <v>0.10173488487348367</v>
      </c>
    </row>
    <row r="278" spans="1:47" x14ac:dyDescent="0.25">
      <c r="A278" s="69"/>
      <c r="B278" s="61">
        <v>1.4151180000000001</v>
      </c>
      <c r="C278" s="61">
        <v>1.5252140000000001</v>
      </c>
      <c r="D278" s="61">
        <v>2.3869859999999998</v>
      </c>
      <c r="E278" s="61">
        <v>1.6549940000000001</v>
      </c>
      <c r="F278" s="61">
        <v>2.3032029999999999</v>
      </c>
      <c r="G278" s="61">
        <v>2.6544020000000002</v>
      </c>
      <c r="H278" s="61">
        <v>2.6881750000000002</v>
      </c>
      <c r="I278" s="61">
        <v>2.489957</v>
      </c>
      <c r="J278" s="49"/>
      <c r="K278" s="69"/>
      <c r="L278" s="61">
        <v>1.7806040000000001</v>
      </c>
      <c r="M278" s="61">
        <v>1.8923000000000001</v>
      </c>
      <c r="N278" s="61">
        <v>2.4509850000000002</v>
      </c>
      <c r="O278" s="61">
        <v>2.155707</v>
      </c>
      <c r="P278" s="61">
        <v>1.7196450000000001</v>
      </c>
      <c r="Q278" s="61">
        <v>1.708475</v>
      </c>
      <c r="R278" s="61">
        <v>2.1618819999999999</v>
      </c>
      <c r="S278" s="61">
        <v>2.3957860000000002</v>
      </c>
      <c r="T278" s="49"/>
      <c r="U278" s="62">
        <f t="shared" si="177"/>
        <v>2.087488</v>
      </c>
      <c r="V278" s="62">
        <f t="shared" si="177"/>
        <v>2.5507339999999998</v>
      </c>
      <c r="W278" s="62">
        <f t="shared" si="178"/>
        <v>2.1400540000000001</v>
      </c>
      <c r="X278" s="62">
        <f t="shared" si="178"/>
        <v>1.878339</v>
      </c>
      <c r="Y278" s="62">
        <f t="shared" si="179"/>
        <v>2.0897809999999999</v>
      </c>
      <c r="Z278" s="62">
        <f t="shared" si="179"/>
        <v>2.2968329999999999</v>
      </c>
      <c r="AA278" s="62">
        <f t="shared" si="180"/>
        <v>2.2897500000000002</v>
      </c>
      <c r="AB278" s="62">
        <f t="shared" si="180"/>
        <v>2.4211290000000001</v>
      </c>
      <c r="AC278" s="63"/>
      <c r="AD278" s="63">
        <f t="shared" si="181"/>
        <v>1.9562550000000001</v>
      </c>
      <c r="AE278" s="63">
        <f t="shared" si="181"/>
        <v>1.114344</v>
      </c>
      <c r="AF278" s="63">
        <f t="shared" si="182"/>
        <v>2.185826</v>
      </c>
      <c r="AG278" s="63">
        <f t="shared" si="182"/>
        <v>2.1408900000000002</v>
      </c>
      <c r="AH278" s="63">
        <f t="shared" si="183"/>
        <v>1.7603139999999999</v>
      </c>
      <c r="AI278" s="63">
        <f t="shared" si="183"/>
        <v>1.979584</v>
      </c>
      <c r="AJ278" s="63">
        <f t="shared" si="184"/>
        <v>1.79325</v>
      </c>
      <c r="AK278" s="63">
        <f t="shared" si="184"/>
        <v>2.295042</v>
      </c>
      <c r="AL278" s="49"/>
      <c r="AM278" s="64">
        <f t="shared" si="170"/>
        <v>2.2192634999999998</v>
      </c>
      <c r="AN278" s="64">
        <f t="shared" si="171"/>
        <v>0.21322084669924479</v>
      </c>
      <c r="AO278" s="64">
        <f t="shared" si="172"/>
        <v>7.5384953295686633E-2</v>
      </c>
      <c r="AP278" s="64"/>
      <c r="AQ278" s="64">
        <f t="shared" si="173"/>
        <v>1.903188125</v>
      </c>
      <c r="AR278" s="64">
        <f t="shared" si="174"/>
        <v>0.36904562097482835</v>
      </c>
      <c r="AS278" s="64">
        <f t="shared" si="175"/>
        <v>0.13047733057925073</v>
      </c>
      <c r="AT278" s="49"/>
      <c r="AU278" s="60">
        <f t="shared" si="176"/>
        <v>5.4581734131333708E-2</v>
      </c>
    </row>
    <row r="279" spans="1:47" x14ac:dyDescent="0.25">
      <c r="A279" s="69"/>
      <c r="B279" s="59">
        <v>1.0630109999999999</v>
      </c>
      <c r="C279" s="59">
        <v>1.3292919999999999</v>
      </c>
      <c r="D279" s="59">
        <v>2.3570380000000002</v>
      </c>
      <c r="E279" s="59">
        <v>1.226469</v>
      </c>
      <c r="F279" s="59">
        <v>1.890652</v>
      </c>
      <c r="G279" s="59">
        <v>2.6333950000000002</v>
      </c>
      <c r="H279" s="59">
        <v>2.495984</v>
      </c>
      <c r="I279" s="59">
        <v>2.2082030000000001</v>
      </c>
      <c r="J279" s="49"/>
      <c r="K279" s="69"/>
      <c r="L279" s="59">
        <v>1.8216589999999999</v>
      </c>
      <c r="M279" s="59">
        <v>1.876342</v>
      </c>
      <c r="N279" s="59">
        <v>2.155427</v>
      </c>
      <c r="O279" s="59">
        <v>1.745752</v>
      </c>
      <c r="P279" s="59">
        <v>1.8352269999999999</v>
      </c>
      <c r="Q279" s="59">
        <v>1.485684</v>
      </c>
      <c r="R279" s="59">
        <v>2.1329449999999999</v>
      </c>
      <c r="S279" s="59">
        <v>2.3641909999999999</v>
      </c>
      <c r="T279" s="49"/>
      <c r="U279" s="62">
        <f t="shared" si="177"/>
        <v>2.001646</v>
      </c>
      <c r="V279" s="62">
        <f t="shared" si="177"/>
        <v>2.2548940000000002</v>
      </c>
      <c r="W279" s="62">
        <f t="shared" si="178"/>
        <v>2.2722380000000002</v>
      </c>
      <c r="X279" s="62">
        <f t="shared" si="178"/>
        <v>2.1191599999999999</v>
      </c>
      <c r="Y279" s="62">
        <f t="shared" si="179"/>
        <v>2.0849600000000001</v>
      </c>
      <c r="Z279" s="62">
        <f t="shared" si="179"/>
        <v>2.06887</v>
      </c>
      <c r="AA279" s="62">
        <f t="shared" si="180"/>
        <v>2.2390119999999998</v>
      </c>
      <c r="AB279" s="62">
        <f t="shared" si="180"/>
        <v>2.3853300000000002</v>
      </c>
      <c r="AC279" s="63"/>
      <c r="AD279" s="63">
        <f t="shared" si="181"/>
        <v>1.6845000000000001</v>
      </c>
      <c r="AE279" s="63">
        <f t="shared" si="181"/>
        <v>1.747873</v>
      </c>
      <c r="AF279" s="63">
        <f t="shared" si="182"/>
        <v>2.1233499999999998</v>
      </c>
      <c r="AG279" s="63">
        <f t="shared" si="182"/>
        <v>2.2524989999999998</v>
      </c>
      <c r="AH279" s="63">
        <f t="shared" si="183"/>
        <v>1.747601</v>
      </c>
      <c r="AI279" s="63">
        <f t="shared" si="183"/>
        <v>1.901815</v>
      </c>
      <c r="AJ279" s="63">
        <f t="shared" si="184"/>
        <v>1.488634</v>
      </c>
      <c r="AK279" s="63">
        <f t="shared" si="184"/>
        <v>2.228542</v>
      </c>
      <c r="AL279" s="49"/>
      <c r="AM279" s="64">
        <f t="shared" si="170"/>
        <v>2.1782637500000002</v>
      </c>
      <c r="AN279" s="64">
        <f t="shared" si="171"/>
        <v>0.12907904656090174</v>
      </c>
      <c r="AO279" s="64">
        <f t="shared" si="172"/>
        <v>4.5636334566153861E-2</v>
      </c>
      <c r="AP279" s="64"/>
      <c r="AQ279" s="64">
        <f t="shared" si="173"/>
        <v>1.8968517499999997</v>
      </c>
      <c r="AR279" s="64">
        <f t="shared" si="174"/>
        <v>0.27878177101492019</v>
      </c>
      <c r="AS279" s="64">
        <f t="shared" si="175"/>
        <v>9.8564240377922677E-2</v>
      </c>
      <c r="AT279" s="49"/>
      <c r="AU279" s="60">
        <f t="shared" si="176"/>
        <v>2.1353187857354881E-2</v>
      </c>
    </row>
    <row r="280" spans="1:47" x14ac:dyDescent="0.25">
      <c r="A280" s="69"/>
      <c r="B280" s="59">
        <v>1.029339</v>
      </c>
      <c r="C280" s="59">
        <v>1.1917530000000001</v>
      </c>
      <c r="D280" s="59">
        <v>2.1775540000000002</v>
      </c>
      <c r="E280" s="59">
        <v>2.0589170000000001</v>
      </c>
      <c r="F280" s="59">
        <v>1.9559249999999999</v>
      </c>
      <c r="G280" s="59">
        <v>2.7811210000000002</v>
      </c>
      <c r="H280" s="59">
        <v>2.4295260000000001</v>
      </c>
      <c r="I280" s="59">
        <v>2.2607149999999998</v>
      </c>
      <c r="J280" s="49"/>
      <c r="K280" s="69"/>
      <c r="L280" s="59">
        <v>1.7632920000000001</v>
      </c>
      <c r="M280" s="59">
        <v>1.9146380000000001</v>
      </c>
      <c r="N280" s="59">
        <v>1.993255</v>
      </c>
      <c r="O280" s="59">
        <v>1.326881</v>
      </c>
      <c r="P280" s="59">
        <v>1.9306019999999999</v>
      </c>
      <c r="Q280" s="59">
        <v>1.526826</v>
      </c>
      <c r="R280" s="59">
        <v>2.108784</v>
      </c>
      <c r="S280" s="59">
        <v>2.365262</v>
      </c>
      <c r="T280" s="49"/>
      <c r="U280" s="62">
        <f t="shared" si="177"/>
        <v>1.86791</v>
      </c>
      <c r="V280" s="62">
        <f t="shared" si="177"/>
        <v>2.418622</v>
      </c>
      <c r="W280" s="62">
        <f t="shared" si="178"/>
        <v>1.7013229999999999</v>
      </c>
      <c r="X280" s="62">
        <f t="shared" si="178"/>
        <v>1.9249289999999999</v>
      </c>
      <c r="Y280" s="62">
        <f t="shared" si="179"/>
        <v>2.2197</v>
      </c>
      <c r="Z280" s="62">
        <f t="shared" si="179"/>
        <v>2.0718350000000001</v>
      </c>
      <c r="AA280" s="62">
        <f t="shared" si="180"/>
        <v>2.214153</v>
      </c>
      <c r="AB280" s="62">
        <f t="shared" si="180"/>
        <v>2.2930579999999998</v>
      </c>
      <c r="AC280" s="63"/>
      <c r="AD280" s="63">
        <f t="shared" si="181"/>
        <v>1.4366749999999999</v>
      </c>
      <c r="AE280" s="63">
        <f t="shared" si="181"/>
        <v>1.5444819999999999</v>
      </c>
      <c r="AF280" s="63">
        <f t="shared" si="182"/>
        <v>2.2226919999999999</v>
      </c>
      <c r="AG280" s="63">
        <f t="shared" si="182"/>
        <v>2.1840099999999998</v>
      </c>
      <c r="AH280" s="63">
        <f t="shared" si="183"/>
        <v>1.7075340000000001</v>
      </c>
      <c r="AI280" s="63">
        <f t="shared" si="183"/>
        <v>1.9342200000000001</v>
      </c>
      <c r="AJ280" s="63">
        <f t="shared" si="184"/>
        <v>1.3487739999999999</v>
      </c>
      <c r="AK280" s="63">
        <f t="shared" si="184"/>
        <v>2.2422209999999998</v>
      </c>
      <c r="AL280" s="49"/>
      <c r="AM280" s="64">
        <f t="shared" si="170"/>
        <v>2.08894125</v>
      </c>
      <c r="AN280" s="64">
        <f t="shared" si="171"/>
        <v>0.24184535812890767</v>
      </c>
      <c r="AO280" s="64">
        <f t="shared" si="172"/>
        <v>8.5505246365719864E-2</v>
      </c>
      <c r="AP280" s="64"/>
      <c r="AQ280" s="64">
        <f t="shared" si="173"/>
        <v>1.8275760000000001</v>
      </c>
      <c r="AR280" s="64">
        <f t="shared" si="174"/>
        <v>0.36704855851936352</v>
      </c>
      <c r="AS280" s="64">
        <f t="shared" si="175"/>
        <v>0.12977126237689462</v>
      </c>
      <c r="AT280" s="49"/>
      <c r="AU280" s="60">
        <f t="shared" si="176"/>
        <v>0.11476973031126636</v>
      </c>
    </row>
    <row r="281" spans="1:47" x14ac:dyDescent="0.25">
      <c r="A281" s="69"/>
      <c r="B281" s="59">
        <v>1.1641820000000001</v>
      </c>
      <c r="C281" s="59">
        <v>1.6415059999999999</v>
      </c>
      <c r="D281" s="59">
        <v>1.504197</v>
      </c>
      <c r="E281" s="59">
        <v>1.391966</v>
      </c>
      <c r="F281" s="59">
        <v>1.5499989999999999</v>
      </c>
      <c r="G281" s="59">
        <v>2.7838980000000002</v>
      </c>
      <c r="H281" s="59">
        <v>2.332897</v>
      </c>
      <c r="I281" s="59">
        <v>1.762664</v>
      </c>
      <c r="J281" s="49"/>
      <c r="K281" s="69"/>
      <c r="L281" s="59">
        <v>1.911402</v>
      </c>
      <c r="M281" s="59">
        <v>2.0653619999999999</v>
      </c>
      <c r="N281" s="59">
        <v>2.015844</v>
      </c>
      <c r="O281" s="59">
        <v>2.1746370000000002</v>
      </c>
      <c r="P281" s="59">
        <v>2.2107429999999999</v>
      </c>
      <c r="Q281" s="59">
        <v>2.2611880000000002</v>
      </c>
      <c r="R281" s="59">
        <v>2.0804969999999998</v>
      </c>
      <c r="S281" s="59">
        <v>2.308268</v>
      </c>
      <c r="T281" s="49"/>
      <c r="U281" s="62">
        <f t="shared" si="177"/>
        <v>1.8704529999999999</v>
      </c>
      <c r="V281" s="62">
        <f t="shared" si="177"/>
        <v>2.3332130000000002</v>
      </c>
      <c r="W281" s="62">
        <f t="shared" si="178"/>
        <v>2.315963</v>
      </c>
      <c r="X281" s="62">
        <f t="shared" si="178"/>
        <v>1.807404</v>
      </c>
      <c r="Y281" s="62">
        <f t="shared" si="179"/>
        <v>1.874879</v>
      </c>
      <c r="Z281" s="62">
        <f t="shared" si="179"/>
        <v>1.9938210000000001</v>
      </c>
      <c r="AA281" s="62">
        <f t="shared" si="180"/>
        <v>2.1509459999999998</v>
      </c>
      <c r="AB281" s="62">
        <f t="shared" si="180"/>
        <v>2.4092709999999999</v>
      </c>
      <c r="AC281" s="63"/>
      <c r="AD281" s="63">
        <f t="shared" si="181"/>
        <v>1.9743889999999999</v>
      </c>
      <c r="AE281" s="63">
        <f t="shared" si="181"/>
        <v>1.17042</v>
      </c>
      <c r="AF281" s="63">
        <f t="shared" si="182"/>
        <v>1.7458959999999999</v>
      </c>
      <c r="AG281" s="63">
        <f t="shared" si="182"/>
        <v>2.528562</v>
      </c>
      <c r="AH281" s="63">
        <f t="shared" si="183"/>
        <v>1.668795</v>
      </c>
      <c r="AI281" s="63">
        <f t="shared" si="183"/>
        <v>1.9270929999999999</v>
      </c>
      <c r="AJ281" s="63">
        <f t="shared" si="184"/>
        <v>1.6776740000000001</v>
      </c>
      <c r="AK281" s="63">
        <f t="shared" si="184"/>
        <v>2.1170249999999999</v>
      </c>
      <c r="AL281" s="49"/>
      <c r="AM281" s="64">
        <f t="shared" si="170"/>
        <v>2.0944937499999998</v>
      </c>
      <c r="AN281" s="64">
        <f t="shared" si="171"/>
        <v>0.23883272864063065</v>
      </c>
      <c r="AO281" s="64">
        <f t="shared" si="172"/>
        <v>8.4440120995538243E-2</v>
      </c>
      <c r="AP281" s="64"/>
      <c r="AQ281" s="64">
        <f t="shared" si="173"/>
        <v>1.8512317499999997</v>
      </c>
      <c r="AR281" s="64">
        <f t="shared" si="174"/>
        <v>0.39430783411142561</v>
      </c>
      <c r="AS281" s="64">
        <f t="shared" si="175"/>
        <v>0.13940887168758465</v>
      </c>
      <c r="AT281" s="49"/>
      <c r="AU281" s="60">
        <f t="shared" si="176"/>
        <v>0.15775287728007378</v>
      </c>
    </row>
    <row r="282" spans="1:47" x14ac:dyDescent="0.25">
      <c r="A282" s="69"/>
      <c r="B282" s="59">
        <v>1.1982170000000001</v>
      </c>
      <c r="C282" s="59">
        <v>1.665338</v>
      </c>
      <c r="D282" s="59">
        <v>1.4257899999999999</v>
      </c>
      <c r="E282" s="59">
        <v>2.1885059999999998</v>
      </c>
      <c r="F282" s="59">
        <v>1.601839</v>
      </c>
      <c r="G282" s="59">
        <v>2.6918030000000002</v>
      </c>
      <c r="H282" s="59">
        <v>2.1170390000000001</v>
      </c>
      <c r="I282" s="59">
        <v>1.641284</v>
      </c>
      <c r="J282" s="49"/>
      <c r="K282" s="69"/>
      <c r="L282" s="59">
        <v>1.772543</v>
      </c>
      <c r="M282" s="59">
        <v>1.2917639999999999</v>
      </c>
      <c r="N282" s="59">
        <v>1.2331490000000001</v>
      </c>
      <c r="O282" s="59">
        <v>2.3154050000000002</v>
      </c>
      <c r="P282" s="59">
        <v>1.8108150000000001</v>
      </c>
      <c r="Q282" s="59">
        <v>2.3239459999999998</v>
      </c>
      <c r="R282" s="59">
        <v>1.7059219999999999</v>
      </c>
      <c r="S282" s="59">
        <v>2.0208900000000001</v>
      </c>
      <c r="T282" s="49"/>
      <c r="U282" s="62">
        <f t="shared" si="177"/>
        <v>2.2278280000000001</v>
      </c>
      <c r="V282" s="62">
        <f t="shared" si="177"/>
        <v>1.9358470000000001</v>
      </c>
      <c r="W282" s="62">
        <f t="shared" si="178"/>
        <v>2.0637349999999999</v>
      </c>
      <c r="X282" s="62">
        <f t="shared" si="178"/>
        <v>1.7394240000000001</v>
      </c>
      <c r="Y282" s="62">
        <f t="shared" si="179"/>
        <v>1.9307259999999999</v>
      </c>
      <c r="Z282" s="62">
        <f t="shared" si="179"/>
        <v>2.3047279999999999</v>
      </c>
      <c r="AA282" s="62">
        <f t="shared" si="180"/>
        <v>2.184885</v>
      </c>
      <c r="AB282" s="62">
        <f t="shared" si="180"/>
        <v>2.4138030000000001</v>
      </c>
      <c r="AC282" s="63"/>
      <c r="AD282" s="63">
        <f t="shared" si="181"/>
        <v>1.8690310000000001</v>
      </c>
      <c r="AE282" s="63">
        <f t="shared" si="181"/>
        <v>1.5566489999999999</v>
      </c>
      <c r="AF282" s="63">
        <f t="shared" si="182"/>
        <v>2.2557499999999999</v>
      </c>
      <c r="AG282" s="63">
        <f t="shared" si="182"/>
        <v>2.6838440000000001</v>
      </c>
      <c r="AH282" s="63">
        <f t="shared" si="183"/>
        <v>1.6703650000000001</v>
      </c>
      <c r="AI282" s="63">
        <f t="shared" si="183"/>
        <v>1.90554</v>
      </c>
      <c r="AJ282" s="63">
        <f t="shared" si="184"/>
        <v>1.620601</v>
      </c>
      <c r="AK282" s="63">
        <f t="shared" si="184"/>
        <v>1.5812440000000001</v>
      </c>
      <c r="AL282" s="49"/>
      <c r="AM282" s="64">
        <f t="shared" si="170"/>
        <v>2.1001219999999998</v>
      </c>
      <c r="AN282" s="64">
        <f t="shared" si="171"/>
        <v>0.2238817656761839</v>
      </c>
      <c r="AO282" s="64">
        <f t="shared" si="172"/>
        <v>7.9154157346823628E-2</v>
      </c>
      <c r="AP282" s="64"/>
      <c r="AQ282" s="64">
        <f t="shared" si="173"/>
        <v>1.8928780000000001</v>
      </c>
      <c r="AR282" s="64">
        <f t="shared" si="174"/>
        <v>0.39494028436280287</v>
      </c>
      <c r="AS282" s="64">
        <f t="shared" si="175"/>
        <v>0.13963247661834063</v>
      </c>
      <c r="AT282" s="49"/>
      <c r="AU282" s="60">
        <f t="shared" si="176"/>
        <v>0.21755416897550384</v>
      </c>
    </row>
    <row r="283" spans="1:47" x14ac:dyDescent="0.25">
      <c r="A283" s="69"/>
      <c r="B283" s="59">
        <v>1.4362349999999999</v>
      </c>
      <c r="C283" s="59">
        <v>1.009978</v>
      </c>
      <c r="D283" s="59">
        <v>1.3932169999999999</v>
      </c>
      <c r="E283" s="59">
        <v>2.1929050000000001</v>
      </c>
      <c r="F283" s="59">
        <v>1.8022419999999999</v>
      </c>
      <c r="G283" s="59">
        <v>2.584435</v>
      </c>
      <c r="H283" s="59">
        <v>1.887027</v>
      </c>
      <c r="I283" s="59">
        <v>2.5163199999999999</v>
      </c>
      <c r="J283" s="49"/>
      <c r="K283" s="69"/>
      <c r="L283" s="59">
        <v>1.149494</v>
      </c>
      <c r="M283" s="59">
        <v>1.3107979999999999</v>
      </c>
      <c r="N283" s="59">
        <v>1.327637</v>
      </c>
      <c r="O283" s="59">
        <v>1.2802</v>
      </c>
      <c r="P283" s="59">
        <v>1.6107</v>
      </c>
      <c r="Q283" s="59">
        <v>1.7289289999999999</v>
      </c>
      <c r="R283" s="59">
        <v>1.3545609999999999</v>
      </c>
      <c r="S283" s="59">
        <v>2.0578120000000002</v>
      </c>
      <c r="T283" s="49"/>
      <c r="U283" s="62">
        <f t="shared" ref="U283:V298" si="185">D312</f>
        <v>2.164838</v>
      </c>
      <c r="V283" s="62">
        <f t="shared" si="185"/>
        <v>2.2644950000000001</v>
      </c>
      <c r="W283" s="62">
        <f t="shared" ref="W283:X298" si="186">H312</f>
        <v>2.2180870000000001</v>
      </c>
      <c r="X283" s="62">
        <f t="shared" si="186"/>
        <v>1.66967</v>
      </c>
      <c r="Y283" s="62">
        <f t="shared" ref="Y283:Z298" si="187">N312</f>
        <v>1.9226829999999999</v>
      </c>
      <c r="Z283" s="62">
        <f t="shared" si="187"/>
        <v>2.1737950000000001</v>
      </c>
      <c r="AA283" s="62">
        <f t="shared" ref="AA283:AB298" si="188">R312</f>
        <v>2.0984600000000002</v>
      </c>
      <c r="AB283" s="62">
        <f t="shared" si="188"/>
        <v>2.3054420000000002</v>
      </c>
      <c r="AC283" s="63"/>
      <c r="AD283" s="63">
        <f t="shared" ref="AD283:AE298" si="189">B312</f>
        <v>1.7005539999999999</v>
      </c>
      <c r="AE283" s="63">
        <f t="shared" si="189"/>
        <v>1.90673</v>
      </c>
      <c r="AF283" s="63">
        <f t="shared" ref="AF283:AG298" si="190">F312</f>
        <v>2.3363640000000001</v>
      </c>
      <c r="AG283" s="63">
        <f t="shared" si="190"/>
        <v>2.4803999999999999</v>
      </c>
      <c r="AH283" s="63">
        <f t="shared" ref="AH283:AI298" si="191">L312</f>
        <v>1.746578</v>
      </c>
      <c r="AI283" s="63">
        <f t="shared" si="191"/>
        <v>1.8981870000000001</v>
      </c>
      <c r="AJ283" s="63">
        <f t="shared" ref="AJ283:AK298" si="192">P312</f>
        <v>1.2301770000000001</v>
      </c>
      <c r="AK283" s="63">
        <f t="shared" si="192"/>
        <v>1.4123859999999999</v>
      </c>
      <c r="AL283" s="49"/>
      <c r="AM283" s="64">
        <f t="shared" si="170"/>
        <v>2.10218375</v>
      </c>
      <c r="AN283" s="64">
        <f t="shared" si="171"/>
        <v>0.21025449786372846</v>
      </c>
      <c r="AO283" s="64">
        <f t="shared" si="172"/>
        <v>7.4336190607207434E-2</v>
      </c>
      <c r="AP283" s="64"/>
      <c r="AQ283" s="64">
        <f t="shared" si="173"/>
        <v>1.8389219999999997</v>
      </c>
      <c r="AR283" s="64">
        <f t="shared" si="174"/>
        <v>0.42210854816165971</v>
      </c>
      <c r="AS283" s="64">
        <f t="shared" si="175"/>
        <v>0.14923790840095896</v>
      </c>
      <c r="AT283" s="49"/>
      <c r="AU283" s="60">
        <f t="shared" si="176"/>
        <v>0.13665817417580511</v>
      </c>
    </row>
    <row r="284" spans="1:47" x14ac:dyDescent="0.25">
      <c r="A284" s="69"/>
      <c r="B284" s="59">
        <v>1.374436</v>
      </c>
      <c r="C284" s="59">
        <v>1.0484849999999999</v>
      </c>
      <c r="D284" s="59">
        <v>2.1511200000000001</v>
      </c>
      <c r="E284" s="59">
        <v>1.2448440000000001</v>
      </c>
      <c r="F284" s="59">
        <v>1.507244</v>
      </c>
      <c r="G284" s="59">
        <v>2.4980549999999999</v>
      </c>
      <c r="H284" s="59">
        <v>1.632366</v>
      </c>
      <c r="I284" s="59">
        <v>2.0164439999999999</v>
      </c>
      <c r="J284" s="49"/>
      <c r="K284" s="69"/>
      <c r="L284" s="59">
        <v>1.156636</v>
      </c>
      <c r="M284" s="59">
        <v>1.695422</v>
      </c>
      <c r="N284" s="59">
        <v>1.3647039999999999</v>
      </c>
      <c r="O284" s="59">
        <v>1.369148</v>
      </c>
      <c r="P284" s="59">
        <v>1.8337209999999999</v>
      </c>
      <c r="Q284" s="59">
        <v>1.506022</v>
      </c>
      <c r="R284" s="59">
        <v>1.4675910000000001</v>
      </c>
      <c r="S284" s="59">
        <v>1.386576</v>
      </c>
      <c r="T284" s="49"/>
      <c r="U284" s="62">
        <f t="shared" si="185"/>
        <v>2.4391989999999999</v>
      </c>
      <c r="V284" s="62">
        <f t="shared" si="185"/>
        <v>2.2628560000000002</v>
      </c>
      <c r="W284" s="62">
        <f t="shared" si="186"/>
        <v>2.1090200000000001</v>
      </c>
      <c r="X284" s="62">
        <f t="shared" si="186"/>
        <v>1.946005</v>
      </c>
      <c r="Y284" s="62">
        <f t="shared" si="187"/>
        <v>1.7920510000000001</v>
      </c>
      <c r="Z284" s="62">
        <f t="shared" si="187"/>
        <v>2.1045370000000001</v>
      </c>
      <c r="AA284" s="62">
        <f t="shared" si="188"/>
        <v>2.4374349999999998</v>
      </c>
      <c r="AB284" s="62">
        <f t="shared" si="188"/>
        <v>2.3782299999999998</v>
      </c>
      <c r="AC284" s="63"/>
      <c r="AD284" s="63">
        <f t="shared" si="189"/>
        <v>2.2018610000000001</v>
      </c>
      <c r="AE284" s="63">
        <f t="shared" si="189"/>
        <v>1.896042</v>
      </c>
      <c r="AF284" s="63">
        <f t="shared" si="190"/>
        <v>2.2364169999999999</v>
      </c>
      <c r="AG284" s="63">
        <f t="shared" si="190"/>
        <v>2.5227200000000001</v>
      </c>
      <c r="AH284" s="63">
        <f t="shared" si="191"/>
        <v>1.670096</v>
      </c>
      <c r="AI284" s="63">
        <f t="shared" si="191"/>
        <v>1.864614</v>
      </c>
      <c r="AJ284" s="63">
        <f t="shared" si="192"/>
        <v>1.3003119999999999</v>
      </c>
      <c r="AK284" s="63">
        <f t="shared" si="192"/>
        <v>2.1077319999999999</v>
      </c>
      <c r="AL284" s="49"/>
      <c r="AM284" s="64">
        <f t="shared" si="170"/>
        <v>2.1836666249999999</v>
      </c>
      <c r="AN284" s="64">
        <f t="shared" si="171"/>
        <v>0.23769743935933194</v>
      </c>
      <c r="AO284" s="64">
        <f t="shared" si="172"/>
        <v>8.4038735620830876E-2</v>
      </c>
      <c r="AP284" s="64"/>
      <c r="AQ284" s="64">
        <f t="shared" si="173"/>
        <v>1.9749742499999998</v>
      </c>
      <c r="AR284" s="64">
        <f t="shared" si="174"/>
        <v>0.37872144294973531</v>
      </c>
      <c r="AS284" s="64">
        <f t="shared" si="175"/>
        <v>0.13389825024525601</v>
      </c>
      <c r="AT284" s="49"/>
      <c r="AU284" s="60">
        <f t="shared" si="176"/>
        <v>0.20797369202385693</v>
      </c>
    </row>
    <row r="285" spans="1:47" x14ac:dyDescent="0.25">
      <c r="A285" s="69"/>
      <c r="B285" s="59">
        <v>0.94944720000000005</v>
      </c>
      <c r="C285" s="59">
        <v>1.071893</v>
      </c>
      <c r="D285" s="59">
        <v>2.058802</v>
      </c>
      <c r="E285" s="59">
        <v>1.4100440000000001</v>
      </c>
      <c r="F285" s="59">
        <v>1.462583</v>
      </c>
      <c r="G285" s="59">
        <v>2.4308269999999998</v>
      </c>
      <c r="H285" s="59">
        <v>1.523444</v>
      </c>
      <c r="I285" s="59">
        <v>1.563985</v>
      </c>
      <c r="J285" s="49"/>
      <c r="K285" s="69"/>
      <c r="L285" s="59">
        <v>1.0540080000000001</v>
      </c>
      <c r="M285" s="59">
        <v>1.2562660000000001</v>
      </c>
      <c r="N285" s="59">
        <v>1.7457020000000001</v>
      </c>
      <c r="O285" s="59">
        <v>1.378498</v>
      </c>
      <c r="P285" s="59">
        <v>1.6827749999999999</v>
      </c>
      <c r="Q285" s="59">
        <v>1.559777</v>
      </c>
      <c r="R285" s="59">
        <v>1.558799</v>
      </c>
      <c r="S285" s="59">
        <v>1.4245369999999999</v>
      </c>
      <c r="T285" s="49"/>
      <c r="U285" s="62">
        <f t="shared" si="185"/>
        <v>2.5142880000000001</v>
      </c>
      <c r="V285" s="62">
        <f t="shared" si="185"/>
        <v>2.4071959999999999</v>
      </c>
      <c r="W285" s="62">
        <f t="shared" si="186"/>
        <v>2.451444</v>
      </c>
      <c r="X285" s="62">
        <f t="shared" si="186"/>
        <v>2.134782</v>
      </c>
      <c r="Y285" s="62">
        <f t="shared" si="187"/>
        <v>1.8525830000000001</v>
      </c>
      <c r="Z285" s="62">
        <f t="shared" si="187"/>
        <v>2.1438609999999998</v>
      </c>
      <c r="AA285" s="62">
        <f t="shared" si="188"/>
        <v>2.012966</v>
      </c>
      <c r="AB285" s="62">
        <f t="shared" si="188"/>
        <v>2.4113389999999999</v>
      </c>
      <c r="AC285" s="63"/>
      <c r="AD285" s="63">
        <f t="shared" si="189"/>
        <v>2.2030310000000002</v>
      </c>
      <c r="AE285" s="63">
        <f t="shared" si="189"/>
        <v>1.053447</v>
      </c>
      <c r="AF285" s="63">
        <f t="shared" si="190"/>
        <v>2.289466</v>
      </c>
      <c r="AG285" s="63">
        <f t="shared" si="190"/>
        <v>2.4425780000000001</v>
      </c>
      <c r="AH285" s="63">
        <f t="shared" si="191"/>
        <v>1.6619390000000001</v>
      </c>
      <c r="AI285" s="63">
        <f t="shared" si="191"/>
        <v>1.8056970000000001</v>
      </c>
      <c r="AJ285" s="63">
        <f t="shared" si="192"/>
        <v>1.9707809999999999</v>
      </c>
      <c r="AK285" s="63">
        <f t="shared" si="192"/>
        <v>2.0817049999999999</v>
      </c>
      <c r="AL285" s="49"/>
      <c r="AM285" s="64">
        <f t="shared" si="170"/>
        <v>2.2410573749999996</v>
      </c>
      <c r="AN285" s="64">
        <f t="shared" si="171"/>
        <v>0.23880505706893315</v>
      </c>
      <c r="AO285" s="64">
        <f t="shared" si="172"/>
        <v>8.4430337617541554E-2</v>
      </c>
      <c r="AP285" s="64"/>
      <c r="AQ285" s="64">
        <f t="shared" si="173"/>
        <v>1.9385805</v>
      </c>
      <c r="AR285" s="64">
        <f t="shared" si="174"/>
        <v>0.43854296624227346</v>
      </c>
      <c r="AS285" s="64">
        <f t="shared" si="175"/>
        <v>0.15504835263578737</v>
      </c>
      <c r="AT285" s="49"/>
      <c r="AU285" s="60">
        <f t="shared" si="176"/>
        <v>0.10870290148246381</v>
      </c>
    </row>
    <row r="286" spans="1:47" x14ac:dyDescent="0.25">
      <c r="A286" s="69"/>
      <c r="B286" s="59">
        <v>0.98976330000000001</v>
      </c>
      <c r="C286" s="59">
        <v>1.1356470000000001</v>
      </c>
      <c r="D286" s="59">
        <v>1.570711</v>
      </c>
      <c r="E286" s="59">
        <v>1.423476</v>
      </c>
      <c r="F286" s="59">
        <v>1.4472659999999999</v>
      </c>
      <c r="G286" s="59">
        <v>1.9517340000000001</v>
      </c>
      <c r="H286" s="59">
        <v>1.5742640000000001</v>
      </c>
      <c r="I286" s="59">
        <v>1.7721720000000001</v>
      </c>
      <c r="J286" s="49"/>
      <c r="K286" s="69"/>
      <c r="L286" s="59">
        <v>1.445735</v>
      </c>
      <c r="M286" s="59">
        <v>1.124439</v>
      </c>
      <c r="N286" s="59">
        <v>2.1692879999999999</v>
      </c>
      <c r="O286" s="59">
        <v>1.388968</v>
      </c>
      <c r="P286" s="59">
        <v>1.9233340000000001</v>
      </c>
      <c r="Q286" s="59">
        <v>2.201832</v>
      </c>
      <c r="R286" s="59">
        <v>1.974092</v>
      </c>
      <c r="S286" s="59">
        <v>1.4563729999999999</v>
      </c>
      <c r="T286" s="49"/>
      <c r="U286" s="62">
        <f t="shared" si="185"/>
        <v>2.4921310000000001</v>
      </c>
      <c r="V286" s="62">
        <f t="shared" si="185"/>
        <v>2.1705410000000001</v>
      </c>
      <c r="W286" s="62">
        <f t="shared" si="186"/>
        <v>2.484658</v>
      </c>
      <c r="X286" s="62">
        <f t="shared" si="186"/>
        <v>2.2861530000000001</v>
      </c>
      <c r="Y286" s="62">
        <f t="shared" si="187"/>
        <v>1.725463</v>
      </c>
      <c r="Z286" s="62">
        <f t="shared" si="187"/>
        <v>2.0154519999999998</v>
      </c>
      <c r="AA286" s="62">
        <f t="shared" si="188"/>
        <v>1.842187</v>
      </c>
      <c r="AB286" s="62">
        <f t="shared" si="188"/>
        <v>2.2589649999999999</v>
      </c>
      <c r="AC286" s="63"/>
      <c r="AD286" s="63">
        <f t="shared" si="189"/>
        <v>1.6172550000000001</v>
      </c>
      <c r="AE286" s="63">
        <f t="shared" si="189"/>
        <v>1.254578</v>
      </c>
      <c r="AF286" s="63">
        <f t="shared" si="190"/>
        <v>2.3409949999999999</v>
      </c>
      <c r="AG286" s="63">
        <f t="shared" si="190"/>
        <v>2.4844870000000001</v>
      </c>
      <c r="AH286" s="63">
        <f t="shared" si="191"/>
        <v>1.3694379999999999</v>
      </c>
      <c r="AI286" s="63">
        <f t="shared" si="191"/>
        <v>1.6007830000000001</v>
      </c>
      <c r="AJ286" s="63">
        <f t="shared" si="192"/>
        <v>1.6812370000000001</v>
      </c>
      <c r="AK286" s="63">
        <f t="shared" si="192"/>
        <v>2.1918090000000001</v>
      </c>
      <c r="AL286" s="49"/>
      <c r="AM286" s="64">
        <f t="shared" si="170"/>
        <v>2.1594437499999999</v>
      </c>
      <c r="AN286" s="64">
        <f t="shared" si="171"/>
        <v>0.28087941941834527</v>
      </c>
      <c r="AO286" s="64">
        <f t="shared" si="172"/>
        <v>9.930587108322618E-2</v>
      </c>
      <c r="AP286" s="64"/>
      <c r="AQ286" s="64">
        <f t="shared" si="173"/>
        <v>1.8175727500000001</v>
      </c>
      <c r="AR286" s="64">
        <f t="shared" si="174"/>
        <v>0.46017054533315582</v>
      </c>
      <c r="AS286" s="64">
        <f t="shared" si="175"/>
        <v>0.16269485655369301</v>
      </c>
      <c r="AT286" s="49"/>
      <c r="AU286" s="60">
        <f t="shared" si="176"/>
        <v>9.4500789284500966E-2</v>
      </c>
    </row>
    <row r="287" spans="1:47" x14ac:dyDescent="0.25">
      <c r="A287" s="69"/>
      <c r="B287" s="59">
        <v>1.000991</v>
      </c>
      <c r="C287" s="59">
        <v>1.3084210000000001</v>
      </c>
      <c r="D287" s="59">
        <v>1.3993199999999999</v>
      </c>
      <c r="E287" s="59">
        <v>1.835683</v>
      </c>
      <c r="F287" s="59">
        <v>1.49777</v>
      </c>
      <c r="G287" s="59">
        <v>1.395248</v>
      </c>
      <c r="H287" s="59">
        <v>1.552721</v>
      </c>
      <c r="I287" s="59">
        <v>2.0500150000000001</v>
      </c>
      <c r="J287" s="49"/>
      <c r="K287" s="69"/>
      <c r="L287" s="59">
        <v>1.527677</v>
      </c>
      <c r="M287" s="59">
        <v>1.064136</v>
      </c>
      <c r="N287" s="59">
        <v>1.744885</v>
      </c>
      <c r="O287" s="59">
        <v>1.330306</v>
      </c>
      <c r="P287" s="59">
        <v>1.597383</v>
      </c>
      <c r="Q287" s="59">
        <v>1.9334020000000001</v>
      </c>
      <c r="R287" s="59">
        <v>2.113896</v>
      </c>
      <c r="S287" s="59">
        <v>1.439297</v>
      </c>
      <c r="T287" s="49"/>
      <c r="U287" s="62">
        <f t="shared" si="185"/>
        <v>2.5162330000000002</v>
      </c>
      <c r="V287" s="62">
        <f t="shared" si="185"/>
        <v>2.3012160000000002</v>
      </c>
      <c r="W287" s="62">
        <f t="shared" si="186"/>
        <v>2.473881</v>
      </c>
      <c r="X287" s="62">
        <f t="shared" si="186"/>
        <v>2.144298</v>
      </c>
      <c r="Y287" s="62">
        <f t="shared" si="187"/>
        <v>1.1247199999999999</v>
      </c>
      <c r="Z287" s="62">
        <f t="shared" si="187"/>
        <v>1.9530639999999999</v>
      </c>
      <c r="AA287" s="62">
        <f t="shared" si="188"/>
        <v>1.31081</v>
      </c>
      <c r="AB287" s="62">
        <f t="shared" si="188"/>
        <v>2.0852740000000001</v>
      </c>
      <c r="AC287" s="63"/>
      <c r="AD287" s="63">
        <f t="shared" si="189"/>
        <v>1.7625740000000001</v>
      </c>
      <c r="AE287" s="63">
        <f t="shared" si="189"/>
        <v>2.0126309999999998</v>
      </c>
      <c r="AF287" s="63">
        <f t="shared" si="190"/>
        <v>2.2659289999999999</v>
      </c>
      <c r="AG287" s="63">
        <f t="shared" si="190"/>
        <v>2.5601029999999998</v>
      </c>
      <c r="AH287" s="63">
        <f t="shared" si="191"/>
        <v>1.051976</v>
      </c>
      <c r="AI287" s="63">
        <f t="shared" si="191"/>
        <v>1.1411549999999999</v>
      </c>
      <c r="AJ287" s="63">
        <f t="shared" si="192"/>
        <v>1.7974870000000001</v>
      </c>
      <c r="AK287" s="63">
        <f t="shared" si="192"/>
        <v>2.191033</v>
      </c>
      <c r="AL287" s="49"/>
      <c r="AM287" s="64">
        <f t="shared" si="170"/>
        <v>1.9886870000000001</v>
      </c>
      <c r="AN287" s="64">
        <f t="shared" si="171"/>
        <v>0.51438748732698625</v>
      </c>
      <c r="AO287" s="64">
        <f t="shared" si="172"/>
        <v>0.1818634402232106</v>
      </c>
      <c r="AP287" s="64"/>
      <c r="AQ287" s="64">
        <f t="shared" si="173"/>
        <v>1.847861</v>
      </c>
      <c r="AR287" s="64">
        <f t="shared" si="174"/>
        <v>0.53045309602505952</v>
      </c>
      <c r="AS287" s="64">
        <f t="shared" si="175"/>
        <v>0.18754349065035922</v>
      </c>
      <c r="AT287" s="49"/>
      <c r="AU287" s="60">
        <f t="shared" si="176"/>
        <v>0.59831027320831187</v>
      </c>
    </row>
    <row r="288" spans="1:47" x14ac:dyDescent="0.25">
      <c r="A288" s="69"/>
      <c r="B288" s="59">
        <v>0.98498419999999998</v>
      </c>
      <c r="C288" s="59">
        <v>0.98169589999999995</v>
      </c>
      <c r="D288" s="59">
        <v>1.3602829999999999</v>
      </c>
      <c r="E288" s="59">
        <v>1.2550250000000001</v>
      </c>
      <c r="F288" s="59">
        <v>2.0331049999999999</v>
      </c>
      <c r="G288" s="59">
        <v>1.444914</v>
      </c>
      <c r="H288" s="59">
        <v>1.992901</v>
      </c>
      <c r="I288" s="59">
        <v>1.604886</v>
      </c>
      <c r="J288" s="49"/>
      <c r="K288" s="69"/>
      <c r="L288" s="59">
        <v>0.98716099999999996</v>
      </c>
      <c r="M288" s="59">
        <v>1.0801799999999999</v>
      </c>
      <c r="N288" s="59">
        <v>1.3084819999999999</v>
      </c>
      <c r="O288" s="59">
        <v>1.4333739999999999</v>
      </c>
      <c r="P288" s="59">
        <v>1.6069169999999999</v>
      </c>
      <c r="Q288" s="59">
        <v>1.656199</v>
      </c>
      <c r="R288" s="59">
        <v>1.694318</v>
      </c>
      <c r="S288" s="59">
        <v>1.8810629999999999</v>
      </c>
      <c r="T288" s="49"/>
      <c r="U288" s="62">
        <f t="shared" si="185"/>
        <v>2.3404289999999999</v>
      </c>
      <c r="V288" s="62">
        <f t="shared" si="185"/>
        <v>1.2796799999999999</v>
      </c>
      <c r="W288" s="62">
        <f t="shared" si="186"/>
        <v>2.3038050000000001</v>
      </c>
      <c r="X288" s="62">
        <f t="shared" si="186"/>
        <v>2.1049289999999998</v>
      </c>
      <c r="Y288" s="62">
        <f t="shared" si="187"/>
        <v>1.2104980000000001</v>
      </c>
      <c r="Z288" s="62">
        <f t="shared" si="187"/>
        <v>1.9755309999999999</v>
      </c>
      <c r="AA288" s="62">
        <f t="shared" si="188"/>
        <v>1.447041</v>
      </c>
      <c r="AB288" s="62">
        <f t="shared" si="188"/>
        <v>2.3457029999999999</v>
      </c>
      <c r="AC288" s="63"/>
      <c r="AD288" s="63">
        <f t="shared" si="189"/>
        <v>2.3111760000000001</v>
      </c>
      <c r="AE288" s="63">
        <f t="shared" si="189"/>
        <v>1.9887589999999999</v>
      </c>
      <c r="AF288" s="63">
        <f t="shared" si="190"/>
        <v>2.229892</v>
      </c>
      <c r="AG288" s="63">
        <f t="shared" si="190"/>
        <v>2.4942099999999998</v>
      </c>
      <c r="AH288" s="63">
        <f t="shared" si="191"/>
        <v>1.2130829999999999</v>
      </c>
      <c r="AI288" s="63">
        <f t="shared" si="191"/>
        <v>1.5925279999999999</v>
      </c>
      <c r="AJ288" s="63">
        <f t="shared" si="192"/>
        <v>1.8285929999999999</v>
      </c>
      <c r="AK288" s="63">
        <f t="shared" si="192"/>
        <v>2.3008479999999998</v>
      </c>
      <c r="AL288" s="49"/>
      <c r="AM288" s="64">
        <f t="shared" si="170"/>
        <v>1.8759520000000001</v>
      </c>
      <c r="AN288" s="64">
        <f t="shared" si="171"/>
        <v>0.48758054117535937</v>
      </c>
      <c r="AO288" s="64">
        <f t="shared" si="172"/>
        <v>0.17238575351985161</v>
      </c>
      <c r="AP288" s="64"/>
      <c r="AQ288" s="64">
        <f t="shared" si="173"/>
        <v>1.9948861249999998</v>
      </c>
      <c r="AR288" s="64">
        <f t="shared" si="174"/>
        <v>0.43078055061329901</v>
      </c>
      <c r="AS288" s="64">
        <f t="shared" si="175"/>
        <v>0.15230392427096923</v>
      </c>
      <c r="AT288" s="49"/>
      <c r="AU288" s="60">
        <f t="shared" si="176"/>
        <v>0.61319969788636386</v>
      </c>
    </row>
    <row r="289" spans="1:47" x14ac:dyDescent="0.25">
      <c r="A289" s="69"/>
      <c r="B289" s="59">
        <v>1.066621</v>
      </c>
      <c r="C289" s="59">
        <v>1.0922510000000001</v>
      </c>
      <c r="D289" s="59">
        <v>1.4628129999999999</v>
      </c>
      <c r="E289" s="59">
        <v>1.3475239999999999</v>
      </c>
      <c r="F289" s="59">
        <v>1.685794</v>
      </c>
      <c r="G289" s="59">
        <v>1.3609150000000001</v>
      </c>
      <c r="H289" s="59">
        <v>1.630836</v>
      </c>
      <c r="I289" s="59">
        <v>1.4609319999999999</v>
      </c>
      <c r="J289" s="49"/>
      <c r="K289" s="69"/>
      <c r="L289" s="59">
        <v>0.95133789999999996</v>
      </c>
      <c r="M289" s="59">
        <v>1.112134</v>
      </c>
      <c r="N289" s="59">
        <v>1.31365</v>
      </c>
      <c r="O289" s="59">
        <v>1.5783750000000001</v>
      </c>
      <c r="P289" s="59">
        <v>1.8574139999999999</v>
      </c>
      <c r="Q289" s="59">
        <v>1.4849030000000001</v>
      </c>
      <c r="R289" s="59">
        <v>1.4373199999999999</v>
      </c>
      <c r="S289" s="59">
        <v>1.4915419999999999</v>
      </c>
      <c r="T289" s="49"/>
      <c r="U289" s="62">
        <f t="shared" si="185"/>
        <v>2.4276149999999999</v>
      </c>
      <c r="V289" s="62">
        <f t="shared" si="185"/>
        <v>1.398766</v>
      </c>
      <c r="W289" s="62">
        <f t="shared" si="186"/>
        <v>2.2198799999999999</v>
      </c>
      <c r="X289" s="62">
        <f t="shared" si="186"/>
        <v>2.2994650000000001</v>
      </c>
      <c r="Y289" s="62">
        <f t="shared" si="187"/>
        <v>1.1363570000000001</v>
      </c>
      <c r="Z289" s="62">
        <f t="shared" si="187"/>
        <v>1.2950159999999999</v>
      </c>
      <c r="AA289" s="62">
        <f t="shared" si="188"/>
        <v>1.6924110000000001</v>
      </c>
      <c r="AB289" s="62">
        <f t="shared" si="188"/>
        <v>2.1656569999999999</v>
      </c>
      <c r="AC289" s="63"/>
      <c r="AD289" s="63">
        <f t="shared" si="189"/>
        <v>2.1526749999999999</v>
      </c>
      <c r="AE289" s="63">
        <f t="shared" si="189"/>
        <v>1.9531339999999999</v>
      </c>
      <c r="AF289" s="63">
        <f t="shared" si="190"/>
        <v>2.1656110000000002</v>
      </c>
      <c r="AG289" s="63">
        <f t="shared" si="190"/>
        <v>2.5002080000000002</v>
      </c>
      <c r="AH289" s="63">
        <f t="shared" si="191"/>
        <v>0.95671079999999997</v>
      </c>
      <c r="AI289" s="63">
        <f t="shared" si="191"/>
        <v>1.4108369999999999</v>
      </c>
      <c r="AJ289" s="63">
        <f t="shared" si="192"/>
        <v>1.2546900000000001</v>
      </c>
      <c r="AK289" s="63">
        <f t="shared" si="192"/>
        <v>1.632349</v>
      </c>
      <c r="AL289" s="49"/>
      <c r="AM289" s="64">
        <f t="shared" si="170"/>
        <v>1.8293958749999999</v>
      </c>
      <c r="AN289" s="64">
        <f t="shared" si="171"/>
        <v>0.5091242029413815</v>
      </c>
      <c r="AO289" s="64">
        <f t="shared" si="172"/>
        <v>0.18000258818302342</v>
      </c>
      <c r="AP289" s="64"/>
      <c r="AQ289" s="64">
        <f t="shared" si="173"/>
        <v>1.75327685</v>
      </c>
      <c r="AR289" s="64">
        <f t="shared" si="174"/>
        <v>0.52676672412331482</v>
      </c>
      <c r="AS289" s="64">
        <f t="shared" si="175"/>
        <v>0.18624016136550961</v>
      </c>
      <c r="AT289" s="49"/>
      <c r="AU289" s="60">
        <f t="shared" si="176"/>
        <v>0.7731583237787647</v>
      </c>
    </row>
    <row r="290" spans="1:47" x14ac:dyDescent="0.25">
      <c r="A290" s="69"/>
      <c r="B290" s="59">
        <v>0.99662799999999996</v>
      </c>
      <c r="C290" s="59">
        <v>1.1379539999999999</v>
      </c>
      <c r="D290" s="59">
        <v>1.7866519999999999</v>
      </c>
      <c r="E290" s="59">
        <v>1.776751</v>
      </c>
      <c r="F290" s="59">
        <v>1.446974</v>
      </c>
      <c r="G290" s="59">
        <v>1.7246459999999999</v>
      </c>
      <c r="H290" s="59">
        <v>1.550651</v>
      </c>
      <c r="I290" s="59">
        <v>1.665249</v>
      </c>
      <c r="J290" s="49"/>
      <c r="K290" s="69"/>
      <c r="L290" s="59">
        <v>0.94544510000000004</v>
      </c>
      <c r="M290" s="59">
        <v>1.203945</v>
      </c>
      <c r="N290" s="59">
        <v>1.3996660000000001</v>
      </c>
      <c r="O290" s="59">
        <v>1.909411</v>
      </c>
      <c r="P290" s="59">
        <v>1.7548950000000001</v>
      </c>
      <c r="Q290" s="59">
        <v>1.8827700000000001</v>
      </c>
      <c r="R290" s="59">
        <v>1.494899</v>
      </c>
      <c r="S290" s="59">
        <v>1.456523</v>
      </c>
      <c r="T290" s="49"/>
      <c r="U290" s="62">
        <f t="shared" si="185"/>
        <v>2.3997359999999999</v>
      </c>
      <c r="V290" s="62">
        <f t="shared" si="185"/>
        <v>1.333474</v>
      </c>
      <c r="W290" s="62">
        <f t="shared" si="186"/>
        <v>2.478637</v>
      </c>
      <c r="X290" s="62">
        <f t="shared" si="186"/>
        <v>2.378565</v>
      </c>
      <c r="Y290" s="62">
        <f t="shared" si="187"/>
        <v>1.5515300000000001</v>
      </c>
      <c r="Z290" s="62">
        <f t="shared" si="187"/>
        <v>1.2193419999999999</v>
      </c>
      <c r="AA290" s="62">
        <f t="shared" si="188"/>
        <v>1.7291019999999999</v>
      </c>
      <c r="AB290" s="62">
        <f t="shared" si="188"/>
        <v>2.2713429999999999</v>
      </c>
      <c r="AC290" s="63"/>
      <c r="AD290" s="63">
        <f t="shared" si="189"/>
        <v>2.2806259999999998</v>
      </c>
      <c r="AE290" s="63">
        <f t="shared" si="189"/>
        <v>1.6978869999999999</v>
      </c>
      <c r="AF290" s="63">
        <f t="shared" si="190"/>
        <v>2.1302300000000001</v>
      </c>
      <c r="AG290" s="63">
        <f t="shared" si="190"/>
        <v>2.3236870000000001</v>
      </c>
      <c r="AH290" s="63">
        <f t="shared" si="191"/>
        <v>0.90429479999999995</v>
      </c>
      <c r="AI290" s="63">
        <f t="shared" si="191"/>
        <v>1.0776460000000001</v>
      </c>
      <c r="AJ290" s="63">
        <f t="shared" si="192"/>
        <v>1.262777</v>
      </c>
      <c r="AK290" s="63">
        <f t="shared" si="192"/>
        <v>1.5085090000000001</v>
      </c>
      <c r="AL290" s="49"/>
      <c r="AM290" s="64">
        <f t="shared" si="170"/>
        <v>1.9202161249999998</v>
      </c>
      <c r="AN290" s="64">
        <f t="shared" si="171"/>
        <v>0.51866475349178798</v>
      </c>
      <c r="AO290" s="64">
        <f t="shared" si="172"/>
        <v>0.18337568217824615</v>
      </c>
      <c r="AP290" s="64"/>
      <c r="AQ290" s="64">
        <f t="shared" si="173"/>
        <v>1.6482071</v>
      </c>
      <c r="AR290" s="64">
        <f t="shared" si="174"/>
        <v>0.55266346373380837</v>
      </c>
      <c r="AS290" s="64">
        <f t="shared" si="175"/>
        <v>0.19539604146011072</v>
      </c>
      <c r="AT290" s="49"/>
      <c r="AU290" s="60">
        <f t="shared" si="176"/>
        <v>0.32728817423287559</v>
      </c>
    </row>
    <row r="291" spans="1:47" x14ac:dyDescent="0.25">
      <c r="A291" s="69"/>
      <c r="B291" s="59">
        <v>1.0105839999999999</v>
      </c>
      <c r="C291" s="59">
        <v>1.0541290000000001</v>
      </c>
      <c r="D291" s="59">
        <v>1.23017</v>
      </c>
      <c r="E291" s="59">
        <v>1.284211</v>
      </c>
      <c r="F291" s="59">
        <v>1.39527</v>
      </c>
      <c r="G291" s="59">
        <v>2.5687199999999999</v>
      </c>
      <c r="H291" s="59">
        <v>1.5525929999999999</v>
      </c>
      <c r="I291" s="59">
        <v>1.7655069999999999</v>
      </c>
      <c r="J291" s="49"/>
      <c r="K291" s="69"/>
      <c r="L291" s="59">
        <v>0.97059119999999999</v>
      </c>
      <c r="M291" s="59">
        <v>1.05965</v>
      </c>
      <c r="N291" s="59">
        <v>1.305577</v>
      </c>
      <c r="O291" s="59">
        <v>1.3171809999999999</v>
      </c>
      <c r="P291" s="59">
        <v>1.750089</v>
      </c>
      <c r="Q291" s="59">
        <v>1.813671</v>
      </c>
      <c r="R291" s="59">
        <v>1.5132110000000001</v>
      </c>
      <c r="S291" s="59">
        <v>1.39147</v>
      </c>
      <c r="T291" s="49"/>
      <c r="U291" s="62">
        <f t="shared" si="185"/>
        <v>2.198569</v>
      </c>
      <c r="V291" s="62">
        <f t="shared" si="185"/>
        <v>2.0803919999999998</v>
      </c>
      <c r="W291" s="62">
        <f t="shared" si="186"/>
        <v>2.067974</v>
      </c>
      <c r="X291" s="62">
        <f t="shared" si="186"/>
        <v>2.2982459999999998</v>
      </c>
      <c r="Y291" s="62">
        <f t="shared" si="187"/>
        <v>2.0581010000000002</v>
      </c>
      <c r="Z291" s="62">
        <f t="shared" si="187"/>
        <v>1.2603839999999999</v>
      </c>
      <c r="AA291" s="62">
        <f t="shared" si="188"/>
        <v>1.2952950000000001</v>
      </c>
      <c r="AB291" s="62">
        <f t="shared" si="188"/>
        <v>1.5395220000000001</v>
      </c>
      <c r="AC291" s="63"/>
      <c r="AD291" s="63">
        <f t="shared" si="189"/>
        <v>2.1389860000000001</v>
      </c>
      <c r="AE291" s="63">
        <f t="shared" si="189"/>
        <v>1.3661110000000001</v>
      </c>
      <c r="AF291" s="63">
        <f t="shared" si="190"/>
        <v>2.0904889999999998</v>
      </c>
      <c r="AG291" s="63">
        <f t="shared" si="190"/>
        <v>2.3088660000000001</v>
      </c>
      <c r="AH291" s="63">
        <f t="shared" si="191"/>
        <v>1.1648829999999999</v>
      </c>
      <c r="AI291" s="63">
        <f t="shared" si="191"/>
        <v>1.041539</v>
      </c>
      <c r="AJ291" s="63">
        <f t="shared" si="192"/>
        <v>1.2768600000000001</v>
      </c>
      <c r="AK291" s="63">
        <f t="shared" si="192"/>
        <v>1.4328069999999999</v>
      </c>
      <c r="AL291" s="49"/>
      <c r="AM291" s="64">
        <f t="shared" si="170"/>
        <v>1.8498103750000001</v>
      </c>
      <c r="AN291" s="64">
        <f t="shared" si="171"/>
        <v>0.41714419468604302</v>
      </c>
      <c r="AO291" s="64">
        <f t="shared" si="172"/>
        <v>0.14748274439755119</v>
      </c>
      <c r="AP291" s="64"/>
      <c r="AQ291" s="64">
        <f t="shared" si="173"/>
        <v>1.6025676250000003</v>
      </c>
      <c r="AR291" s="64">
        <f t="shared" si="174"/>
        <v>0.49595595240301421</v>
      </c>
      <c r="AS291" s="64">
        <f t="shared" si="175"/>
        <v>0.17534690855700197</v>
      </c>
      <c r="AT291" s="49"/>
      <c r="AU291" s="60">
        <f t="shared" si="176"/>
        <v>0.29879316536319828</v>
      </c>
    </row>
    <row r="292" spans="1:47" x14ac:dyDescent="0.25">
      <c r="A292" s="69"/>
      <c r="B292" s="59">
        <v>0.99113419999999997</v>
      </c>
      <c r="C292" s="59">
        <v>1.2371859999999999</v>
      </c>
      <c r="D292" s="59">
        <v>1.366806</v>
      </c>
      <c r="E292" s="59">
        <v>1.2177770000000001</v>
      </c>
      <c r="F292" s="59">
        <v>1.34433</v>
      </c>
      <c r="G292" s="59">
        <v>2.5589490000000001</v>
      </c>
      <c r="H292" s="59">
        <v>1.490307</v>
      </c>
      <c r="I292" s="59">
        <v>1.4508749999999999</v>
      </c>
      <c r="J292" s="49"/>
      <c r="K292" s="69"/>
      <c r="L292" s="59">
        <v>0.94596979999999997</v>
      </c>
      <c r="M292" s="59">
        <v>1.048867</v>
      </c>
      <c r="N292" s="59">
        <v>1.25397</v>
      </c>
      <c r="O292" s="59">
        <v>1.149313</v>
      </c>
      <c r="P292" s="59">
        <v>1.817804</v>
      </c>
      <c r="Q292" s="59">
        <v>1.316962</v>
      </c>
      <c r="R292" s="59">
        <v>1.6462589999999999</v>
      </c>
      <c r="S292" s="59">
        <v>1.3245020000000001</v>
      </c>
      <c r="T292" s="49"/>
      <c r="U292" s="62">
        <f t="shared" si="185"/>
        <v>2.2113879999999999</v>
      </c>
      <c r="V292" s="62">
        <f t="shared" si="185"/>
        <v>2.3092220000000001</v>
      </c>
      <c r="W292" s="62">
        <f t="shared" si="186"/>
        <v>2.446599</v>
      </c>
      <c r="X292" s="62">
        <f t="shared" si="186"/>
        <v>2.294476</v>
      </c>
      <c r="Y292" s="62">
        <f t="shared" si="187"/>
        <v>1.197735</v>
      </c>
      <c r="Z292" s="62">
        <f t="shared" si="187"/>
        <v>1.7870710000000001</v>
      </c>
      <c r="AA292" s="62">
        <f t="shared" si="188"/>
        <v>1.3994899999999999</v>
      </c>
      <c r="AB292" s="62">
        <f t="shared" si="188"/>
        <v>1.261463</v>
      </c>
      <c r="AC292" s="63"/>
      <c r="AD292" s="63">
        <f t="shared" si="189"/>
        <v>1.9803580000000001</v>
      </c>
      <c r="AE292" s="63">
        <f t="shared" si="189"/>
        <v>0.92200439999999995</v>
      </c>
      <c r="AF292" s="63">
        <f t="shared" si="190"/>
        <v>2.0519349999999998</v>
      </c>
      <c r="AG292" s="63">
        <f t="shared" si="190"/>
        <v>1.2520770000000001</v>
      </c>
      <c r="AH292" s="63">
        <f t="shared" si="191"/>
        <v>1.870271</v>
      </c>
      <c r="AI292" s="63">
        <f t="shared" si="191"/>
        <v>1.0895760000000001</v>
      </c>
      <c r="AJ292" s="63">
        <f t="shared" si="192"/>
        <v>1.501144</v>
      </c>
      <c r="AK292" s="63">
        <f t="shared" si="192"/>
        <v>1.5276369999999999</v>
      </c>
      <c r="AL292" s="49"/>
      <c r="AM292" s="64">
        <f t="shared" si="170"/>
        <v>1.8634304999999998</v>
      </c>
      <c r="AN292" s="64">
        <f t="shared" si="171"/>
        <v>0.51717324208459114</v>
      </c>
      <c r="AO292" s="64">
        <f t="shared" si="172"/>
        <v>0.18284835326312318</v>
      </c>
      <c r="AP292" s="64"/>
      <c r="AQ292" s="64">
        <f t="shared" si="173"/>
        <v>1.5243753000000002</v>
      </c>
      <c r="AR292" s="64">
        <f t="shared" si="174"/>
        <v>0.41960544795228039</v>
      </c>
      <c r="AS292" s="64">
        <f t="shared" si="175"/>
        <v>0.14835292883493817</v>
      </c>
      <c r="AT292" s="49"/>
      <c r="AU292" s="60">
        <f t="shared" si="176"/>
        <v>0.17186468296623236</v>
      </c>
    </row>
    <row r="293" spans="1:47" x14ac:dyDescent="0.25">
      <c r="A293" s="69"/>
      <c r="B293" s="59">
        <v>1.28122</v>
      </c>
      <c r="C293" s="59">
        <v>1.4613309999999999</v>
      </c>
      <c r="D293" s="59">
        <v>1.266424</v>
      </c>
      <c r="E293" s="59">
        <v>1.2431970000000001</v>
      </c>
      <c r="F293" s="59">
        <v>1.5477540000000001</v>
      </c>
      <c r="G293" s="59">
        <v>2.335582</v>
      </c>
      <c r="H293" s="59">
        <v>1.4498249999999999</v>
      </c>
      <c r="I293" s="59">
        <v>1.5195160000000001</v>
      </c>
      <c r="J293" s="49"/>
      <c r="K293" s="69"/>
      <c r="L293" s="59">
        <v>1.0257259999999999</v>
      </c>
      <c r="M293" s="59">
        <v>1.057288</v>
      </c>
      <c r="N293" s="59">
        <v>1.3752200000000001</v>
      </c>
      <c r="O293" s="59">
        <v>1.2833600000000001</v>
      </c>
      <c r="P293" s="59">
        <v>1.700021</v>
      </c>
      <c r="Q293" s="59">
        <v>1.4634529999999999</v>
      </c>
      <c r="R293" s="59">
        <v>2.0642109999999998</v>
      </c>
      <c r="S293" s="59">
        <v>1.3607590000000001</v>
      </c>
      <c r="T293" s="49"/>
      <c r="U293" s="62">
        <f t="shared" si="185"/>
        <v>1.9390959999999999</v>
      </c>
      <c r="V293" s="62">
        <f t="shared" si="185"/>
        <v>2.290203</v>
      </c>
      <c r="W293" s="62">
        <f t="shared" si="186"/>
        <v>1.9694659999999999</v>
      </c>
      <c r="X293" s="62">
        <f t="shared" si="186"/>
        <v>2.5091070000000002</v>
      </c>
      <c r="Y293" s="62">
        <f t="shared" si="187"/>
        <v>1.1907559999999999</v>
      </c>
      <c r="Z293" s="62">
        <f t="shared" si="187"/>
        <v>1.6280840000000001</v>
      </c>
      <c r="AA293" s="62">
        <f t="shared" si="188"/>
        <v>1.7985679999999999</v>
      </c>
      <c r="AB293" s="62">
        <f t="shared" si="188"/>
        <v>1.4140820000000001</v>
      </c>
      <c r="AC293" s="63"/>
      <c r="AD293" s="63">
        <f t="shared" si="189"/>
        <v>1.3040780000000001</v>
      </c>
      <c r="AE293" s="63">
        <f t="shared" si="189"/>
        <v>1.0931070000000001</v>
      </c>
      <c r="AF293" s="63">
        <f t="shared" si="190"/>
        <v>2.0563349999999998</v>
      </c>
      <c r="AG293" s="63">
        <f t="shared" si="190"/>
        <v>1.4261919999999999</v>
      </c>
      <c r="AH293" s="63">
        <f t="shared" si="191"/>
        <v>1.730035</v>
      </c>
      <c r="AI293" s="63">
        <f t="shared" si="191"/>
        <v>1.760499</v>
      </c>
      <c r="AJ293" s="63">
        <f t="shared" si="192"/>
        <v>1.64194</v>
      </c>
      <c r="AK293" s="63">
        <f t="shared" si="192"/>
        <v>1.9516800000000001</v>
      </c>
      <c r="AL293" s="49"/>
      <c r="AM293" s="64">
        <f t="shared" si="170"/>
        <v>1.84242025</v>
      </c>
      <c r="AN293" s="64">
        <f t="shared" si="171"/>
        <v>0.43531112618932039</v>
      </c>
      <c r="AO293" s="64">
        <f t="shared" si="172"/>
        <v>0.15390572462721067</v>
      </c>
      <c r="AP293" s="64"/>
      <c r="AQ293" s="64">
        <f t="shared" si="173"/>
        <v>1.6204832499999999</v>
      </c>
      <c r="AR293" s="64">
        <f t="shared" si="174"/>
        <v>0.32682706318337773</v>
      </c>
      <c r="AS293" s="64">
        <f t="shared" si="175"/>
        <v>0.11555081632612531</v>
      </c>
      <c r="AT293" s="49"/>
      <c r="AU293" s="60">
        <f t="shared" si="176"/>
        <v>0.26814223716591223</v>
      </c>
    </row>
    <row r="294" spans="1:47" x14ac:dyDescent="0.25">
      <c r="A294" s="69"/>
      <c r="B294" s="59">
        <v>1.0535190000000001</v>
      </c>
      <c r="C294" s="59">
        <v>0.93598190000000003</v>
      </c>
      <c r="D294" s="59">
        <v>1.4993609999999999</v>
      </c>
      <c r="E294" s="59">
        <v>1.1434679999999999</v>
      </c>
      <c r="F294" s="59">
        <v>1.472037</v>
      </c>
      <c r="G294" s="59">
        <v>2.1894520000000002</v>
      </c>
      <c r="H294" s="59">
        <v>1.5200499999999999</v>
      </c>
      <c r="I294" s="59">
        <v>1.830927</v>
      </c>
      <c r="J294" s="49"/>
      <c r="K294" s="69"/>
      <c r="L294" s="59">
        <v>1.330991</v>
      </c>
      <c r="M294" s="59">
        <v>1.002011</v>
      </c>
      <c r="N294" s="59">
        <v>1.5647819999999999</v>
      </c>
      <c r="O294" s="59">
        <v>1.293622</v>
      </c>
      <c r="P294" s="59">
        <v>1.367334</v>
      </c>
      <c r="Q294" s="59">
        <v>1.4695320000000001</v>
      </c>
      <c r="R294" s="59">
        <v>1.5854760000000001</v>
      </c>
      <c r="S294" s="59">
        <v>1.382433</v>
      </c>
      <c r="T294" s="49"/>
      <c r="U294" s="62">
        <f t="shared" si="185"/>
        <v>1.3406990000000001</v>
      </c>
      <c r="V294" s="62">
        <f t="shared" si="185"/>
        <v>2.2341679999999999</v>
      </c>
      <c r="W294" s="62">
        <f t="shared" si="186"/>
        <v>2.5728240000000002</v>
      </c>
      <c r="X294" s="62">
        <f t="shared" si="186"/>
        <v>2.4212340000000001</v>
      </c>
      <c r="Y294" s="62">
        <f t="shared" si="187"/>
        <v>1.768041</v>
      </c>
      <c r="Z294" s="62">
        <f t="shared" si="187"/>
        <v>1.9318150000000001</v>
      </c>
      <c r="AA294" s="62">
        <f t="shared" si="188"/>
        <v>1.688609</v>
      </c>
      <c r="AB294" s="62">
        <f t="shared" si="188"/>
        <v>1.8487389999999999</v>
      </c>
      <c r="AC294" s="63"/>
      <c r="AD294" s="63">
        <f t="shared" si="189"/>
        <v>1.2508360000000001</v>
      </c>
      <c r="AE294" s="63">
        <f t="shared" si="189"/>
        <v>1.387616</v>
      </c>
      <c r="AF294" s="63">
        <f t="shared" si="190"/>
        <v>2.0124710000000001</v>
      </c>
      <c r="AG294" s="63">
        <f t="shared" si="190"/>
        <v>1.2998689999999999</v>
      </c>
      <c r="AH294" s="63">
        <f t="shared" si="191"/>
        <v>1.1976519999999999</v>
      </c>
      <c r="AI294" s="63">
        <f t="shared" si="191"/>
        <v>1.758318</v>
      </c>
      <c r="AJ294" s="63">
        <f t="shared" si="192"/>
        <v>1.6170720000000001</v>
      </c>
      <c r="AK294" s="63">
        <f t="shared" si="192"/>
        <v>2.0318200000000002</v>
      </c>
      <c r="AL294" s="49"/>
      <c r="AM294" s="64">
        <f t="shared" si="170"/>
        <v>1.975766125</v>
      </c>
      <c r="AN294" s="64">
        <f t="shared" si="171"/>
        <v>0.4086000576681435</v>
      </c>
      <c r="AO294" s="64">
        <f t="shared" si="172"/>
        <v>0.14446193578517932</v>
      </c>
      <c r="AP294" s="64"/>
      <c r="AQ294" s="64">
        <f t="shared" si="173"/>
        <v>1.5694567500000001</v>
      </c>
      <c r="AR294" s="64">
        <f t="shared" si="174"/>
        <v>0.33668101737008704</v>
      </c>
      <c r="AS294" s="64">
        <f t="shared" si="175"/>
        <v>0.11903471523958717</v>
      </c>
      <c r="AT294" s="49"/>
      <c r="AU294" s="60">
        <f t="shared" si="176"/>
        <v>4.7648765444238954E-2</v>
      </c>
    </row>
    <row r="295" spans="1:47" x14ac:dyDescent="0.25">
      <c r="A295" s="69"/>
      <c r="B295" s="59">
        <v>0.98964719999999995</v>
      </c>
      <c r="C295" s="59">
        <v>0.96432510000000005</v>
      </c>
      <c r="D295" s="59">
        <v>1.3036559999999999</v>
      </c>
      <c r="E295" s="59">
        <v>1.4265810000000001</v>
      </c>
      <c r="F295" s="59">
        <v>1.298027</v>
      </c>
      <c r="G295" s="59">
        <v>1.223824</v>
      </c>
      <c r="H295" s="59">
        <v>1.4330620000000001</v>
      </c>
      <c r="I295" s="59">
        <v>1.577237</v>
      </c>
      <c r="J295" s="49"/>
      <c r="K295" s="69"/>
      <c r="L295" s="59">
        <v>0.9263458</v>
      </c>
      <c r="M295" s="59">
        <v>1.7866329999999999</v>
      </c>
      <c r="N295" s="59">
        <v>1.6649430000000001</v>
      </c>
      <c r="O295" s="59">
        <v>1.154406</v>
      </c>
      <c r="P295" s="59">
        <v>1.2975719999999999</v>
      </c>
      <c r="Q295" s="59">
        <v>1.519398</v>
      </c>
      <c r="R295" s="59">
        <v>1.310891</v>
      </c>
      <c r="S295" s="59">
        <v>1.3833139999999999</v>
      </c>
      <c r="T295" s="49"/>
      <c r="U295" s="62">
        <f t="shared" si="185"/>
        <v>1.1650229999999999</v>
      </c>
      <c r="V295" s="62">
        <f t="shared" si="185"/>
        <v>2.047749</v>
      </c>
      <c r="W295" s="62">
        <f t="shared" si="186"/>
        <v>2.621254</v>
      </c>
      <c r="X295" s="62">
        <f t="shared" si="186"/>
        <v>2.3745120000000002</v>
      </c>
      <c r="Y295" s="62">
        <f t="shared" si="187"/>
        <v>1.84812</v>
      </c>
      <c r="Z295" s="62">
        <f t="shared" si="187"/>
        <v>1.0635269999999999</v>
      </c>
      <c r="AA295" s="62">
        <f t="shared" si="188"/>
        <v>1.452059</v>
      </c>
      <c r="AB295" s="62">
        <f t="shared" si="188"/>
        <v>1.5053620000000001</v>
      </c>
      <c r="AC295" s="63"/>
      <c r="AD295" s="63">
        <f t="shared" si="189"/>
        <v>1.246402</v>
      </c>
      <c r="AE295" s="63">
        <f t="shared" si="189"/>
        <v>1.930561</v>
      </c>
      <c r="AF295" s="63">
        <f t="shared" si="190"/>
        <v>1.7299119999999999</v>
      </c>
      <c r="AG295" s="63">
        <f t="shared" si="190"/>
        <v>1.8831929999999999</v>
      </c>
      <c r="AH295" s="63">
        <f t="shared" si="191"/>
        <v>0.92393979999999998</v>
      </c>
      <c r="AI295" s="63">
        <f t="shared" si="191"/>
        <v>1.9058919999999999</v>
      </c>
      <c r="AJ295" s="63">
        <f t="shared" si="192"/>
        <v>1.7125980000000001</v>
      </c>
      <c r="AK295" s="63">
        <f t="shared" si="192"/>
        <v>1.9434070000000001</v>
      </c>
      <c r="AL295" s="49"/>
      <c r="AM295" s="64">
        <f t="shared" si="170"/>
        <v>1.7597007500000001</v>
      </c>
      <c r="AN295" s="64">
        <f t="shared" si="171"/>
        <v>0.56171774768364324</v>
      </c>
      <c r="AO295" s="64">
        <f t="shared" si="172"/>
        <v>0.1985972142499691</v>
      </c>
      <c r="AP295" s="64"/>
      <c r="AQ295" s="64">
        <f t="shared" si="173"/>
        <v>1.6594881000000001</v>
      </c>
      <c r="AR295" s="64">
        <f t="shared" si="174"/>
        <v>0.3749858736246231</v>
      </c>
      <c r="AS295" s="64">
        <f t="shared" si="175"/>
        <v>0.13257752704456635</v>
      </c>
      <c r="AT295" s="49"/>
      <c r="AU295" s="60">
        <f t="shared" si="176"/>
        <v>0.68108858738583533</v>
      </c>
    </row>
    <row r="296" spans="1:47" x14ac:dyDescent="0.25">
      <c r="A296" s="69"/>
      <c r="B296" s="59">
        <v>0.94893839999999996</v>
      </c>
      <c r="C296" s="59">
        <v>0.91497859999999998</v>
      </c>
      <c r="D296" s="59">
        <v>1.360357</v>
      </c>
      <c r="E296" s="59">
        <v>1.5170889999999999</v>
      </c>
      <c r="F296" s="59">
        <v>1.3299890000000001</v>
      </c>
      <c r="G296" s="59">
        <v>1.2933399999999999</v>
      </c>
      <c r="H296" s="59">
        <v>1.9089149999999999</v>
      </c>
      <c r="I296" s="59">
        <v>1.55494</v>
      </c>
      <c r="J296" s="49"/>
      <c r="K296" s="69"/>
      <c r="L296" s="59">
        <v>0.93599900000000003</v>
      </c>
      <c r="M296" s="59">
        <v>1.291658</v>
      </c>
      <c r="N296" s="59">
        <v>1.277782</v>
      </c>
      <c r="O296" s="59">
        <v>1.5560400000000001</v>
      </c>
      <c r="P296" s="59">
        <v>1.3262419999999999</v>
      </c>
      <c r="Q296" s="59">
        <v>1.4429719999999999</v>
      </c>
      <c r="R296" s="59">
        <v>1.6042540000000001</v>
      </c>
      <c r="S296" s="59">
        <v>1.717686</v>
      </c>
      <c r="T296" s="49"/>
      <c r="U296" s="62">
        <f t="shared" si="185"/>
        <v>1.6633579999999999</v>
      </c>
      <c r="V296" s="62">
        <f t="shared" si="185"/>
        <v>1.390072</v>
      </c>
      <c r="W296" s="62">
        <f t="shared" si="186"/>
        <v>2.610579</v>
      </c>
      <c r="X296" s="62">
        <f t="shared" si="186"/>
        <v>2.2110500000000002</v>
      </c>
      <c r="Y296" s="62">
        <f t="shared" si="187"/>
        <v>1.8033760000000001</v>
      </c>
      <c r="Z296" s="62">
        <f t="shared" si="187"/>
        <v>1.4547509999999999</v>
      </c>
      <c r="AA296" s="62">
        <f t="shared" si="188"/>
        <v>2.103189</v>
      </c>
      <c r="AB296" s="62">
        <f t="shared" si="188"/>
        <v>1.345874</v>
      </c>
      <c r="AC296" s="63"/>
      <c r="AD296" s="63">
        <f t="shared" si="189"/>
        <v>1.529031</v>
      </c>
      <c r="AE296" s="63">
        <f t="shared" si="189"/>
        <v>1.5160960000000001</v>
      </c>
      <c r="AF296" s="63">
        <f t="shared" si="190"/>
        <v>1.339545</v>
      </c>
      <c r="AG296" s="63">
        <f t="shared" si="190"/>
        <v>2.422828</v>
      </c>
      <c r="AH296" s="63">
        <f t="shared" si="191"/>
        <v>0.94614679999999995</v>
      </c>
      <c r="AI296" s="63">
        <f t="shared" si="191"/>
        <v>1.7801260000000001</v>
      </c>
      <c r="AJ296" s="63">
        <f t="shared" si="192"/>
        <v>1.5750900000000001</v>
      </c>
      <c r="AK296" s="63">
        <f t="shared" si="192"/>
        <v>2.0540449999999999</v>
      </c>
      <c r="AL296" s="49"/>
      <c r="AM296" s="64">
        <f t="shared" si="170"/>
        <v>1.8227811250000001</v>
      </c>
      <c r="AN296" s="64">
        <f t="shared" si="171"/>
        <v>0.45133497930550015</v>
      </c>
      <c r="AO296" s="64">
        <f t="shared" si="172"/>
        <v>0.15957101222680461</v>
      </c>
      <c r="AP296" s="64"/>
      <c r="AQ296" s="64">
        <f t="shared" si="173"/>
        <v>1.6453634750000001</v>
      </c>
      <c r="AR296" s="64">
        <f t="shared" si="174"/>
        <v>0.44836898054816965</v>
      </c>
      <c r="AS296" s="64">
        <f t="shared" si="175"/>
        <v>0.15852237330965499</v>
      </c>
      <c r="AT296" s="49"/>
      <c r="AU296" s="60">
        <f t="shared" si="176"/>
        <v>0.4433946573087798</v>
      </c>
    </row>
    <row r="297" spans="1:47" x14ac:dyDescent="0.25">
      <c r="A297" s="69"/>
      <c r="B297" s="59">
        <v>0.97129549999999998</v>
      </c>
      <c r="C297" s="59">
        <v>1.1316299999999999</v>
      </c>
      <c r="D297" s="59">
        <v>1.2144619999999999</v>
      </c>
      <c r="E297" s="59">
        <v>1.1643140000000001</v>
      </c>
      <c r="F297" s="59">
        <v>1.5061290000000001</v>
      </c>
      <c r="G297" s="59">
        <v>1.3319540000000001</v>
      </c>
      <c r="H297" s="59">
        <v>2.3756539999999999</v>
      </c>
      <c r="I297" s="59">
        <v>1.421521</v>
      </c>
      <c r="J297" s="49"/>
      <c r="K297" s="69"/>
      <c r="L297" s="59">
        <v>0.88762470000000004</v>
      </c>
      <c r="M297" s="59">
        <v>0.98343009999999997</v>
      </c>
      <c r="N297" s="59">
        <v>1.100171</v>
      </c>
      <c r="O297" s="59">
        <v>1.761053</v>
      </c>
      <c r="P297" s="59">
        <v>1.285579</v>
      </c>
      <c r="Q297" s="59">
        <v>1.428523</v>
      </c>
      <c r="R297" s="59">
        <v>1.3121769999999999</v>
      </c>
      <c r="S297" s="59">
        <v>1.6230169999999999</v>
      </c>
      <c r="T297" s="49"/>
      <c r="U297" s="62">
        <f t="shared" si="185"/>
        <v>2.1310370000000001</v>
      </c>
      <c r="V297" s="62">
        <f t="shared" si="185"/>
        <v>1.526248</v>
      </c>
      <c r="W297" s="62">
        <f t="shared" si="186"/>
        <v>2.441684</v>
      </c>
      <c r="X297" s="62">
        <f t="shared" si="186"/>
        <v>2.320452</v>
      </c>
      <c r="Y297" s="62">
        <f t="shared" si="187"/>
        <v>1.716475</v>
      </c>
      <c r="Z297" s="62">
        <f t="shared" si="187"/>
        <v>1.3109139999999999</v>
      </c>
      <c r="AA297" s="62">
        <f t="shared" si="188"/>
        <v>2.0587719999999998</v>
      </c>
      <c r="AB297" s="62">
        <f t="shared" si="188"/>
        <v>1.7600389999999999</v>
      </c>
      <c r="AC297" s="63"/>
      <c r="AD297" s="63">
        <f t="shared" si="189"/>
        <v>1.8062499999999999</v>
      </c>
      <c r="AE297" s="63">
        <f t="shared" si="189"/>
        <v>0.84134370000000003</v>
      </c>
      <c r="AF297" s="63">
        <f t="shared" si="190"/>
        <v>1.588443</v>
      </c>
      <c r="AG297" s="63">
        <f t="shared" si="190"/>
        <v>1.9999309999999999</v>
      </c>
      <c r="AH297" s="63">
        <f t="shared" si="191"/>
        <v>1.479498</v>
      </c>
      <c r="AI297" s="63">
        <f t="shared" si="191"/>
        <v>1.7293799999999999</v>
      </c>
      <c r="AJ297" s="63">
        <f t="shared" si="192"/>
        <v>1.6557630000000001</v>
      </c>
      <c r="AK297" s="63">
        <f t="shared" si="192"/>
        <v>2.0428160000000002</v>
      </c>
      <c r="AL297" s="49"/>
      <c r="AM297" s="64">
        <f t="shared" si="170"/>
        <v>1.9082026249999999</v>
      </c>
      <c r="AN297" s="64">
        <f t="shared" si="171"/>
        <v>0.3942865526317984</v>
      </c>
      <c r="AO297" s="64">
        <f t="shared" si="172"/>
        <v>0.1394013475483056</v>
      </c>
      <c r="AP297" s="64"/>
      <c r="AQ297" s="64">
        <f t="shared" si="173"/>
        <v>1.6429280874999999</v>
      </c>
      <c r="AR297" s="64">
        <f t="shared" si="174"/>
        <v>0.37680796281725504</v>
      </c>
      <c r="AS297" s="64">
        <f t="shared" si="175"/>
        <v>0.13322173285658473</v>
      </c>
      <c r="AT297" s="49"/>
      <c r="AU297" s="60">
        <f t="shared" si="176"/>
        <v>0.19051382788425975</v>
      </c>
    </row>
    <row r="298" spans="1:47" x14ac:dyDescent="0.25">
      <c r="A298" s="69"/>
      <c r="B298" s="59">
        <v>1.329366</v>
      </c>
      <c r="C298" s="59">
        <v>0.99897899999999995</v>
      </c>
      <c r="D298" s="59">
        <v>1.4281060000000001</v>
      </c>
      <c r="E298" s="59">
        <v>1.2688710000000001</v>
      </c>
      <c r="F298" s="59">
        <v>1.587178</v>
      </c>
      <c r="G298" s="59">
        <v>2.0485540000000002</v>
      </c>
      <c r="H298" s="59">
        <v>2.3263199999999999</v>
      </c>
      <c r="I298" s="59">
        <v>1.9920580000000001</v>
      </c>
      <c r="J298" s="49"/>
      <c r="K298" s="69"/>
      <c r="L298" s="59">
        <v>1.3040940000000001</v>
      </c>
      <c r="M298" s="59">
        <v>0.99803819999999999</v>
      </c>
      <c r="N298" s="59">
        <v>1.2079279999999999</v>
      </c>
      <c r="O298" s="59">
        <v>1.1116740000000001</v>
      </c>
      <c r="P298" s="59">
        <v>1.2737050000000001</v>
      </c>
      <c r="Q298" s="59">
        <v>1.469689</v>
      </c>
      <c r="R298" s="59">
        <v>1.655084</v>
      </c>
      <c r="S298" s="59">
        <v>1.3156239999999999</v>
      </c>
      <c r="T298" s="49"/>
      <c r="U298" s="55">
        <f t="shared" si="185"/>
        <v>1.3369279999999999</v>
      </c>
      <c r="V298" s="55">
        <f t="shared" si="185"/>
        <v>2.034767</v>
      </c>
      <c r="W298" s="55">
        <f t="shared" si="186"/>
        <v>2.47316</v>
      </c>
      <c r="X298" s="55">
        <f t="shared" si="186"/>
        <v>1.7135670000000001</v>
      </c>
      <c r="Y298" s="55">
        <f t="shared" si="187"/>
        <v>1.576489</v>
      </c>
      <c r="Z298" s="55">
        <f t="shared" si="187"/>
        <v>2.0674359999999998</v>
      </c>
      <c r="AA298" s="55">
        <f t="shared" si="188"/>
        <v>2.2330230000000002</v>
      </c>
      <c r="AB298" s="55">
        <f t="shared" si="188"/>
        <v>2.2810229999999998</v>
      </c>
      <c r="AC298" s="56"/>
      <c r="AD298" s="56">
        <f t="shared" si="189"/>
        <v>1.5486519999999999</v>
      </c>
      <c r="AE298" s="56">
        <f t="shared" si="189"/>
        <v>0.94777789999999995</v>
      </c>
      <c r="AF298" s="56">
        <f t="shared" si="190"/>
        <v>2.0085809999999999</v>
      </c>
      <c r="AG298" s="56">
        <f t="shared" si="190"/>
        <v>2.6150039999999999</v>
      </c>
      <c r="AH298" s="56">
        <f t="shared" si="191"/>
        <v>1.911154</v>
      </c>
      <c r="AI298" s="56">
        <f t="shared" si="191"/>
        <v>1.5829089999999999</v>
      </c>
      <c r="AJ298" s="56">
        <f t="shared" si="192"/>
        <v>1.8055049999999999</v>
      </c>
      <c r="AK298" s="56">
        <f t="shared" si="192"/>
        <v>2.096892</v>
      </c>
      <c r="AL298" s="49"/>
      <c r="AM298" s="57">
        <f t="shared" si="170"/>
        <v>1.9645491249999998</v>
      </c>
      <c r="AN298" s="57">
        <f t="shared" si="171"/>
        <v>0.38802175574699849</v>
      </c>
      <c r="AO298" s="57">
        <f t="shared" si="172"/>
        <v>0.13718640736830642</v>
      </c>
      <c r="AP298" s="57"/>
      <c r="AQ298" s="57">
        <f t="shared" si="173"/>
        <v>1.8145593625000003</v>
      </c>
      <c r="AR298" s="57">
        <f t="shared" si="174"/>
        <v>0.48449663964692657</v>
      </c>
      <c r="AS298" s="57">
        <f t="shared" si="175"/>
        <v>0.17129542967821842</v>
      </c>
      <c r="AT298" s="49"/>
      <c r="AU298" s="60">
        <f t="shared" si="176"/>
        <v>0.50547566049724901</v>
      </c>
    </row>
    <row r="299" spans="1:47" x14ac:dyDescent="0.25">
      <c r="A299" s="69"/>
      <c r="B299" s="59">
        <v>0.89817849999999999</v>
      </c>
      <c r="C299" s="59">
        <v>0.92175960000000001</v>
      </c>
      <c r="D299" s="59">
        <v>1.991393</v>
      </c>
      <c r="E299" s="59">
        <v>1.3559110000000001</v>
      </c>
      <c r="F299" s="59">
        <v>1.2382610000000001</v>
      </c>
      <c r="G299" s="59">
        <v>2.179799</v>
      </c>
      <c r="H299" s="59">
        <v>2.0783</v>
      </c>
      <c r="I299" s="59">
        <v>1.813701</v>
      </c>
      <c r="J299" s="49"/>
      <c r="K299" s="69"/>
      <c r="L299" s="59">
        <v>1.3408009999999999</v>
      </c>
      <c r="M299" s="59">
        <v>0.97824339999999999</v>
      </c>
      <c r="N299" s="59">
        <v>1.62188</v>
      </c>
      <c r="O299" s="59">
        <v>1.233228</v>
      </c>
      <c r="P299" s="59">
        <v>1.3927400000000001</v>
      </c>
      <c r="Q299" s="59">
        <v>2.0681280000000002</v>
      </c>
      <c r="R299" s="59">
        <v>1.4586749999999999</v>
      </c>
      <c r="S299" s="59">
        <v>1.3677790000000001</v>
      </c>
      <c r="T299" s="49"/>
      <c r="U299" s="55">
        <f t="shared" ref="U299:V314" si="193">D328</f>
        <v>1.301245</v>
      </c>
      <c r="V299" s="55">
        <f t="shared" si="193"/>
        <v>1.464655</v>
      </c>
      <c r="W299" s="55">
        <f t="shared" ref="W299:X314" si="194">H328</f>
        <v>2.3643890000000001</v>
      </c>
      <c r="X299" s="55">
        <f t="shared" si="194"/>
        <v>1.730923</v>
      </c>
      <c r="Y299" s="55">
        <f t="shared" ref="Y299:Z314" si="195">N328</f>
        <v>1.1284479999999999</v>
      </c>
      <c r="Z299" s="55">
        <f t="shared" si="195"/>
        <v>1.8011140000000001</v>
      </c>
      <c r="AA299" s="55">
        <f t="shared" ref="AA299:AB314" si="196">R328</f>
        <v>1.9148449999999999</v>
      </c>
      <c r="AB299" s="55">
        <f t="shared" si="196"/>
        <v>2.0906850000000001</v>
      </c>
      <c r="AC299" s="56"/>
      <c r="AD299" s="56">
        <f t="shared" ref="AD299:AE314" si="197">B328</f>
        <v>1.427764</v>
      </c>
      <c r="AE299" s="56">
        <f t="shared" si="197"/>
        <v>1.5998939999999999</v>
      </c>
      <c r="AF299" s="56">
        <f t="shared" ref="AF299:AG314" si="198">F328</f>
        <v>1.4183110000000001</v>
      </c>
      <c r="AG299" s="56">
        <f t="shared" si="198"/>
        <v>2.5558939999999999</v>
      </c>
      <c r="AH299" s="56">
        <f t="shared" ref="AH299:AI314" si="199">L328</f>
        <v>1.7808060000000001</v>
      </c>
      <c r="AI299" s="56">
        <f t="shared" si="199"/>
        <v>1.6701870000000001</v>
      </c>
      <c r="AJ299" s="56">
        <f t="shared" ref="AJ299:AK314" si="200">P328</f>
        <v>1.38236</v>
      </c>
      <c r="AK299" s="56">
        <f t="shared" si="200"/>
        <v>1.873424</v>
      </c>
      <c r="AL299" s="49"/>
      <c r="AM299" s="57">
        <f t="shared" si="170"/>
        <v>1.7245379999999999</v>
      </c>
      <c r="AN299" s="57">
        <f t="shared" si="171"/>
        <v>0.41190043174430296</v>
      </c>
      <c r="AO299" s="57">
        <f t="shared" si="172"/>
        <v>0.14562879423003164</v>
      </c>
      <c r="AP299" s="57"/>
      <c r="AQ299" s="57">
        <f t="shared" si="173"/>
        <v>1.7135800000000001</v>
      </c>
      <c r="AR299" s="57">
        <f t="shared" si="174"/>
        <v>0.38414116260822639</v>
      </c>
      <c r="AS299" s="57">
        <f t="shared" si="175"/>
        <v>0.13581441050658055</v>
      </c>
      <c r="AT299" s="49"/>
      <c r="AU299" s="60">
        <f t="shared" si="176"/>
        <v>0.95689295935612328</v>
      </c>
    </row>
    <row r="300" spans="1:47" x14ac:dyDescent="0.25">
      <c r="A300" s="69"/>
      <c r="B300" s="59">
        <v>0.98929250000000002</v>
      </c>
      <c r="C300" s="59">
        <v>1.1622410000000001</v>
      </c>
      <c r="D300" s="59">
        <v>1.3617669999999999</v>
      </c>
      <c r="E300" s="59">
        <v>1.850314</v>
      </c>
      <c r="F300" s="59">
        <v>1.310403</v>
      </c>
      <c r="G300" s="59">
        <v>2.3077179999999999</v>
      </c>
      <c r="H300" s="59">
        <v>1.5659069999999999</v>
      </c>
      <c r="I300" s="59">
        <v>1.445886</v>
      </c>
      <c r="J300" s="49"/>
      <c r="K300" s="69"/>
      <c r="L300" s="59">
        <v>0.83597690000000002</v>
      </c>
      <c r="M300" s="59">
        <v>1.0309459999999999</v>
      </c>
      <c r="N300" s="59">
        <v>1.331107</v>
      </c>
      <c r="O300" s="59">
        <v>1.2879510000000001</v>
      </c>
      <c r="P300" s="59">
        <v>1.357945</v>
      </c>
      <c r="Q300" s="59">
        <v>2.0174729999999998</v>
      </c>
      <c r="R300" s="59">
        <v>1.883014</v>
      </c>
      <c r="S300" s="59">
        <v>1.7998099999999999</v>
      </c>
      <c r="T300" s="49"/>
      <c r="U300" s="55">
        <f t="shared" si="193"/>
        <v>1.2954410000000001</v>
      </c>
      <c r="V300" s="55">
        <f t="shared" si="193"/>
        <v>1.2895779999999999</v>
      </c>
      <c r="W300" s="55">
        <f t="shared" si="194"/>
        <v>2.3841580000000002</v>
      </c>
      <c r="X300" s="55">
        <f t="shared" si="194"/>
        <v>2.2535560000000001</v>
      </c>
      <c r="Y300" s="55">
        <f t="shared" si="195"/>
        <v>1.298967</v>
      </c>
      <c r="Z300" s="55">
        <f t="shared" si="195"/>
        <v>1.9620029999999999</v>
      </c>
      <c r="AA300" s="55">
        <f t="shared" si="196"/>
        <v>2.2851819999999998</v>
      </c>
      <c r="AB300" s="55">
        <f t="shared" si="196"/>
        <v>1.739217</v>
      </c>
      <c r="AC300" s="56"/>
      <c r="AD300" s="56">
        <f t="shared" si="197"/>
        <v>1.158269</v>
      </c>
      <c r="AE300" s="56">
        <f t="shared" si="197"/>
        <v>1.881772</v>
      </c>
      <c r="AF300" s="56">
        <f t="shared" si="198"/>
        <v>1.3028109999999999</v>
      </c>
      <c r="AG300" s="56">
        <f t="shared" si="198"/>
        <v>2.6673990000000001</v>
      </c>
      <c r="AH300" s="56">
        <f t="shared" si="199"/>
        <v>1.7866679999999999</v>
      </c>
      <c r="AI300" s="56">
        <f t="shared" si="199"/>
        <v>1.653354</v>
      </c>
      <c r="AJ300" s="56">
        <f t="shared" si="200"/>
        <v>1.6735500000000001</v>
      </c>
      <c r="AK300" s="56">
        <f t="shared" si="200"/>
        <v>2.005096</v>
      </c>
      <c r="AL300" s="49"/>
      <c r="AM300" s="57">
        <f t="shared" si="170"/>
        <v>1.8135127499999997</v>
      </c>
      <c r="AN300" s="57">
        <f t="shared" si="171"/>
        <v>0.47463947922539979</v>
      </c>
      <c r="AO300" s="57">
        <f t="shared" si="172"/>
        <v>0.16781039718956581</v>
      </c>
      <c r="AP300" s="57"/>
      <c r="AQ300" s="57">
        <f t="shared" si="173"/>
        <v>1.7661148750000002</v>
      </c>
      <c r="AR300" s="57">
        <f t="shared" si="174"/>
        <v>0.46115296702207997</v>
      </c>
      <c r="AS300" s="57">
        <f t="shared" si="175"/>
        <v>0.16304219507280451</v>
      </c>
      <c r="AT300" s="49"/>
      <c r="AU300" s="60">
        <f t="shared" si="176"/>
        <v>0.8423786452449552</v>
      </c>
    </row>
    <row r="301" spans="1:47" x14ac:dyDescent="0.25">
      <c r="A301" s="69"/>
      <c r="B301" s="59">
        <v>1.4211370000000001</v>
      </c>
      <c r="C301" s="59">
        <v>1.1007880000000001</v>
      </c>
      <c r="D301" s="59">
        <v>1.695476</v>
      </c>
      <c r="E301" s="59">
        <v>1.2047289999999999</v>
      </c>
      <c r="F301" s="59">
        <v>1.2639579999999999</v>
      </c>
      <c r="G301" s="59">
        <v>2.4778229999999999</v>
      </c>
      <c r="H301" s="59">
        <v>1.5555019999999999</v>
      </c>
      <c r="I301" s="59">
        <v>1.5235110000000001</v>
      </c>
      <c r="J301" s="49"/>
      <c r="K301" s="69"/>
      <c r="L301" s="59">
        <v>0.94216069999999996</v>
      </c>
      <c r="M301" s="59">
        <v>1.850517</v>
      </c>
      <c r="N301" s="59">
        <v>1.23892</v>
      </c>
      <c r="O301" s="59">
        <v>1.322595</v>
      </c>
      <c r="P301" s="59">
        <v>1.563561</v>
      </c>
      <c r="Q301" s="59">
        <v>1.5474000000000001</v>
      </c>
      <c r="R301" s="59">
        <v>1.7948820000000001</v>
      </c>
      <c r="S301" s="59">
        <v>1.795666</v>
      </c>
      <c r="T301" s="49"/>
      <c r="U301" s="55">
        <f t="shared" si="193"/>
        <v>2.1276190000000001</v>
      </c>
      <c r="V301" s="55">
        <f t="shared" si="193"/>
        <v>1.9300759999999999</v>
      </c>
      <c r="W301" s="55">
        <f t="shared" si="194"/>
        <v>2.1381299999999999</v>
      </c>
      <c r="X301" s="55">
        <f t="shared" si="194"/>
        <v>2.3987590000000001</v>
      </c>
      <c r="Y301" s="55">
        <f t="shared" si="195"/>
        <v>1.9940169999999999</v>
      </c>
      <c r="Z301" s="55">
        <f t="shared" si="195"/>
        <v>1.5457270000000001</v>
      </c>
      <c r="AA301" s="55">
        <f t="shared" si="196"/>
        <v>1.9124080000000001</v>
      </c>
      <c r="AB301" s="55">
        <f t="shared" si="196"/>
        <v>1.35412</v>
      </c>
      <c r="AC301" s="56"/>
      <c r="AD301" s="56">
        <f t="shared" si="197"/>
        <v>1.1611480000000001</v>
      </c>
      <c r="AE301" s="56">
        <f t="shared" si="197"/>
        <v>1.1265019999999999</v>
      </c>
      <c r="AF301" s="56">
        <f t="shared" si="198"/>
        <v>1.3832009999999999</v>
      </c>
      <c r="AG301" s="56">
        <f t="shared" si="198"/>
        <v>2.6456689999999998</v>
      </c>
      <c r="AH301" s="56">
        <f t="shared" si="199"/>
        <v>1.564989</v>
      </c>
      <c r="AI301" s="56">
        <f t="shared" si="199"/>
        <v>1.0034479999999999</v>
      </c>
      <c r="AJ301" s="56">
        <f t="shared" si="200"/>
        <v>1.229959</v>
      </c>
      <c r="AK301" s="56">
        <f t="shared" si="200"/>
        <v>1.727017</v>
      </c>
      <c r="AL301" s="49"/>
      <c r="AM301" s="57">
        <f t="shared" si="170"/>
        <v>1.9251069999999999</v>
      </c>
      <c r="AN301" s="57">
        <f t="shared" si="171"/>
        <v>0.33501087573135069</v>
      </c>
      <c r="AO301" s="57">
        <f t="shared" si="172"/>
        <v>0.11844423100044092</v>
      </c>
      <c r="AP301" s="57"/>
      <c r="AQ301" s="57">
        <f t="shared" si="173"/>
        <v>1.4802416250000001</v>
      </c>
      <c r="AR301" s="57">
        <f t="shared" si="174"/>
        <v>0.52815637154213424</v>
      </c>
      <c r="AS301" s="57">
        <f t="shared" si="175"/>
        <v>0.18673147592216238</v>
      </c>
      <c r="AT301" s="49"/>
      <c r="AU301" s="60">
        <f t="shared" si="176"/>
        <v>6.389746682901884E-2</v>
      </c>
    </row>
    <row r="302" spans="1:47" x14ac:dyDescent="0.25">
      <c r="A302" s="69"/>
      <c r="B302" s="59">
        <v>1.718377</v>
      </c>
      <c r="C302" s="59">
        <v>0.96452890000000002</v>
      </c>
      <c r="D302" s="59">
        <v>1.5597760000000001</v>
      </c>
      <c r="E302" s="59">
        <v>1.7322090000000001</v>
      </c>
      <c r="F302" s="59">
        <v>1.298163</v>
      </c>
      <c r="G302" s="59">
        <v>2.1006399999999998</v>
      </c>
      <c r="H302" s="59">
        <v>1.635507</v>
      </c>
      <c r="I302" s="59">
        <v>2.017944</v>
      </c>
      <c r="J302" s="49"/>
      <c r="K302" s="69"/>
      <c r="L302" s="59">
        <v>1.240863</v>
      </c>
      <c r="M302" s="59">
        <v>1.276627</v>
      </c>
      <c r="N302" s="59">
        <v>1.3219689999999999</v>
      </c>
      <c r="O302" s="59">
        <v>1.69537</v>
      </c>
      <c r="P302" s="59">
        <v>1.8968579999999999</v>
      </c>
      <c r="Q302" s="59">
        <v>1.6407959999999999</v>
      </c>
      <c r="R302" s="59">
        <v>1.693829</v>
      </c>
      <c r="S302" s="59">
        <v>1.2022060000000001</v>
      </c>
      <c r="T302" s="49"/>
      <c r="U302" s="55">
        <f t="shared" si="193"/>
        <v>1.2636019999999999</v>
      </c>
      <c r="V302" s="55">
        <f t="shared" si="193"/>
        <v>2.3436379999999999</v>
      </c>
      <c r="W302" s="55">
        <f t="shared" si="194"/>
        <v>2.5037440000000002</v>
      </c>
      <c r="X302" s="55">
        <f t="shared" si="194"/>
        <v>2.2586179999999998</v>
      </c>
      <c r="Y302" s="55">
        <f t="shared" si="195"/>
        <v>1.6581109999999999</v>
      </c>
      <c r="Z302" s="55">
        <f t="shared" si="195"/>
        <v>1.0447610000000001</v>
      </c>
      <c r="AA302" s="55">
        <f t="shared" si="196"/>
        <v>1.564675</v>
      </c>
      <c r="AB302" s="55">
        <f t="shared" si="196"/>
        <v>1.433916</v>
      </c>
      <c r="AC302" s="56"/>
      <c r="AD302" s="56">
        <f t="shared" si="197"/>
        <v>1.8674759999999999</v>
      </c>
      <c r="AE302" s="56">
        <f t="shared" si="197"/>
        <v>0.84532379999999996</v>
      </c>
      <c r="AF302" s="56">
        <f t="shared" si="198"/>
        <v>1.2995019999999999</v>
      </c>
      <c r="AG302" s="56">
        <f t="shared" si="198"/>
        <v>2.7204079999999999</v>
      </c>
      <c r="AH302" s="56">
        <f t="shared" si="199"/>
        <v>0.87394919999999998</v>
      </c>
      <c r="AI302" s="56">
        <f t="shared" si="199"/>
        <v>1.015048</v>
      </c>
      <c r="AJ302" s="56">
        <f t="shared" si="200"/>
        <v>1.1696139999999999</v>
      </c>
      <c r="AK302" s="56">
        <f t="shared" si="200"/>
        <v>1.5832820000000001</v>
      </c>
      <c r="AL302" s="49"/>
      <c r="AM302" s="57">
        <f t="shared" si="170"/>
        <v>1.7588831249999999</v>
      </c>
      <c r="AN302" s="57">
        <f t="shared" si="171"/>
        <v>0.54185398451623989</v>
      </c>
      <c r="AO302" s="57">
        <f t="shared" si="172"/>
        <v>0.19157431343219186</v>
      </c>
      <c r="AP302" s="57"/>
      <c r="AQ302" s="57">
        <f t="shared" si="173"/>
        <v>1.4218253749999998</v>
      </c>
      <c r="AR302" s="57">
        <f t="shared" si="174"/>
        <v>0.63104825975106749</v>
      </c>
      <c r="AS302" s="57">
        <f t="shared" si="175"/>
        <v>0.22310925186297484</v>
      </c>
      <c r="AT302" s="49"/>
      <c r="AU302" s="60">
        <f t="shared" si="176"/>
        <v>0.27093712576107903</v>
      </c>
    </row>
    <row r="303" spans="1:47" x14ac:dyDescent="0.25">
      <c r="A303" s="69"/>
      <c r="B303" s="61">
        <v>1.8303590000000001</v>
      </c>
      <c r="C303" s="61">
        <v>1.3289580000000001</v>
      </c>
      <c r="D303" s="61">
        <v>1.652881</v>
      </c>
      <c r="E303" s="61">
        <v>1.908471</v>
      </c>
      <c r="F303" s="61">
        <v>1.9001269999999999</v>
      </c>
      <c r="G303" s="61">
        <v>1.1806410000000001</v>
      </c>
      <c r="H303" s="61">
        <v>2.3870330000000002</v>
      </c>
      <c r="I303" s="61">
        <v>1.516994</v>
      </c>
      <c r="J303" s="49"/>
      <c r="K303" s="69"/>
      <c r="L303" s="61">
        <v>0.89197939999999998</v>
      </c>
      <c r="M303" s="61">
        <v>1.0668610000000001</v>
      </c>
      <c r="N303" s="61">
        <v>1.939165</v>
      </c>
      <c r="O303" s="61">
        <v>1.2929250000000001</v>
      </c>
      <c r="P303" s="61">
        <v>1.6357999999999999</v>
      </c>
      <c r="Q303" s="61">
        <v>1.586876</v>
      </c>
      <c r="R303" s="61">
        <v>1.8982680000000001</v>
      </c>
      <c r="S303" s="61">
        <v>1.349183</v>
      </c>
      <c r="T303" s="49"/>
      <c r="U303" s="55">
        <f t="shared" si="193"/>
        <v>2.1597490000000001</v>
      </c>
      <c r="V303" s="55">
        <f t="shared" si="193"/>
        <v>1.969525</v>
      </c>
      <c r="W303" s="55">
        <f t="shared" si="194"/>
        <v>2.4570090000000002</v>
      </c>
      <c r="X303" s="55">
        <f t="shared" si="194"/>
        <v>1.8007470000000001</v>
      </c>
      <c r="Y303" s="55">
        <f t="shared" si="195"/>
        <v>1.6368659999999999</v>
      </c>
      <c r="Z303" s="55">
        <f t="shared" si="195"/>
        <v>1.124404</v>
      </c>
      <c r="AA303" s="55">
        <f t="shared" si="196"/>
        <v>1.3710279999999999</v>
      </c>
      <c r="AB303" s="55">
        <f t="shared" si="196"/>
        <v>1.4543440000000001</v>
      </c>
      <c r="AC303" s="56"/>
      <c r="AD303" s="56">
        <f t="shared" si="197"/>
        <v>2.1110090000000001</v>
      </c>
      <c r="AE303" s="56">
        <f t="shared" si="197"/>
        <v>0.90288710000000005</v>
      </c>
      <c r="AF303" s="56">
        <f t="shared" si="198"/>
        <v>1.2643800000000001</v>
      </c>
      <c r="AG303" s="56">
        <f t="shared" si="198"/>
        <v>2.5047440000000001</v>
      </c>
      <c r="AH303" s="56">
        <f t="shared" si="199"/>
        <v>0.85565020000000003</v>
      </c>
      <c r="AI303" s="56">
        <f t="shared" si="199"/>
        <v>0.99587409999999998</v>
      </c>
      <c r="AJ303" s="56">
        <f t="shared" si="200"/>
        <v>1.203306</v>
      </c>
      <c r="AK303" s="56">
        <f t="shared" si="200"/>
        <v>1.4613339999999999</v>
      </c>
      <c r="AL303" s="49"/>
      <c r="AM303" s="57">
        <f t="shared" si="170"/>
        <v>1.7467090000000003</v>
      </c>
      <c r="AN303" s="57">
        <f t="shared" si="171"/>
        <v>0.43974630861115988</v>
      </c>
      <c r="AO303" s="57">
        <f t="shared" si="172"/>
        <v>0.15547379841035169</v>
      </c>
      <c r="AP303" s="57"/>
      <c r="AQ303" s="57">
        <f t="shared" si="173"/>
        <v>1.4123980499999997</v>
      </c>
      <c r="AR303" s="57">
        <f t="shared" si="174"/>
        <v>0.59670072269053487</v>
      </c>
      <c r="AS303" s="57">
        <f t="shared" si="175"/>
        <v>0.21096556367669539</v>
      </c>
      <c r="AT303" s="49"/>
      <c r="AU303" s="60">
        <f t="shared" si="176"/>
        <v>0.22283109933807888</v>
      </c>
    </row>
    <row r="304" spans="1:47" x14ac:dyDescent="0.25">
      <c r="A304" s="69"/>
      <c r="B304" s="61">
        <v>1.8885879999999999</v>
      </c>
      <c r="C304" s="61">
        <v>1.1202430000000001</v>
      </c>
      <c r="D304" s="61">
        <v>1.573177</v>
      </c>
      <c r="E304" s="61">
        <v>1.357375</v>
      </c>
      <c r="F304" s="61">
        <v>1.6487160000000001</v>
      </c>
      <c r="G304" s="61">
        <v>1.970604</v>
      </c>
      <c r="H304" s="61">
        <v>2.1065079999999998</v>
      </c>
      <c r="I304" s="61">
        <v>1.862654</v>
      </c>
      <c r="J304" s="49"/>
      <c r="K304" s="69"/>
      <c r="L304" s="61">
        <v>1.3033650000000001</v>
      </c>
      <c r="M304" s="61">
        <v>1.7095450000000001</v>
      </c>
      <c r="N304" s="61">
        <v>1.691405</v>
      </c>
      <c r="O304" s="61">
        <v>2.002812</v>
      </c>
      <c r="P304" s="61">
        <v>1.3812169999999999</v>
      </c>
      <c r="Q304" s="61">
        <v>1.673168</v>
      </c>
      <c r="R304" s="61">
        <v>1.748861</v>
      </c>
      <c r="S304" s="61">
        <v>1.9047240000000001</v>
      </c>
      <c r="T304" s="49"/>
      <c r="U304" s="55">
        <f t="shared" si="193"/>
        <v>1.847594</v>
      </c>
      <c r="V304" s="55">
        <f t="shared" si="193"/>
        <v>1.668194</v>
      </c>
      <c r="W304" s="55">
        <f t="shared" si="194"/>
        <v>2.3649629999999999</v>
      </c>
      <c r="X304" s="55">
        <f t="shared" si="194"/>
        <v>1.631095</v>
      </c>
      <c r="Y304" s="55">
        <f t="shared" si="195"/>
        <v>1.102433</v>
      </c>
      <c r="Z304" s="55">
        <f t="shared" si="195"/>
        <v>1.2437769999999999</v>
      </c>
      <c r="AA304" s="55">
        <f t="shared" si="196"/>
        <v>1.6915519999999999</v>
      </c>
      <c r="AB304" s="55">
        <f t="shared" si="196"/>
        <v>1.3965689999999999</v>
      </c>
      <c r="AC304" s="56"/>
      <c r="AD304" s="56">
        <f t="shared" si="197"/>
        <v>1.5294110000000001</v>
      </c>
      <c r="AE304" s="56">
        <f t="shared" si="197"/>
        <v>1.3989750000000001</v>
      </c>
      <c r="AF304" s="56">
        <f t="shared" si="198"/>
        <v>1.3199890000000001</v>
      </c>
      <c r="AG304" s="56">
        <f t="shared" si="198"/>
        <v>2.3859689999999998</v>
      </c>
      <c r="AH304" s="56">
        <f t="shared" si="199"/>
        <v>0.85791720000000005</v>
      </c>
      <c r="AI304" s="56">
        <f t="shared" si="199"/>
        <v>0.98641310000000004</v>
      </c>
      <c r="AJ304" s="56">
        <f t="shared" si="200"/>
        <v>1.206018</v>
      </c>
      <c r="AK304" s="56">
        <f t="shared" si="200"/>
        <v>1.290896</v>
      </c>
      <c r="AL304" s="49"/>
      <c r="AM304" s="57">
        <f t="shared" si="170"/>
        <v>1.6182721249999998</v>
      </c>
      <c r="AN304" s="57">
        <f t="shared" si="171"/>
        <v>0.39163598662403581</v>
      </c>
      <c r="AO304" s="57">
        <f t="shared" si="172"/>
        <v>0.13846423094926985</v>
      </c>
      <c r="AP304" s="57"/>
      <c r="AQ304" s="57">
        <f t="shared" si="173"/>
        <v>1.3719485375000002</v>
      </c>
      <c r="AR304" s="57">
        <f t="shared" si="174"/>
        <v>0.46343906908619198</v>
      </c>
      <c r="AS304" s="57">
        <f t="shared" si="175"/>
        <v>0.16385045420881361</v>
      </c>
      <c r="AT304" s="49"/>
      <c r="AU304" s="60">
        <f t="shared" si="176"/>
        <v>0.27010806275632498</v>
      </c>
    </row>
    <row r="305" spans="1:47" x14ac:dyDescent="0.25">
      <c r="A305" s="69"/>
      <c r="B305" s="61">
        <v>1.549021</v>
      </c>
      <c r="C305" s="61">
        <v>1.207786</v>
      </c>
      <c r="D305" s="61">
        <v>1.7831699999999999</v>
      </c>
      <c r="E305" s="61">
        <v>1.8383290000000001</v>
      </c>
      <c r="F305" s="61">
        <v>1.907759</v>
      </c>
      <c r="G305" s="61">
        <v>2.6078649999999999</v>
      </c>
      <c r="H305" s="61">
        <v>2.233746</v>
      </c>
      <c r="I305" s="61">
        <v>1.670712</v>
      </c>
      <c r="J305" s="49"/>
      <c r="K305" s="69"/>
      <c r="L305" s="61">
        <v>1.5349010000000001</v>
      </c>
      <c r="M305" s="61">
        <v>1.4663470000000001</v>
      </c>
      <c r="N305" s="61">
        <v>1.4785969999999999</v>
      </c>
      <c r="O305" s="61">
        <v>1.4253009999999999</v>
      </c>
      <c r="P305" s="61">
        <v>1.7673650000000001</v>
      </c>
      <c r="Q305" s="61">
        <v>2.0960869999999998</v>
      </c>
      <c r="R305" s="61">
        <v>2.2242899999999999</v>
      </c>
      <c r="S305" s="61">
        <v>2.4531930000000002</v>
      </c>
      <c r="T305" s="49"/>
      <c r="U305" s="55">
        <f t="shared" si="193"/>
        <v>1.18452</v>
      </c>
      <c r="V305" s="55">
        <f t="shared" si="193"/>
        <v>1.273692</v>
      </c>
      <c r="W305" s="55">
        <f t="shared" si="194"/>
        <v>1.894239</v>
      </c>
      <c r="X305" s="55">
        <f t="shared" si="194"/>
        <v>1.5873429999999999</v>
      </c>
      <c r="Y305" s="55">
        <f t="shared" si="195"/>
        <v>1.173451</v>
      </c>
      <c r="Z305" s="55">
        <f t="shared" si="195"/>
        <v>1.231606</v>
      </c>
      <c r="AA305" s="55">
        <f t="shared" si="196"/>
        <v>1.441381</v>
      </c>
      <c r="AB305" s="55">
        <f t="shared" si="196"/>
        <v>1.991795</v>
      </c>
      <c r="AC305" s="56"/>
      <c r="AD305" s="56">
        <f t="shared" si="197"/>
        <v>1.018732</v>
      </c>
      <c r="AE305" s="56">
        <f t="shared" si="197"/>
        <v>0.85753809999999997</v>
      </c>
      <c r="AF305" s="56">
        <f t="shared" si="198"/>
        <v>1.931052</v>
      </c>
      <c r="AG305" s="56">
        <f t="shared" si="198"/>
        <v>2.3708930000000001</v>
      </c>
      <c r="AH305" s="56">
        <f t="shared" si="199"/>
        <v>0.93328860000000002</v>
      </c>
      <c r="AI305" s="56">
        <f t="shared" si="199"/>
        <v>0.94541929999999996</v>
      </c>
      <c r="AJ305" s="56">
        <f t="shared" si="200"/>
        <v>1.6224909999999999</v>
      </c>
      <c r="AK305" s="56">
        <f t="shared" si="200"/>
        <v>1.522902</v>
      </c>
      <c r="AL305" s="49"/>
      <c r="AM305" s="57">
        <f t="shared" si="170"/>
        <v>1.472253375</v>
      </c>
      <c r="AN305" s="57">
        <f t="shared" si="171"/>
        <v>0.32328784747295519</v>
      </c>
      <c r="AO305" s="57">
        <f t="shared" si="172"/>
        <v>0.11429951461166443</v>
      </c>
      <c r="AP305" s="57"/>
      <c r="AQ305" s="57">
        <f t="shared" si="173"/>
        <v>1.4002895</v>
      </c>
      <c r="AR305" s="57">
        <f t="shared" si="174"/>
        <v>0.55463620829127536</v>
      </c>
      <c r="AS305" s="57">
        <f t="shared" si="175"/>
        <v>0.19609351198717762</v>
      </c>
      <c r="AT305" s="49"/>
      <c r="AU305" s="60">
        <f t="shared" si="176"/>
        <v>0.75587819935640721</v>
      </c>
    </row>
    <row r="306" spans="1:47" x14ac:dyDescent="0.25">
      <c r="A306" s="69"/>
      <c r="B306" s="61">
        <v>1.8505050000000001</v>
      </c>
      <c r="C306" s="61">
        <v>1.7064900000000001</v>
      </c>
      <c r="D306" s="61">
        <v>1.6010660000000001</v>
      </c>
      <c r="E306" s="61">
        <v>2.2362350000000002</v>
      </c>
      <c r="F306" s="61">
        <v>1.731616</v>
      </c>
      <c r="G306" s="61">
        <v>2.2677459999999998</v>
      </c>
      <c r="H306" s="61">
        <v>2.4005529999999999</v>
      </c>
      <c r="I306" s="61">
        <v>1.853243</v>
      </c>
      <c r="J306" s="49"/>
      <c r="K306" s="69"/>
      <c r="L306" s="61">
        <v>1.6367719999999999</v>
      </c>
      <c r="M306" s="61">
        <v>1.910962</v>
      </c>
      <c r="N306" s="61">
        <v>2.0078640000000001</v>
      </c>
      <c r="O306" s="61">
        <v>1.8502289999999999</v>
      </c>
      <c r="P306" s="61">
        <v>1.635581</v>
      </c>
      <c r="Q306" s="61">
        <v>2.0856439999999998</v>
      </c>
      <c r="R306" s="61">
        <v>2.2922889999999998</v>
      </c>
      <c r="S306" s="61">
        <v>2.4948679999999999</v>
      </c>
      <c r="T306" s="49"/>
      <c r="U306" s="55">
        <f t="shared" si="193"/>
        <v>1.3720920000000001</v>
      </c>
      <c r="V306" s="55">
        <f t="shared" si="193"/>
        <v>1.3037259999999999</v>
      </c>
      <c r="W306" s="55">
        <f t="shared" si="194"/>
        <v>2.3482419999999999</v>
      </c>
      <c r="X306" s="55">
        <f t="shared" si="194"/>
        <v>1.9397359999999999</v>
      </c>
      <c r="Y306" s="55">
        <f t="shared" si="195"/>
        <v>1.1963440000000001</v>
      </c>
      <c r="Z306" s="55">
        <f t="shared" si="195"/>
        <v>1.1730339999999999</v>
      </c>
      <c r="AA306" s="55">
        <f t="shared" si="196"/>
        <v>1.238758</v>
      </c>
      <c r="AB306" s="55">
        <f t="shared" si="196"/>
        <v>2.0920519999999998</v>
      </c>
      <c r="AC306" s="56"/>
      <c r="AD306" s="56">
        <f t="shared" si="197"/>
        <v>1.0955299999999999</v>
      </c>
      <c r="AE306" s="56">
        <f t="shared" si="197"/>
        <v>1.0685340000000001</v>
      </c>
      <c r="AF306" s="56">
        <f t="shared" si="198"/>
        <v>1.7548079999999999</v>
      </c>
      <c r="AG306" s="56">
        <f t="shared" si="198"/>
        <v>1.317564</v>
      </c>
      <c r="AH306" s="56">
        <f t="shared" si="199"/>
        <v>1.657284</v>
      </c>
      <c r="AI306" s="56">
        <f t="shared" si="199"/>
        <v>1.2750379999999999</v>
      </c>
      <c r="AJ306" s="56">
        <f t="shared" si="200"/>
        <v>1.4100919999999999</v>
      </c>
      <c r="AK306" s="56">
        <f t="shared" si="200"/>
        <v>1.574038</v>
      </c>
      <c r="AL306" s="49"/>
      <c r="AM306" s="57">
        <f t="shared" si="170"/>
        <v>1.5829979999999999</v>
      </c>
      <c r="AN306" s="57">
        <f t="shared" si="171"/>
        <v>0.46759926685265801</v>
      </c>
      <c r="AO306" s="57">
        <f t="shared" si="172"/>
        <v>0.16532130623468624</v>
      </c>
      <c r="AP306" s="57"/>
      <c r="AQ306" s="57">
        <f t="shared" si="173"/>
        <v>1.3941109999999999</v>
      </c>
      <c r="AR306" s="57">
        <f t="shared" si="174"/>
        <v>0.25275066495772358</v>
      </c>
      <c r="AS306" s="57">
        <f t="shared" si="175"/>
        <v>8.9360854570507714E-2</v>
      </c>
      <c r="AT306" s="49"/>
      <c r="AU306" s="60">
        <f t="shared" si="176"/>
        <v>0.33190120295049541</v>
      </c>
    </row>
    <row r="307" spans="1:47" x14ac:dyDescent="0.25">
      <c r="A307" s="69"/>
      <c r="B307" s="61">
        <v>1.9562550000000001</v>
      </c>
      <c r="C307" s="61">
        <v>1.114344</v>
      </c>
      <c r="D307" s="61">
        <v>2.087488</v>
      </c>
      <c r="E307" s="61">
        <v>2.5507339999999998</v>
      </c>
      <c r="F307" s="61">
        <v>2.185826</v>
      </c>
      <c r="G307" s="61">
        <v>2.1408900000000002</v>
      </c>
      <c r="H307" s="61">
        <v>2.1400540000000001</v>
      </c>
      <c r="I307" s="61">
        <v>1.878339</v>
      </c>
      <c r="J307" s="49"/>
      <c r="K307" s="69"/>
      <c r="L307" s="61">
        <v>1.7603139999999999</v>
      </c>
      <c r="M307" s="61">
        <v>1.979584</v>
      </c>
      <c r="N307" s="61">
        <v>2.0897809999999999</v>
      </c>
      <c r="O307" s="61">
        <v>2.2968329999999999</v>
      </c>
      <c r="P307" s="61">
        <v>1.79325</v>
      </c>
      <c r="Q307" s="61">
        <v>2.295042</v>
      </c>
      <c r="R307" s="61">
        <v>2.2897500000000002</v>
      </c>
      <c r="S307" s="61">
        <v>2.4211290000000001</v>
      </c>
      <c r="T307" s="49"/>
      <c r="U307" s="55">
        <f t="shared" si="193"/>
        <v>1.706585</v>
      </c>
      <c r="V307" s="55">
        <f t="shared" si="193"/>
        <v>1.4245730000000001</v>
      </c>
      <c r="W307" s="55">
        <f t="shared" si="194"/>
        <v>2.0229330000000001</v>
      </c>
      <c r="X307" s="55">
        <f t="shared" si="194"/>
        <v>2.1893549999999999</v>
      </c>
      <c r="Y307" s="55">
        <f t="shared" si="195"/>
        <v>1.098411</v>
      </c>
      <c r="Z307" s="55">
        <f t="shared" si="195"/>
        <v>1.115035</v>
      </c>
      <c r="AA307" s="55">
        <f t="shared" si="196"/>
        <v>1.206798</v>
      </c>
      <c r="AB307" s="55">
        <f t="shared" si="196"/>
        <v>1.650166</v>
      </c>
      <c r="AC307" s="56"/>
      <c r="AD307" s="56">
        <f t="shared" si="197"/>
        <v>1.273825</v>
      </c>
      <c r="AE307" s="56">
        <f t="shared" si="197"/>
        <v>1.0298700000000001</v>
      </c>
      <c r="AF307" s="56">
        <f t="shared" si="198"/>
        <v>1.2561199999999999</v>
      </c>
      <c r="AG307" s="56">
        <f t="shared" si="198"/>
        <v>1.860743</v>
      </c>
      <c r="AH307" s="56">
        <f t="shared" si="199"/>
        <v>1.3551059999999999</v>
      </c>
      <c r="AI307" s="56">
        <f t="shared" si="199"/>
        <v>1.6329009999999999</v>
      </c>
      <c r="AJ307" s="56">
        <f t="shared" si="200"/>
        <v>1.267628</v>
      </c>
      <c r="AK307" s="56">
        <f t="shared" si="200"/>
        <v>1.6477710000000001</v>
      </c>
      <c r="AL307" s="49"/>
      <c r="AM307" s="57">
        <f t="shared" si="170"/>
        <v>1.5517320000000001</v>
      </c>
      <c r="AN307" s="57">
        <f t="shared" si="171"/>
        <v>0.41293639271200094</v>
      </c>
      <c r="AO307" s="57">
        <f t="shared" si="172"/>
        <v>0.14599506174268354</v>
      </c>
      <c r="AP307" s="57"/>
      <c r="AQ307" s="57">
        <f t="shared" si="173"/>
        <v>1.4154955000000002</v>
      </c>
      <c r="AR307" s="57">
        <f t="shared" si="174"/>
        <v>0.27233178075753633</v>
      </c>
      <c r="AS307" s="57">
        <f t="shared" si="175"/>
        <v>9.6283824453131037E-2</v>
      </c>
      <c r="AT307" s="49"/>
      <c r="AU307" s="60">
        <f t="shared" si="176"/>
        <v>0.4489468097357121</v>
      </c>
    </row>
    <row r="308" spans="1:47" x14ac:dyDescent="0.25">
      <c r="A308" s="69"/>
      <c r="B308" s="61">
        <v>1.6845000000000001</v>
      </c>
      <c r="C308" s="61">
        <v>1.747873</v>
      </c>
      <c r="D308" s="61">
        <v>2.001646</v>
      </c>
      <c r="E308" s="61">
        <v>2.2548940000000002</v>
      </c>
      <c r="F308" s="61">
        <v>2.1233499999999998</v>
      </c>
      <c r="G308" s="61">
        <v>2.2524989999999998</v>
      </c>
      <c r="H308" s="61">
        <v>2.2722380000000002</v>
      </c>
      <c r="I308" s="61">
        <v>2.1191599999999999</v>
      </c>
      <c r="J308" s="49"/>
      <c r="K308" s="69"/>
      <c r="L308" s="61">
        <v>1.747601</v>
      </c>
      <c r="M308" s="61">
        <v>1.901815</v>
      </c>
      <c r="N308" s="61">
        <v>2.0849600000000001</v>
      </c>
      <c r="O308" s="61">
        <v>2.06887</v>
      </c>
      <c r="P308" s="61">
        <v>1.488634</v>
      </c>
      <c r="Q308" s="61">
        <v>2.228542</v>
      </c>
      <c r="R308" s="61">
        <v>2.2390119999999998</v>
      </c>
      <c r="S308" s="61">
        <v>2.3853300000000002</v>
      </c>
      <c r="T308" s="49"/>
      <c r="U308" s="55">
        <f t="shared" si="193"/>
        <v>1.688463</v>
      </c>
      <c r="V308" s="55">
        <f t="shared" si="193"/>
        <v>2.2064180000000002</v>
      </c>
      <c r="W308" s="55">
        <f t="shared" si="194"/>
        <v>1.7207300000000001</v>
      </c>
      <c r="X308" s="55">
        <f t="shared" si="194"/>
        <v>1.680059</v>
      </c>
      <c r="Y308" s="55">
        <f t="shared" si="195"/>
        <v>1.0855220000000001</v>
      </c>
      <c r="Z308" s="55">
        <f t="shared" si="195"/>
        <v>1.522994</v>
      </c>
      <c r="AA308" s="55">
        <f t="shared" si="196"/>
        <v>1.4575050000000001</v>
      </c>
      <c r="AB308" s="55">
        <f t="shared" si="196"/>
        <v>1.209773</v>
      </c>
      <c r="AC308" s="56"/>
      <c r="AD308" s="56">
        <f t="shared" si="197"/>
        <v>1.5735699999999999</v>
      </c>
      <c r="AE308" s="56">
        <f t="shared" si="197"/>
        <v>0.86100200000000005</v>
      </c>
      <c r="AF308" s="56">
        <f t="shared" si="198"/>
        <v>1.320694</v>
      </c>
      <c r="AG308" s="56">
        <f t="shared" si="198"/>
        <v>2.2607460000000001</v>
      </c>
      <c r="AH308" s="56">
        <f t="shared" si="199"/>
        <v>0.82020340000000003</v>
      </c>
      <c r="AI308" s="56">
        <f t="shared" si="199"/>
        <v>1.3440829999999999</v>
      </c>
      <c r="AJ308" s="56">
        <f t="shared" si="200"/>
        <v>1.2674829999999999</v>
      </c>
      <c r="AK308" s="56">
        <f t="shared" si="200"/>
        <v>1.4527209999999999</v>
      </c>
      <c r="AL308" s="49"/>
      <c r="AM308" s="57">
        <f t="shared" si="170"/>
        <v>1.5714330000000001</v>
      </c>
      <c r="AN308" s="57">
        <f t="shared" si="171"/>
        <v>0.34501025960645632</v>
      </c>
      <c r="AO308" s="57">
        <f t="shared" si="172"/>
        <v>0.12197954707332823</v>
      </c>
      <c r="AP308" s="57"/>
      <c r="AQ308" s="57">
        <f t="shared" si="173"/>
        <v>1.3625628000000001</v>
      </c>
      <c r="AR308" s="57">
        <f t="shared" si="174"/>
        <v>0.44979951452934414</v>
      </c>
      <c r="AS308" s="57">
        <f t="shared" si="175"/>
        <v>0.15902814344905811</v>
      </c>
      <c r="AT308" s="49"/>
      <c r="AU308" s="60">
        <f t="shared" si="176"/>
        <v>0.31500414371280527</v>
      </c>
    </row>
    <row r="309" spans="1:47" x14ac:dyDescent="0.25">
      <c r="A309" s="69"/>
      <c r="B309" s="61">
        <v>1.4366749999999999</v>
      </c>
      <c r="C309" s="61">
        <v>1.5444819999999999</v>
      </c>
      <c r="D309" s="61">
        <v>1.86791</v>
      </c>
      <c r="E309" s="61">
        <v>2.418622</v>
      </c>
      <c r="F309" s="61">
        <v>2.2226919999999999</v>
      </c>
      <c r="G309" s="61">
        <v>2.1840099999999998</v>
      </c>
      <c r="H309" s="61">
        <v>1.7013229999999999</v>
      </c>
      <c r="I309" s="61">
        <v>1.9249289999999999</v>
      </c>
      <c r="J309" s="49"/>
      <c r="K309" s="69"/>
      <c r="L309" s="61">
        <v>1.7075340000000001</v>
      </c>
      <c r="M309" s="61">
        <v>1.9342200000000001</v>
      </c>
      <c r="N309" s="61">
        <v>2.2197</v>
      </c>
      <c r="O309" s="61">
        <v>2.0718350000000001</v>
      </c>
      <c r="P309" s="61">
        <v>1.3487739999999999</v>
      </c>
      <c r="Q309" s="61">
        <v>2.2422209999999998</v>
      </c>
      <c r="R309" s="61">
        <v>2.214153</v>
      </c>
      <c r="S309" s="61">
        <v>2.2930579999999998</v>
      </c>
      <c r="T309" s="49"/>
      <c r="U309" s="55">
        <f t="shared" si="193"/>
        <v>1.285312</v>
      </c>
      <c r="V309" s="55">
        <f t="shared" si="193"/>
        <v>2.0204960000000001</v>
      </c>
      <c r="W309" s="55">
        <f t="shared" si="194"/>
        <v>1.7649060000000001</v>
      </c>
      <c r="X309" s="55">
        <f t="shared" si="194"/>
        <v>1.6880010000000001</v>
      </c>
      <c r="Y309" s="55">
        <f t="shared" si="195"/>
        <v>1.170094</v>
      </c>
      <c r="Z309" s="55">
        <f t="shared" si="195"/>
        <v>1.5669919999999999</v>
      </c>
      <c r="AA309" s="55">
        <f t="shared" si="196"/>
        <v>1.2430509999999999</v>
      </c>
      <c r="AB309" s="55">
        <f t="shared" si="196"/>
        <v>1.247417</v>
      </c>
      <c r="AC309" s="56"/>
      <c r="AD309" s="56">
        <f t="shared" si="197"/>
        <v>1.141696</v>
      </c>
      <c r="AE309" s="56">
        <f t="shared" si="197"/>
        <v>0.93085549999999995</v>
      </c>
      <c r="AF309" s="56">
        <f t="shared" si="198"/>
        <v>1.3224229999999999</v>
      </c>
      <c r="AG309" s="56">
        <f t="shared" si="198"/>
        <v>1.3792359999999999</v>
      </c>
      <c r="AH309" s="56">
        <f t="shared" si="199"/>
        <v>0.87533970000000005</v>
      </c>
      <c r="AI309" s="56">
        <f t="shared" si="199"/>
        <v>1.1844680000000001</v>
      </c>
      <c r="AJ309" s="56">
        <f t="shared" si="200"/>
        <v>1.4007510000000001</v>
      </c>
      <c r="AK309" s="56">
        <f t="shared" si="200"/>
        <v>1.368207</v>
      </c>
      <c r="AL309" s="49"/>
      <c r="AM309" s="57">
        <f t="shared" si="170"/>
        <v>1.498283625</v>
      </c>
      <c r="AN309" s="57">
        <f t="shared" si="171"/>
        <v>0.30837126928471786</v>
      </c>
      <c r="AO309" s="57">
        <f t="shared" si="172"/>
        <v>0.10902570781716345</v>
      </c>
      <c r="AP309" s="57"/>
      <c r="AQ309" s="57">
        <f t="shared" si="173"/>
        <v>1.2003720250000001</v>
      </c>
      <c r="AR309" s="57">
        <f t="shared" si="174"/>
        <v>0.20604786474802125</v>
      </c>
      <c r="AS309" s="57">
        <f t="shared" si="175"/>
        <v>7.2848921206167191E-2</v>
      </c>
      <c r="AT309" s="49"/>
      <c r="AU309" s="60">
        <f t="shared" si="176"/>
        <v>3.9385185803505911E-2</v>
      </c>
    </row>
    <row r="310" spans="1:47" x14ac:dyDescent="0.25">
      <c r="A310" s="69"/>
      <c r="B310" s="61">
        <v>1.9743889999999999</v>
      </c>
      <c r="C310" s="61">
        <v>1.17042</v>
      </c>
      <c r="D310" s="61">
        <v>1.8704529999999999</v>
      </c>
      <c r="E310" s="61">
        <v>2.3332130000000002</v>
      </c>
      <c r="F310" s="61">
        <v>1.7458959999999999</v>
      </c>
      <c r="G310" s="61">
        <v>2.528562</v>
      </c>
      <c r="H310" s="61">
        <v>2.315963</v>
      </c>
      <c r="I310" s="61">
        <v>1.807404</v>
      </c>
      <c r="J310" s="49"/>
      <c r="K310" s="69"/>
      <c r="L310" s="61">
        <v>1.668795</v>
      </c>
      <c r="M310" s="61">
        <v>1.9270929999999999</v>
      </c>
      <c r="N310" s="61">
        <v>1.874879</v>
      </c>
      <c r="O310" s="61">
        <v>1.9938210000000001</v>
      </c>
      <c r="P310" s="61">
        <v>1.6776740000000001</v>
      </c>
      <c r="Q310" s="61">
        <v>2.1170249999999999</v>
      </c>
      <c r="R310" s="61">
        <v>2.1509459999999998</v>
      </c>
      <c r="S310" s="61">
        <v>2.4092709999999999</v>
      </c>
      <c r="T310" s="49"/>
      <c r="U310" s="55">
        <f t="shared" si="193"/>
        <v>1.2241379999999999</v>
      </c>
      <c r="V310" s="55">
        <f t="shared" si="193"/>
        <v>1.4452419999999999</v>
      </c>
      <c r="W310" s="55">
        <f t="shared" si="194"/>
        <v>1.5777140000000001</v>
      </c>
      <c r="X310" s="55">
        <f t="shared" si="194"/>
        <v>1.5548040000000001</v>
      </c>
      <c r="Y310" s="55">
        <f t="shared" si="195"/>
        <v>1.16273</v>
      </c>
      <c r="Z310" s="55">
        <f t="shared" si="195"/>
        <v>1.150852</v>
      </c>
      <c r="AA310" s="55">
        <f t="shared" si="196"/>
        <v>1.628053</v>
      </c>
      <c r="AB310" s="55">
        <f t="shared" si="196"/>
        <v>1.2950109999999999</v>
      </c>
      <c r="AC310" s="56"/>
      <c r="AD310" s="56">
        <f t="shared" si="197"/>
        <v>1.0628500000000001</v>
      </c>
      <c r="AE310" s="56">
        <f t="shared" si="197"/>
        <v>1.3150269999999999</v>
      </c>
      <c r="AF310" s="56">
        <f t="shared" si="198"/>
        <v>1.240345</v>
      </c>
      <c r="AG310" s="56">
        <f t="shared" si="198"/>
        <v>1.34964</v>
      </c>
      <c r="AH310" s="56">
        <f t="shared" si="199"/>
        <v>0.85671430000000004</v>
      </c>
      <c r="AI310" s="56">
        <f t="shared" si="199"/>
        <v>1.103515</v>
      </c>
      <c r="AJ310" s="56">
        <f t="shared" si="200"/>
        <v>1.221376</v>
      </c>
      <c r="AK310" s="56">
        <f t="shared" si="200"/>
        <v>1.6031599999999999</v>
      </c>
      <c r="AL310" s="49"/>
      <c r="AM310" s="57">
        <f t="shared" si="170"/>
        <v>1.379818</v>
      </c>
      <c r="AN310" s="57">
        <f t="shared" si="171"/>
        <v>0.19517939021833097</v>
      </c>
      <c r="AO310" s="57">
        <f t="shared" si="172"/>
        <v>6.9006335185618564E-2</v>
      </c>
      <c r="AP310" s="57"/>
      <c r="AQ310" s="57">
        <f t="shared" si="173"/>
        <v>1.2190784125</v>
      </c>
      <c r="AR310" s="57">
        <f t="shared" si="174"/>
        <v>0.22145578123322573</v>
      </c>
      <c r="AS310" s="57">
        <f t="shared" si="175"/>
        <v>7.8296442321489232E-2</v>
      </c>
      <c r="AT310" s="49"/>
      <c r="AU310" s="60">
        <f t="shared" si="176"/>
        <v>0.145815757190012</v>
      </c>
    </row>
    <row r="311" spans="1:47" x14ac:dyDescent="0.25">
      <c r="A311" s="69"/>
      <c r="B311" s="61">
        <v>1.8690310000000001</v>
      </c>
      <c r="C311" s="61">
        <v>1.5566489999999999</v>
      </c>
      <c r="D311" s="61">
        <v>2.2278280000000001</v>
      </c>
      <c r="E311" s="61">
        <v>1.9358470000000001</v>
      </c>
      <c r="F311" s="61">
        <v>2.2557499999999999</v>
      </c>
      <c r="G311" s="61">
        <v>2.6838440000000001</v>
      </c>
      <c r="H311" s="61">
        <v>2.0637349999999999</v>
      </c>
      <c r="I311" s="61">
        <v>1.7394240000000001</v>
      </c>
      <c r="J311" s="49"/>
      <c r="K311" s="69"/>
      <c r="L311" s="61">
        <v>1.6703650000000001</v>
      </c>
      <c r="M311" s="61">
        <v>1.90554</v>
      </c>
      <c r="N311" s="61">
        <v>1.9307259999999999</v>
      </c>
      <c r="O311" s="61">
        <v>2.3047279999999999</v>
      </c>
      <c r="P311" s="61">
        <v>1.620601</v>
      </c>
      <c r="Q311" s="61">
        <v>1.5812440000000001</v>
      </c>
      <c r="R311" s="61">
        <v>2.184885</v>
      </c>
      <c r="S311" s="61">
        <v>2.4138030000000001</v>
      </c>
      <c r="T311" s="49"/>
      <c r="U311" s="55">
        <f t="shared" si="193"/>
        <v>2.0742630000000002</v>
      </c>
      <c r="V311" s="55">
        <f t="shared" si="193"/>
        <v>1.1852590000000001</v>
      </c>
      <c r="W311" s="55">
        <f t="shared" si="194"/>
        <v>1.5587329999999999</v>
      </c>
      <c r="X311" s="55">
        <f t="shared" si="194"/>
        <v>2.1554829999999998</v>
      </c>
      <c r="Y311" s="55">
        <f t="shared" si="195"/>
        <v>1.425211</v>
      </c>
      <c r="Z311" s="55">
        <f t="shared" si="195"/>
        <v>1.082003</v>
      </c>
      <c r="AA311" s="55">
        <f t="shared" si="196"/>
        <v>1.1388309999999999</v>
      </c>
      <c r="AB311" s="55">
        <f t="shared" si="196"/>
        <v>1.313591</v>
      </c>
      <c r="AC311" s="56"/>
      <c r="AD311" s="56">
        <f t="shared" si="197"/>
        <v>1.3644849999999999</v>
      </c>
      <c r="AE311" s="56">
        <f t="shared" si="197"/>
        <v>1.2968230000000001</v>
      </c>
      <c r="AF311" s="56">
        <f t="shared" si="198"/>
        <v>1.304929</v>
      </c>
      <c r="AG311" s="56">
        <f t="shared" si="198"/>
        <v>1.9927140000000001</v>
      </c>
      <c r="AH311" s="56">
        <f t="shared" si="199"/>
        <v>0.9617926</v>
      </c>
      <c r="AI311" s="56">
        <f t="shared" si="199"/>
        <v>1.0608390000000001</v>
      </c>
      <c r="AJ311" s="56">
        <f t="shared" si="200"/>
        <v>1.1645589999999999</v>
      </c>
      <c r="AK311" s="56">
        <f t="shared" si="200"/>
        <v>1.3790709999999999</v>
      </c>
      <c r="AL311" s="49"/>
      <c r="AM311" s="57">
        <f t="shared" si="170"/>
        <v>1.4916717500000003</v>
      </c>
      <c r="AN311" s="57">
        <f t="shared" si="171"/>
        <v>0.41522778416800399</v>
      </c>
      <c r="AO311" s="57">
        <f t="shared" si="172"/>
        <v>0.14680519096112987</v>
      </c>
      <c r="AP311" s="57"/>
      <c r="AQ311" s="57">
        <f t="shared" si="173"/>
        <v>1.315651575</v>
      </c>
      <c r="AR311" s="57">
        <f t="shared" si="174"/>
        <v>0.31127946374575532</v>
      </c>
      <c r="AS311" s="57">
        <f t="shared" si="175"/>
        <v>0.11005390982936783</v>
      </c>
      <c r="AT311" s="49"/>
      <c r="AU311" s="60">
        <f t="shared" si="176"/>
        <v>0.35365335207779103</v>
      </c>
    </row>
    <row r="312" spans="1:47" x14ac:dyDescent="0.25">
      <c r="A312" s="69"/>
      <c r="B312" s="61">
        <v>1.7005539999999999</v>
      </c>
      <c r="C312" s="61">
        <v>1.90673</v>
      </c>
      <c r="D312" s="61">
        <v>2.164838</v>
      </c>
      <c r="E312" s="61">
        <v>2.2644950000000001</v>
      </c>
      <c r="F312" s="61">
        <v>2.3363640000000001</v>
      </c>
      <c r="G312" s="61">
        <v>2.4803999999999999</v>
      </c>
      <c r="H312" s="61">
        <v>2.2180870000000001</v>
      </c>
      <c r="I312" s="61">
        <v>1.66967</v>
      </c>
      <c r="J312" s="49"/>
      <c r="K312" s="69"/>
      <c r="L312" s="61">
        <v>1.746578</v>
      </c>
      <c r="M312" s="61">
        <v>1.8981870000000001</v>
      </c>
      <c r="N312" s="61">
        <v>1.9226829999999999</v>
      </c>
      <c r="O312" s="61">
        <v>2.1737950000000001</v>
      </c>
      <c r="P312" s="61">
        <v>1.2301770000000001</v>
      </c>
      <c r="Q312" s="61">
        <v>1.4123859999999999</v>
      </c>
      <c r="R312" s="61">
        <v>2.0984600000000002</v>
      </c>
      <c r="S312" s="61">
        <v>2.3054420000000002</v>
      </c>
      <c r="T312" s="49"/>
      <c r="U312" s="55">
        <f t="shared" si="193"/>
        <v>1.731552</v>
      </c>
      <c r="V312" s="55">
        <f t="shared" si="193"/>
        <v>1.3710830000000001</v>
      </c>
      <c r="W312" s="55">
        <f t="shared" si="194"/>
        <v>1.8653690000000001</v>
      </c>
      <c r="X312" s="55">
        <f t="shared" si="194"/>
        <v>1.646846</v>
      </c>
      <c r="Y312" s="55">
        <f t="shared" si="195"/>
        <v>1.552054</v>
      </c>
      <c r="Z312" s="55">
        <f t="shared" si="195"/>
        <v>1.0864149999999999</v>
      </c>
      <c r="AA312" s="55">
        <f t="shared" si="196"/>
        <v>1.156423</v>
      </c>
      <c r="AB312" s="55">
        <f t="shared" si="196"/>
        <v>1.220399</v>
      </c>
      <c r="AC312" s="56"/>
      <c r="AD312" s="56">
        <f t="shared" si="197"/>
        <v>1.5134939999999999</v>
      </c>
      <c r="AE312" s="56">
        <f t="shared" si="197"/>
        <v>0.77156639999999999</v>
      </c>
      <c r="AF312" s="56">
        <f t="shared" si="198"/>
        <v>1.2265630000000001</v>
      </c>
      <c r="AG312" s="56">
        <f t="shared" si="198"/>
        <v>2.2502040000000001</v>
      </c>
      <c r="AH312" s="56">
        <f t="shared" si="199"/>
        <v>0.89410009999999995</v>
      </c>
      <c r="AI312" s="56">
        <f t="shared" si="199"/>
        <v>1.0654129999999999</v>
      </c>
      <c r="AJ312" s="56">
        <f t="shared" si="200"/>
        <v>1.2273989999999999</v>
      </c>
      <c r="AK312" s="56">
        <f t="shared" si="200"/>
        <v>1.2600549999999999</v>
      </c>
      <c r="AL312" s="49"/>
      <c r="AM312" s="57">
        <f t="shared" si="170"/>
        <v>1.4537676250000002</v>
      </c>
      <c r="AN312" s="57">
        <f t="shared" si="171"/>
        <v>0.2873968785882467</v>
      </c>
      <c r="AO312" s="57">
        <f t="shared" si="172"/>
        <v>0.10161014087079806</v>
      </c>
      <c r="AP312" s="57"/>
      <c r="AQ312" s="57">
        <f t="shared" si="173"/>
        <v>1.2760993125</v>
      </c>
      <c r="AR312" s="57">
        <f t="shared" si="174"/>
        <v>0.45594246926263921</v>
      </c>
      <c r="AS312" s="57">
        <f t="shared" si="175"/>
        <v>0.16120000592327557</v>
      </c>
      <c r="AT312" s="49"/>
      <c r="AU312" s="60">
        <f t="shared" si="176"/>
        <v>0.36693806740805524</v>
      </c>
    </row>
    <row r="313" spans="1:47" x14ac:dyDescent="0.25">
      <c r="A313" s="69"/>
      <c r="B313" s="61">
        <v>2.2018610000000001</v>
      </c>
      <c r="C313" s="61">
        <v>1.896042</v>
      </c>
      <c r="D313" s="61">
        <v>2.4391989999999999</v>
      </c>
      <c r="E313" s="61">
        <v>2.2628560000000002</v>
      </c>
      <c r="F313" s="61">
        <v>2.2364169999999999</v>
      </c>
      <c r="G313" s="61">
        <v>2.5227200000000001</v>
      </c>
      <c r="H313" s="61">
        <v>2.1090200000000001</v>
      </c>
      <c r="I313" s="61">
        <v>1.946005</v>
      </c>
      <c r="J313" s="49"/>
      <c r="K313" s="69"/>
      <c r="L313" s="61">
        <v>1.670096</v>
      </c>
      <c r="M313" s="61">
        <v>1.864614</v>
      </c>
      <c r="N313" s="61">
        <v>1.7920510000000001</v>
      </c>
      <c r="O313" s="61">
        <v>2.1045370000000001</v>
      </c>
      <c r="P313" s="61">
        <v>1.3003119999999999</v>
      </c>
      <c r="Q313" s="61">
        <v>2.1077319999999999</v>
      </c>
      <c r="R313" s="61">
        <v>2.4374349999999998</v>
      </c>
      <c r="S313" s="61">
        <v>2.3782299999999998</v>
      </c>
      <c r="T313" s="49"/>
      <c r="U313" s="55">
        <f t="shared" si="193"/>
        <v>1.376085</v>
      </c>
      <c r="V313" s="55">
        <f t="shared" si="193"/>
        <v>1.457878</v>
      </c>
      <c r="W313" s="55">
        <f t="shared" si="194"/>
        <v>1.533919</v>
      </c>
      <c r="X313" s="55">
        <f t="shared" si="194"/>
        <v>1.428118</v>
      </c>
      <c r="Y313" s="55">
        <f t="shared" si="195"/>
        <v>1.1004609999999999</v>
      </c>
      <c r="Z313" s="55">
        <f t="shared" si="195"/>
        <v>1.121318</v>
      </c>
      <c r="AA313" s="55">
        <f t="shared" si="196"/>
        <v>1.7077260000000001</v>
      </c>
      <c r="AB313" s="55">
        <f t="shared" si="196"/>
        <v>1.4914510000000001</v>
      </c>
      <c r="AC313" s="56"/>
      <c r="AD313" s="56">
        <f t="shared" si="197"/>
        <v>1.0960700000000001</v>
      </c>
      <c r="AE313" s="56">
        <f t="shared" si="197"/>
        <v>0.881135</v>
      </c>
      <c r="AF313" s="56">
        <f t="shared" si="198"/>
        <v>1.2055530000000001</v>
      </c>
      <c r="AG313" s="56">
        <f t="shared" si="198"/>
        <v>1.278834</v>
      </c>
      <c r="AH313" s="56">
        <f t="shared" si="199"/>
        <v>0.85063489999999997</v>
      </c>
      <c r="AI313" s="56">
        <f t="shared" si="199"/>
        <v>1.0253909999999999</v>
      </c>
      <c r="AJ313" s="56">
        <f t="shared" si="200"/>
        <v>1.1937329999999999</v>
      </c>
      <c r="AK313" s="56">
        <f t="shared" si="200"/>
        <v>1.306127</v>
      </c>
      <c r="AL313" s="49"/>
      <c r="AM313" s="57">
        <f t="shared" si="170"/>
        <v>1.4021194999999997</v>
      </c>
      <c r="AN313" s="57">
        <f t="shared" si="171"/>
        <v>0.2046099489530557</v>
      </c>
      <c r="AO313" s="57">
        <f t="shared" si="172"/>
        <v>7.2340541201469502E-2</v>
      </c>
      <c r="AP313" s="57"/>
      <c r="AQ313" s="57">
        <f t="shared" si="173"/>
        <v>1.1046847375</v>
      </c>
      <c r="AR313" s="57">
        <f t="shared" si="174"/>
        <v>0.17315907870405475</v>
      </c>
      <c r="AS313" s="57">
        <f t="shared" si="175"/>
        <v>6.1220979387826099E-2</v>
      </c>
      <c r="AT313" s="49"/>
      <c r="AU313" s="60">
        <f t="shared" si="176"/>
        <v>7.2552539204741272E-3</v>
      </c>
    </row>
    <row r="314" spans="1:47" x14ac:dyDescent="0.25">
      <c r="A314" s="69"/>
      <c r="B314" s="61">
        <v>2.2030310000000002</v>
      </c>
      <c r="C314" s="61">
        <v>1.053447</v>
      </c>
      <c r="D314" s="61">
        <v>2.5142880000000001</v>
      </c>
      <c r="E314" s="61">
        <v>2.4071959999999999</v>
      </c>
      <c r="F314" s="61">
        <v>2.289466</v>
      </c>
      <c r="G314" s="61">
        <v>2.4425780000000001</v>
      </c>
      <c r="H314" s="61">
        <v>2.451444</v>
      </c>
      <c r="I314" s="61">
        <v>2.134782</v>
      </c>
      <c r="J314" s="49"/>
      <c r="K314" s="69"/>
      <c r="L314" s="61">
        <v>1.6619390000000001</v>
      </c>
      <c r="M314" s="61">
        <v>1.8056970000000001</v>
      </c>
      <c r="N314" s="61">
        <v>1.8525830000000001</v>
      </c>
      <c r="O314" s="61">
        <v>2.1438609999999998</v>
      </c>
      <c r="P314" s="61">
        <v>1.9707809999999999</v>
      </c>
      <c r="Q314" s="61">
        <v>2.0817049999999999</v>
      </c>
      <c r="R314" s="61">
        <v>2.012966</v>
      </c>
      <c r="S314" s="61">
        <v>2.4113389999999999</v>
      </c>
      <c r="T314" s="49"/>
      <c r="U314" s="55">
        <f t="shared" si="193"/>
        <v>1.306149</v>
      </c>
      <c r="V314" s="55">
        <f t="shared" si="193"/>
        <v>1.001476</v>
      </c>
      <c r="W314" s="55">
        <f t="shared" si="194"/>
        <v>1.8767929999999999</v>
      </c>
      <c r="X314" s="55">
        <f t="shared" si="194"/>
        <v>1.508464</v>
      </c>
      <c r="Y314" s="55">
        <f t="shared" si="195"/>
        <v>1.2607809999999999</v>
      </c>
      <c r="Z314" s="55">
        <f t="shared" si="195"/>
        <v>1.0812360000000001</v>
      </c>
      <c r="AA314" s="55">
        <f t="shared" si="196"/>
        <v>1.2622990000000001</v>
      </c>
      <c r="AB314" s="55">
        <f t="shared" si="196"/>
        <v>1.23706</v>
      </c>
      <c r="AC314" s="56"/>
      <c r="AD314" s="56">
        <f t="shared" si="197"/>
        <v>1.064198</v>
      </c>
      <c r="AE314" s="56">
        <f t="shared" si="197"/>
        <v>1.209357</v>
      </c>
      <c r="AF314" s="56">
        <f t="shared" si="198"/>
        <v>1.612141</v>
      </c>
      <c r="AG314" s="56">
        <f t="shared" si="198"/>
        <v>1.2498419999999999</v>
      </c>
      <c r="AH314" s="56">
        <f t="shared" si="199"/>
        <v>0.88234869999999999</v>
      </c>
      <c r="AI314" s="56">
        <f t="shared" si="199"/>
        <v>1.369588</v>
      </c>
      <c r="AJ314" s="56">
        <f t="shared" si="200"/>
        <v>1.595245</v>
      </c>
      <c r="AK314" s="56">
        <f t="shared" si="200"/>
        <v>1.3160419999999999</v>
      </c>
      <c r="AL314" s="49"/>
      <c r="AM314" s="57">
        <f t="shared" si="170"/>
        <v>1.3167822499999999</v>
      </c>
      <c r="AN314" s="57">
        <f t="shared" si="171"/>
        <v>0.27198405107114598</v>
      </c>
      <c r="AO314" s="57">
        <f t="shared" si="172"/>
        <v>9.6160883443497783E-2</v>
      </c>
      <c r="AP314" s="57"/>
      <c r="AQ314" s="57">
        <f t="shared" si="173"/>
        <v>1.2873452125</v>
      </c>
      <c r="AR314" s="57">
        <f t="shared" si="174"/>
        <v>0.247613601706175</v>
      </c>
      <c r="AS314" s="57">
        <f t="shared" si="175"/>
        <v>8.7544628440230601E-2</v>
      </c>
      <c r="AT314" s="49"/>
      <c r="AU314" s="60">
        <f t="shared" si="176"/>
        <v>0.82418900015309915</v>
      </c>
    </row>
    <row r="315" spans="1:47" x14ac:dyDescent="0.25">
      <c r="A315" s="69"/>
      <c r="B315" s="61">
        <v>1.6172550000000001</v>
      </c>
      <c r="C315" s="61">
        <v>1.254578</v>
      </c>
      <c r="D315" s="61">
        <v>2.4921310000000001</v>
      </c>
      <c r="E315" s="61">
        <v>2.1705410000000001</v>
      </c>
      <c r="F315" s="61">
        <v>2.3409949999999999</v>
      </c>
      <c r="G315" s="61">
        <v>2.4844870000000001</v>
      </c>
      <c r="H315" s="61">
        <v>2.484658</v>
      </c>
      <c r="I315" s="61">
        <v>2.2861530000000001</v>
      </c>
      <c r="J315" s="49"/>
      <c r="K315" s="69"/>
      <c r="L315" s="61">
        <v>1.3694379999999999</v>
      </c>
      <c r="M315" s="61">
        <v>1.6007830000000001</v>
      </c>
      <c r="N315" s="61">
        <v>1.725463</v>
      </c>
      <c r="O315" s="61">
        <v>2.0154519999999998</v>
      </c>
      <c r="P315" s="61">
        <v>1.6812370000000001</v>
      </c>
      <c r="Q315" s="61">
        <v>2.1918090000000001</v>
      </c>
      <c r="R315" s="61">
        <v>1.842187</v>
      </c>
      <c r="S315" s="61">
        <v>2.2589649999999999</v>
      </c>
      <c r="T315" s="49"/>
      <c r="U315" s="55">
        <f t="shared" ref="U315:V330" si="201">D344</f>
        <v>1.8636900000000001</v>
      </c>
      <c r="V315" s="55">
        <f t="shared" si="201"/>
        <v>1.1252</v>
      </c>
      <c r="W315" s="55">
        <f t="shared" ref="W315:X330" si="202">H344</f>
        <v>1.9095580000000001</v>
      </c>
      <c r="X315" s="55">
        <f t="shared" si="202"/>
        <v>1.457856</v>
      </c>
      <c r="Y315" s="55">
        <f t="shared" ref="Y315:Z330" si="203">N344</f>
        <v>1.2484569999999999</v>
      </c>
      <c r="Z315" s="55">
        <f t="shared" si="203"/>
        <v>1.109691</v>
      </c>
      <c r="AA315" s="55">
        <f t="shared" ref="AA315:AB330" si="204">R344</f>
        <v>1.230092</v>
      </c>
      <c r="AB315" s="55">
        <f t="shared" si="204"/>
        <v>1.2208570000000001</v>
      </c>
      <c r="AC315" s="56"/>
      <c r="AD315" s="56">
        <f t="shared" ref="AD315:AE330" si="205">B344</f>
        <v>1.4140900000000001</v>
      </c>
      <c r="AE315" s="56">
        <f t="shared" si="205"/>
        <v>0.88399249999999996</v>
      </c>
      <c r="AF315" s="56">
        <f t="shared" ref="AF315:AG330" si="206">F344</f>
        <v>1.5825549999999999</v>
      </c>
      <c r="AG315" s="56">
        <f t="shared" si="206"/>
        <v>1.7890170000000001</v>
      </c>
      <c r="AH315" s="56">
        <f t="shared" ref="AH315:AI330" si="207">L344</f>
        <v>0.96825079999999997</v>
      </c>
      <c r="AI315" s="56">
        <f t="shared" si="207"/>
        <v>0.96257470000000001</v>
      </c>
      <c r="AJ315" s="56">
        <f t="shared" ref="AJ315:AK330" si="208">P344</f>
        <v>1.2509140000000001</v>
      </c>
      <c r="AK315" s="56">
        <f t="shared" si="208"/>
        <v>1.2208270000000001</v>
      </c>
      <c r="AL315" s="49"/>
      <c r="AM315" s="57">
        <f t="shared" ref="AM315:AM378" si="209">AVERAGE(U315:AB315)</f>
        <v>1.3956751250000001</v>
      </c>
      <c r="AN315" s="57">
        <f t="shared" ref="AN315:AN378" si="210">STDEV(U315:AB315)</f>
        <v>0.32106430844322248</v>
      </c>
      <c r="AO315" s="57">
        <f t="shared" ref="AO315:AO378" si="211">AN315/SQRT(COUNT(U315:AB315))</f>
        <v>0.11351337484858595</v>
      </c>
      <c r="AP315" s="57"/>
      <c r="AQ315" s="57">
        <f t="shared" ref="AQ315:AQ378" si="212">AVERAGE(AD315:AK315)</f>
        <v>1.2590276250000001</v>
      </c>
      <c r="AR315" s="57">
        <f t="shared" ref="AR315:AR378" si="213">STDEV(AD315:AK315)</f>
        <v>0.3216508760554912</v>
      </c>
      <c r="AS315" s="57">
        <f t="shared" ref="AS315:AS378" si="214">AR315/SQRT(COUNT(AD315:AK315))</f>
        <v>0.11372075781671576</v>
      </c>
      <c r="AT315" s="49"/>
      <c r="AU315" s="60">
        <f t="shared" ref="AU315:AU378" si="215">TTEST(U315:AB315,AD315:AK315,2,2)</f>
        <v>0.4093908989655074</v>
      </c>
    </row>
    <row r="316" spans="1:47" x14ac:dyDescent="0.25">
      <c r="A316" s="69"/>
      <c r="B316" s="61">
        <v>1.7625740000000001</v>
      </c>
      <c r="C316" s="61">
        <v>2.0126309999999998</v>
      </c>
      <c r="D316" s="61">
        <v>2.5162330000000002</v>
      </c>
      <c r="E316" s="61">
        <v>2.3012160000000002</v>
      </c>
      <c r="F316" s="61">
        <v>2.2659289999999999</v>
      </c>
      <c r="G316" s="61">
        <v>2.5601029999999998</v>
      </c>
      <c r="H316" s="61">
        <v>2.473881</v>
      </c>
      <c r="I316" s="61">
        <v>2.144298</v>
      </c>
      <c r="J316" s="49"/>
      <c r="K316" s="69"/>
      <c r="L316" s="61">
        <v>1.051976</v>
      </c>
      <c r="M316" s="61">
        <v>1.1411549999999999</v>
      </c>
      <c r="N316" s="61">
        <v>1.1247199999999999</v>
      </c>
      <c r="O316" s="61">
        <v>1.9530639999999999</v>
      </c>
      <c r="P316" s="61">
        <v>1.7974870000000001</v>
      </c>
      <c r="Q316" s="61">
        <v>2.191033</v>
      </c>
      <c r="R316" s="61">
        <v>1.31081</v>
      </c>
      <c r="S316" s="61">
        <v>2.0852740000000001</v>
      </c>
      <c r="T316" s="49"/>
      <c r="U316" s="55">
        <f t="shared" si="201"/>
        <v>1.1625300000000001</v>
      </c>
      <c r="V316" s="55">
        <f t="shared" si="201"/>
        <v>1.264837</v>
      </c>
      <c r="W316" s="55">
        <f t="shared" si="202"/>
        <v>1.432242</v>
      </c>
      <c r="X316" s="55">
        <f t="shared" si="202"/>
        <v>1.717911</v>
      </c>
      <c r="Y316" s="55">
        <f t="shared" si="203"/>
        <v>1.328862</v>
      </c>
      <c r="Z316" s="55">
        <f t="shared" si="203"/>
        <v>1.3474759999999999</v>
      </c>
      <c r="AA316" s="55">
        <f t="shared" si="204"/>
        <v>1.1915309999999999</v>
      </c>
      <c r="AB316" s="55">
        <f t="shared" si="204"/>
        <v>1.1267199999999999</v>
      </c>
      <c r="AC316" s="56"/>
      <c r="AD316" s="56">
        <f t="shared" si="205"/>
        <v>1.303131</v>
      </c>
      <c r="AE316" s="56">
        <f t="shared" si="205"/>
        <v>0.87467079999999997</v>
      </c>
      <c r="AF316" s="56">
        <f t="shared" si="206"/>
        <v>1.132261</v>
      </c>
      <c r="AG316" s="56">
        <f t="shared" si="206"/>
        <v>2.2404920000000002</v>
      </c>
      <c r="AH316" s="56">
        <f t="shared" si="207"/>
        <v>1.475808</v>
      </c>
      <c r="AI316" s="56">
        <f t="shared" si="207"/>
        <v>0.93079999999999996</v>
      </c>
      <c r="AJ316" s="56">
        <f t="shared" si="208"/>
        <v>1.163405</v>
      </c>
      <c r="AK316" s="56">
        <f t="shared" si="208"/>
        <v>1.9048050000000001</v>
      </c>
      <c r="AL316" s="49"/>
      <c r="AM316" s="57">
        <f t="shared" si="209"/>
        <v>1.3215136249999999</v>
      </c>
      <c r="AN316" s="57">
        <f t="shared" si="210"/>
        <v>0.19028090792670466</v>
      </c>
      <c r="AO316" s="57">
        <f t="shared" si="211"/>
        <v>6.7274460162652969E-2</v>
      </c>
      <c r="AP316" s="57"/>
      <c r="AQ316" s="57">
        <f t="shared" si="212"/>
        <v>1.3781715999999999</v>
      </c>
      <c r="AR316" s="57">
        <f t="shared" si="213"/>
        <v>0.47754645073395147</v>
      </c>
      <c r="AS316" s="57">
        <f t="shared" si="214"/>
        <v>0.16883816682277231</v>
      </c>
      <c r="AT316" s="49"/>
      <c r="AU316" s="60">
        <f t="shared" si="215"/>
        <v>0.75983231573286092</v>
      </c>
    </row>
    <row r="317" spans="1:47" x14ac:dyDescent="0.25">
      <c r="A317" s="69"/>
      <c r="B317" s="61">
        <v>2.3111760000000001</v>
      </c>
      <c r="C317" s="61">
        <v>1.9887589999999999</v>
      </c>
      <c r="D317" s="61">
        <v>2.3404289999999999</v>
      </c>
      <c r="E317" s="61">
        <v>1.2796799999999999</v>
      </c>
      <c r="F317" s="61">
        <v>2.229892</v>
      </c>
      <c r="G317" s="61">
        <v>2.4942099999999998</v>
      </c>
      <c r="H317" s="61">
        <v>2.3038050000000001</v>
      </c>
      <c r="I317" s="61">
        <v>2.1049289999999998</v>
      </c>
      <c r="J317" s="49"/>
      <c r="K317" s="69"/>
      <c r="L317" s="61">
        <v>1.2130829999999999</v>
      </c>
      <c r="M317" s="61">
        <v>1.5925279999999999</v>
      </c>
      <c r="N317" s="61">
        <v>1.2104980000000001</v>
      </c>
      <c r="O317" s="61">
        <v>1.9755309999999999</v>
      </c>
      <c r="P317" s="61">
        <v>1.8285929999999999</v>
      </c>
      <c r="Q317" s="61">
        <v>2.3008479999999998</v>
      </c>
      <c r="R317" s="61">
        <v>1.447041</v>
      </c>
      <c r="S317" s="61">
        <v>2.3457029999999999</v>
      </c>
      <c r="T317" s="49"/>
      <c r="U317" s="55">
        <f t="shared" si="201"/>
        <v>1.4214789999999999</v>
      </c>
      <c r="V317" s="55">
        <f t="shared" si="201"/>
        <v>1.9720869999999999</v>
      </c>
      <c r="W317" s="55">
        <f t="shared" si="202"/>
        <v>1.3796079999999999</v>
      </c>
      <c r="X317" s="55">
        <f t="shared" si="202"/>
        <v>1.6629750000000001</v>
      </c>
      <c r="Y317" s="55">
        <f t="shared" si="203"/>
        <v>1.141718</v>
      </c>
      <c r="Z317" s="55">
        <f t="shared" si="203"/>
        <v>0.97684190000000004</v>
      </c>
      <c r="AA317" s="55">
        <f t="shared" si="204"/>
        <v>1.5269349999999999</v>
      </c>
      <c r="AB317" s="55">
        <f t="shared" si="204"/>
        <v>1.8278909999999999</v>
      </c>
      <c r="AC317" s="56"/>
      <c r="AD317" s="56">
        <f t="shared" si="205"/>
        <v>1.0697719999999999</v>
      </c>
      <c r="AE317" s="56">
        <f t="shared" si="205"/>
        <v>0.87257249999999997</v>
      </c>
      <c r="AF317" s="56">
        <f t="shared" si="206"/>
        <v>1.1561140000000001</v>
      </c>
      <c r="AG317" s="56">
        <f t="shared" si="206"/>
        <v>2.244335</v>
      </c>
      <c r="AH317" s="56">
        <f t="shared" si="207"/>
        <v>0.96340859999999995</v>
      </c>
      <c r="AI317" s="56">
        <f t="shared" si="207"/>
        <v>0.99970099999999995</v>
      </c>
      <c r="AJ317" s="56">
        <f t="shared" si="208"/>
        <v>1.160031</v>
      </c>
      <c r="AK317" s="56">
        <f t="shared" si="208"/>
        <v>1.6167260000000001</v>
      </c>
      <c r="AL317" s="49"/>
      <c r="AM317" s="57">
        <f t="shared" si="209"/>
        <v>1.4886918624999999</v>
      </c>
      <c r="AN317" s="57">
        <f t="shared" si="210"/>
        <v>0.33367267252607719</v>
      </c>
      <c r="AO317" s="57">
        <f t="shared" si="211"/>
        <v>0.11797110471991369</v>
      </c>
      <c r="AP317" s="57"/>
      <c r="AQ317" s="57">
        <f t="shared" si="212"/>
        <v>1.2603325125</v>
      </c>
      <c r="AR317" s="57">
        <f t="shared" si="213"/>
        <v>0.45653396625892079</v>
      </c>
      <c r="AS317" s="57">
        <f t="shared" si="214"/>
        <v>0.16140913169183668</v>
      </c>
      <c r="AT317" s="49"/>
      <c r="AU317" s="60">
        <f t="shared" si="215"/>
        <v>0.27252042076948191</v>
      </c>
    </row>
    <row r="318" spans="1:47" x14ac:dyDescent="0.25">
      <c r="A318" s="69"/>
      <c r="B318" s="61">
        <v>2.1526749999999999</v>
      </c>
      <c r="C318" s="61">
        <v>1.9531339999999999</v>
      </c>
      <c r="D318" s="61">
        <v>2.4276149999999999</v>
      </c>
      <c r="E318" s="61">
        <v>1.398766</v>
      </c>
      <c r="F318" s="61">
        <v>2.1656110000000002</v>
      </c>
      <c r="G318" s="61">
        <v>2.5002080000000002</v>
      </c>
      <c r="H318" s="61">
        <v>2.2198799999999999</v>
      </c>
      <c r="I318" s="61">
        <v>2.2994650000000001</v>
      </c>
      <c r="J318" s="49"/>
      <c r="K318" s="69"/>
      <c r="L318" s="61">
        <v>0.95671079999999997</v>
      </c>
      <c r="M318" s="61">
        <v>1.4108369999999999</v>
      </c>
      <c r="N318" s="61">
        <v>1.1363570000000001</v>
      </c>
      <c r="O318" s="61">
        <v>1.2950159999999999</v>
      </c>
      <c r="P318" s="61">
        <v>1.2546900000000001</v>
      </c>
      <c r="Q318" s="61">
        <v>1.632349</v>
      </c>
      <c r="R318" s="61">
        <v>1.6924110000000001</v>
      </c>
      <c r="S318" s="61">
        <v>2.1656569999999999</v>
      </c>
      <c r="T318" s="49"/>
      <c r="U318" s="55">
        <f t="shared" si="201"/>
        <v>1.237155</v>
      </c>
      <c r="V318" s="55">
        <f t="shared" si="201"/>
        <v>1.6032219999999999</v>
      </c>
      <c r="W318" s="55">
        <f t="shared" si="202"/>
        <v>1.7051099999999999</v>
      </c>
      <c r="X318" s="55">
        <f t="shared" si="202"/>
        <v>1.599491</v>
      </c>
      <c r="Y318" s="55">
        <f t="shared" si="203"/>
        <v>1.040718</v>
      </c>
      <c r="Z318" s="55">
        <f t="shared" si="203"/>
        <v>1.0558419999999999</v>
      </c>
      <c r="AA318" s="55">
        <f t="shared" si="204"/>
        <v>1.2492589999999999</v>
      </c>
      <c r="AB318" s="55">
        <f t="shared" si="204"/>
        <v>1.7212829999999999</v>
      </c>
      <c r="AC318" s="56"/>
      <c r="AD318" s="56">
        <f t="shared" si="205"/>
        <v>1.0323199999999999</v>
      </c>
      <c r="AE318" s="56">
        <f t="shared" si="205"/>
        <v>1.318084</v>
      </c>
      <c r="AF318" s="56">
        <f t="shared" si="206"/>
        <v>1.017679</v>
      </c>
      <c r="AG318" s="56">
        <f t="shared" si="206"/>
        <v>1.2773140000000001</v>
      </c>
      <c r="AH318" s="56">
        <f t="shared" si="207"/>
        <v>0.84964410000000001</v>
      </c>
      <c r="AI318" s="56">
        <f t="shared" si="207"/>
        <v>1.3213250000000001</v>
      </c>
      <c r="AJ318" s="56">
        <f t="shared" si="208"/>
        <v>1.166175</v>
      </c>
      <c r="AK318" s="56">
        <f t="shared" si="208"/>
        <v>1.3625849999999999</v>
      </c>
      <c r="AL318" s="49"/>
      <c r="AM318" s="57">
        <f t="shared" si="209"/>
        <v>1.40151</v>
      </c>
      <c r="AN318" s="57">
        <f t="shared" si="210"/>
        <v>0.28639685387038932</v>
      </c>
      <c r="AO318" s="57">
        <f t="shared" si="211"/>
        <v>0.1012565787411225</v>
      </c>
      <c r="AP318" s="57"/>
      <c r="AQ318" s="57">
        <f t="shared" si="212"/>
        <v>1.1681407625</v>
      </c>
      <c r="AR318" s="57">
        <f t="shared" si="213"/>
        <v>0.18447057532306524</v>
      </c>
      <c r="AS318" s="57">
        <f t="shared" si="214"/>
        <v>6.5220197370161603E-2</v>
      </c>
      <c r="AT318" s="49"/>
      <c r="AU318" s="60">
        <f t="shared" si="215"/>
        <v>7.3113768129957984E-2</v>
      </c>
    </row>
    <row r="319" spans="1:47" x14ac:dyDescent="0.25">
      <c r="A319" s="69"/>
      <c r="B319" s="61">
        <v>2.2806259999999998</v>
      </c>
      <c r="C319" s="61">
        <v>1.6978869999999999</v>
      </c>
      <c r="D319" s="61">
        <v>2.3997359999999999</v>
      </c>
      <c r="E319" s="61">
        <v>1.333474</v>
      </c>
      <c r="F319" s="61">
        <v>2.1302300000000001</v>
      </c>
      <c r="G319" s="61">
        <v>2.3236870000000001</v>
      </c>
      <c r="H319" s="61">
        <v>2.478637</v>
      </c>
      <c r="I319" s="61">
        <v>2.378565</v>
      </c>
      <c r="J319" s="49"/>
      <c r="K319" s="69"/>
      <c r="L319" s="61">
        <v>0.90429479999999995</v>
      </c>
      <c r="M319" s="61">
        <v>1.0776460000000001</v>
      </c>
      <c r="N319" s="61">
        <v>1.5515300000000001</v>
      </c>
      <c r="O319" s="61">
        <v>1.2193419999999999</v>
      </c>
      <c r="P319" s="61">
        <v>1.262777</v>
      </c>
      <c r="Q319" s="61">
        <v>1.5085090000000001</v>
      </c>
      <c r="R319" s="61">
        <v>1.7291019999999999</v>
      </c>
      <c r="S319" s="61">
        <v>2.2713429999999999</v>
      </c>
      <c r="T319" s="49"/>
      <c r="U319" s="55">
        <f t="shared" si="201"/>
        <v>1.609224</v>
      </c>
      <c r="V319" s="55">
        <f t="shared" si="201"/>
        <v>1.185467</v>
      </c>
      <c r="W319" s="55">
        <f t="shared" si="202"/>
        <v>1.28853</v>
      </c>
      <c r="X319" s="55">
        <f t="shared" si="202"/>
        <v>1.4454089999999999</v>
      </c>
      <c r="Y319" s="55">
        <f t="shared" si="203"/>
        <v>1.1071610000000001</v>
      </c>
      <c r="Z319" s="55">
        <f t="shared" si="203"/>
        <v>1.612012</v>
      </c>
      <c r="AA319" s="55">
        <f t="shared" si="204"/>
        <v>1.712515</v>
      </c>
      <c r="AB319" s="55">
        <f t="shared" si="204"/>
        <v>1.206248</v>
      </c>
      <c r="AC319" s="56"/>
      <c r="AD319" s="56">
        <f t="shared" si="205"/>
        <v>1.553485</v>
      </c>
      <c r="AE319" s="56">
        <f t="shared" si="205"/>
        <v>1.078891</v>
      </c>
      <c r="AF319" s="56">
        <f t="shared" si="206"/>
        <v>1.114652</v>
      </c>
      <c r="AG319" s="56">
        <f t="shared" si="206"/>
        <v>1.2631969999999999</v>
      </c>
      <c r="AH319" s="56">
        <f t="shared" si="207"/>
        <v>0.88470340000000003</v>
      </c>
      <c r="AI319" s="56">
        <f t="shared" si="207"/>
        <v>1.112722</v>
      </c>
      <c r="AJ319" s="56">
        <f t="shared" si="208"/>
        <v>1.1973020000000001</v>
      </c>
      <c r="AK319" s="56">
        <f t="shared" si="208"/>
        <v>1.233833</v>
      </c>
      <c r="AL319" s="49"/>
      <c r="AM319" s="57">
        <f t="shared" si="209"/>
        <v>1.3958207499999999</v>
      </c>
      <c r="AN319" s="57">
        <f t="shared" si="210"/>
        <v>0.22992425156233481</v>
      </c>
      <c r="AO319" s="57">
        <f t="shared" si="211"/>
        <v>8.1290498719484294E-2</v>
      </c>
      <c r="AP319" s="57"/>
      <c r="AQ319" s="57">
        <f t="shared" si="212"/>
        <v>1.1798481750000001</v>
      </c>
      <c r="AR319" s="57">
        <f t="shared" si="213"/>
        <v>0.19117297887400131</v>
      </c>
      <c r="AS319" s="57">
        <f t="shared" si="214"/>
        <v>6.758985487071946E-2</v>
      </c>
      <c r="AT319" s="49"/>
      <c r="AU319" s="60">
        <f t="shared" si="215"/>
        <v>6.0362154556120318E-2</v>
      </c>
    </row>
    <row r="320" spans="1:47" x14ac:dyDescent="0.25">
      <c r="A320" s="69"/>
      <c r="B320" s="61">
        <v>2.1389860000000001</v>
      </c>
      <c r="C320" s="61">
        <v>1.3661110000000001</v>
      </c>
      <c r="D320" s="61">
        <v>2.198569</v>
      </c>
      <c r="E320" s="61">
        <v>2.0803919999999998</v>
      </c>
      <c r="F320" s="61">
        <v>2.0904889999999998</v>
      </c>
      <c r="G320" s="61">
        <v>2.3088660000000001</v>
      </c>
      <c r="H320" s="61">
        <v>2.067974</v>
      </c>
      <c r="I320" s="61">
        <v>2.2982459999999998</v>
      </c>
      <c r="J320" s="49"/>
      <c r="K320" s="69"/>
      <c r="L320" s="61">
        <v>1.1648829999999999</v>
      </c>
      <c r="M320" s="61">
        <v>1.041539</v>
      </c>
      <c r="N320" s="61">
        <v>2.0581010000000002</v>
      </c>
      <c r="O320" s="61">
        <v>1.2603839999999999</v>
      </c>
      <c r="P320" s="61">
        <v>1.2768600000000001</v>
      </c>
      <c r="Q320" s="61">
        <v>1.4328069999999999</v>
      </c>
      <c r="R320" s="61">
        <v>1.2952950000000001</v>
      </c>
      <c r="S320" s="61">
        <v>1.5395220000000001</v>
      </c>
      <c r="T320" s="49"/>
      <c r="U320" s="55">
        <f t="shared" si="201"/>
        <v>1.6064590000000001</v>
      </c>
      <c r="V320" s="55">
        <f t="shared" si="201"/>
        <v>1.2701070000000001</v>
      </c>
      <c r="W320" s="55">
        <f t="shared" si="202"/>
        <v>1.4381200000000001</v>
      </c>
      <c r="X320" s="55">
        <f t="shared" si="202"/>
        <v>1.424229</v>
      </c>
      <c r="Y320" s="55">
        <f t="shared" si="203"/>
        <v>1.612358</v>
      </c>
      <c r="Z320" s="55">
        <f t="shared" si="203"/>
        <v>1.6067199999999999</v>
      </c>
      <c r="AA320" s="55">
        <f t="shared" si="204"/>
        <v>1.509179</v>
      </c>
      <c r="AB320" s="55">
        <f t="shared" si="204"/>
        <v>1.4254880000000001</v>
      </c>
      <c r="AC320" s="56"/>
      <c r="AD320" s="56">
        <f t="shared" si="205"/>
        <v>1.0257670000000001</v>
      </c>
      <c r="AE320" s="56">
        <f t="shared" si="205"/>
        <v>0.79102030000000001</v>
      </c>
      <c r="AF320" s="56">
        <f t="shared" si="206"/>
        <v>1.361537</v>
      </c>
      <c r="AG320" s="56">
        <f t="shared" si="206"/>
        <v>1.7011400000000001</v>
      </c>
      <c r="AH320" s="56">
        <f t="shared" si="207"/>
        <v>0.8527458</v>
      </c>
      <c r="AI320" s="56">
        <f t="shared" si="207"/>
        <v>0.97466140000000001</v>
      </c>
      <c r="AJ320" s="56">
        <f t="shared" si="208"/>
        <v>1.308573</v>
      </c>
      <c r="AK320" s="56">
        <f t="shared" si="208"/>
        <v>1.7652110000000001</v>
      </c>
      <c r="AL320" s="49"/>
      <c r="AM320" s="57">
        <f t="shared" si="209"/>
        <v>1.4865824999999999</v>
      </c>
      <c r="AN320" s="57">
        <f t="shared" si="210"/>
        <v>0.12069100171808285</v>
      </c>
      <c r="AO320" s="57">
        <f t="shared" si="211"/>
        <v>4.2670712871526816E-2</v>
      </c>
      <c r="AP320" s="57"/>
      <c r="AQ320" s="57">
        <f t="shared" si="212"/>
        <v>1.2225819375000002</v>
      </c>
      <c r="AR320" s="57">
        <f t="shared" si="213"/>
        <v>0.37290213556789048</v>
      </c>
      <c r="AS320" s="57">
        <f t="shared" si="214"/>
        <v>0.13184081438950029</v>
      </c>
      <c r="AT320" s="49"/>
      <c r="AU320" s="60">
        <f t="shared" si="215"/>
        <v>7.7512862326752516E-2</v>
      </c>
    </row>
    <row r="321" spans="1:47" x14ac:dyDescent="0.25">
      <c r="A321" s="69"/>
      <c r="B321" s="61">
        <v>1.9803580000000001</v>
      </c>
      <c r="C321" s="61">
        <v>0.92200439999999995</v>
      </c>
      <c r="D321" s="61">
        <v>2.2113879999999999</v>
      </c>
      <c r="E321" s="61">
        <v>2.3092220000000001</v>
      </c>
      <c r="F321" s="61">
        <v>2.0519349999999998</v>
      </c>
      <c r="G321" s="61">
        <v>1.2520770000000001</v>
      </c>
      <c r="H321" s="61">
        <v>2.446599</v>
      </c>
      <c r="I321" s="61">
        <v>2.294476</v>
      </c>
      <c r="J321" s="49"/>
      <c r="K321" s="69"/>
      <c r="L321" s="61">
        <v>1.870271</v>
      </c>
      <c r="M321" s="61">
        <v>1.0895760000000001</v>
      </c>
      <c r="N321" s="61">
        <v>1.197735</v>
      </c>
      <c r="O321" s="61">
        <v>1.7870710000000001</v>
      </c>
      <c r="P321" s="61">
        <v>1.501144</v>
      </c>
      <c r="Q321" s="61">
        <v>1.5276369999999999</v>
      </c>
      <c r="R321" s="61">
        <v>1.3994899999999999</v>
      </c>
      <c r="S321" s="61">
        <v>1.261463</v>
      </c>
      <c r="T321" s="49"/>
      <c r="U321" s="55">
        <f t="shared" si="201"/>
        <v>1.3228279999999999</v>
      </c>
      <c r="V321" s="55">
        <f t="shared" si="201"/>
        <v>1.594133</v>
      </c>
      <c r="W321" s="55">
        <f t="shared" si="202"/>
        <v>1.739843</v>
      </c>
      <c r="X321" s="55">
        <f t="shared" si="202"/>
        <v>1.485107</v>
      </c>
      <c r="Y321" s="55">
        <f t="shared" si="203"/>
        <v>1.7139439999999999</v>
      </c>
      <c r="Z321" s="55">
        <f t="shared" si="203"/>
        <v>1.562168</v>
      </c>
      <c r="AA321" s="55">
        <f t="shared" si="204"/>
        <v>2.0689690000000001</v>
      </c>
      <c r="AB321" s="55">
        <f t="shared" si="204"/>
        <v>1.3673470000000001</v>
      </c>
      <c r="AC321" s="56"/>
      <c r="AD321" s="56">
        <f t="shared" si="205"/>
        <v>1.0086409999999999</v>
      </c>
      <c r="AE321" s="56">
        <f t="shared" si="205"/>
        <v>0.93879469999999998</v>
      </c>
      <c r="AF321" s="56">
        <f t="shared" si="206"/>
        <v>1.547204</v>
      </c>
      <c r="AG321" s="56">
        <f t="shared" si="206"/>
        <v>2.3510249999999999</v>
      </c>
      <c r="AH321" s="56">
        <f t="shared" si="207"/>
        <v>1.2932239999999999</v>
      </c>
      <c r="AI321" s="56">
        <f t="shared" si="207"/>
        <v>1.3879300000000001</v>
      </c>
      <c r="AJ321" s="56">
        <f t="shared" si="208"/>
        <v>1.3277159999999999</v>
      </c>
      <c r="AK321" s="56">
        <f t="shared" si="208"/>
        <v>1.8688439999999999</v>
      </c>
      <c r="AL321" s="49"/>
      <c r="AM321" s="57">
        <f t="shared" si="209"/>
        <v>1.6067923750000002</v>
      </c>
      <c r="AN321" s="57">
        <f t="shared" si="210"/>
        <v>0.23836345334559828</v>
      </c>
      <c r="AO321" s="57">
        <f t="shared" si="211"/>
        <v>8.4274207123857886E-2</v>
      </c>
      <c r="AP321" s="57"/>
      <c r="AQ321" s="57">
        <f t="shared" si="212"/>
        <v>1.4654223374999999</v>
      </c>
      <c r="AR321" s="57">
        <f t="shared" si="213"/>
        <v>0.46203518387771175</v>
      </c>
      <c r="AS321" s="57">
        <f t="shared" si="214"/>
        <v>0.16335410583335166</v>
      </c>
      <c r="AT321" s="49"/>
      <c r="AU321" s="60">
        <f t="shared" si="215"/>
        <v>0.45461267816312334</v>
      </c>
    </row>
    <row r="322" spans="1:47" x14ac:dyDescent="0.25">
      <c r="A322" s="69"/>
      <c r="B322" s="61">
        <v>1.3040780000000001</v>
      </c>
      <c r="C322" s="61">
        <v>1.0931070000000001</v>
      </c>
      <c r="D322" s="61">
        <v>1.9390959999999999</v>
      </c>
      <c r="E322" s="61">
        <v>2.290203</v>
      </c>
      <c r="F322" s="61">
        <v>2.0563349999999998</v>
      </c>
      <c r="G322" s="61">
        <v>1.4261919999999999</v>
      </c>
      <c r="H322" s="61">
        <v>1.9694659999999999</v>
      </c>
      <c r="I322" s="61">
        <v>2.5091070000000002</v>
      </c>
      <c r="J322" s="49"/>
      <c r="K322" s="69"/>
      <c r="L322" s="61">
        <v>1.730035</v>
      </c>
      <c r="M322" s="61">
        <v>1.760499</v>
      </c>
      <c r="N322" s="61">
        <v>1.1907559999999999</v>
      </c>
      <c r="O322" s="61">
        <v>1.6280840000000001</v>
      </c>
      <c r="P322" s="61">
        <v>1.64194</v>
      </c>
      <c r="Q322" s="61">
        <v>1.9516800000000001</v>
      </c>
      <c r="R322" s="61">
        <v>1.7985679999999999</v>
      </c>
      <c r="S322" s="61">
        <v>1.4140820000000001</v>
      </c>
      <c r="T322" s="49"/>
      <c r="U322" s="62">
        <f t="shared" si="201"/>
        <v>1.5748</v>
      </c>
      <c r="V322" s="62">
        <f t="shared" si="201"/>
        <v>1.3804510000000001</v>
      </c>
      <c r="W322" s="62">
        <f t="shared" si="202"/>
        <v>2.5552130000000002</v>
      </c>
      <c r="X322" s="62">
        <f t="shared" si="202"/>
        <v>2.0110030000000001</v>
      </c>
      <c r="Y322" s="62">
        <f t="shared" si="203"/>
        <v>1.0200340000000001</v>
      </c>
      <c r="Z322" s="62">
        <f t="shared" si="203"/>
        <v>0.87436449999999999</v>
      </c>
      <c r="AA322" s="62">
        <f t="shared" si="204"/>
        <v>1.541069</v>
      </c>
      <c r="AB322" s="62">
        <f t="shared" si="204"/>
        <v>1.5657319999999999</v>
      </c>
      <c r="AC322" s="63"/>
      <c r="AD322" s="63">
        <f t="shared" si="205"/>
        <v>1.566405</v>
      </c>
      <c r="AE322" s="63">
        <f t="shared" si="205"/>
        <v>0.90375329999999998</v>
      </c>
      <c r="AF322" s="63">
        <f t="shared" si="206"/>
        <v>1.009776</v>
      </c>
      <c r="AG322" s="63">
        <f t="shared" si="206"/>
        <v>1.1807639999999999</v>
      </c>
      <c r="AH322" s="63">
        <f t="shared" si="207"/>
        <v>0.90477569999999996</v>
      </c>
      <c r="AI322" s="63">
        <f t="shared" si="207"/>
        <v>0.97464729999999999</v>
      </c>
      <c r="AJ322" s="63">
        <f t="shared" si="208"/>
        <v>1.348336</v>
      </c>
      <c r="AK322" s="63">
        <f t="shared" si="208"/>
        <v>1.4152279999999999</v>
      </c>
      <c r="AL322" s="49"/>
      <c r="AM322" s="64">
        <f t="shared" si="209"/>
        <v>1.5653333125000004</v>
      </c>
      <c r="AN322" s="64">
        <f t="shared" si="210"/>
        <v>0.5329342641857524</v>
      </c>
      <c r="AO322" s="64">
        <f t="shared" si="211"/>
        <v>0.18842071606620425</v>
      </c>
      <c r="AP322" s="64"/>
      <c r="AQ322" s="64">
        <f t="shared" si="212"/>
        <v>1.1629606625</v>
      </c>
      <c r="AR322" s="64">
        <f t="shared" si="213"/>
        <v>0.25463209105524259</v>
      </c>
      <c r="AS322" s="64">
        <f t="shared" si="214"/>
        <v>9.0026039146436226E-2</v>
      </c>
      <c r="AT322" s="49"/>
      <c r="AU322" s="60">
        <f t="shared" si="215"/>
        <v>7.4541677874059326E-2</v>
      </c>
    </row>
    <row r="323" spans="1:47" x14ac:dyDescent="0.25">
      <c r="A323" s="69"/>
      <c r="B323" s="61">
        <v>1.2508360000000001</v>
      </c>
      <c r="C323" s="61">
        <v>1.387616</v>
      </c>
      <c r="D323" s="61">
        <v>1.3406990000000001</v>
      </c>
      <c r="E323" s="61">
        <v>2.2341679999999999</v>
      </c>
      <c r="F323" s="61">
        <v>2.0124710000000001</v>
      </c>
      <c r="G323" s="61">
        <v>1.2998689999999999</v>
      </c>
      <c r="H323" s="61">
        <v>2.5728240000000002</v>
      </c>
      <c r="I323" s="61">
        <v>2.4212340000000001</v>
      </c>
      <c r="J323" s="49"/>
      <c r="K323" s="69"/>
      <c r="L323" s="61">
        <v>1.1976519999999999</v>
      </c>
      <c r="M323" s="61">
        <v>1.758318</v>
      </c>
      <c r="N323" s="61">
        <v>1.768041</v>
      </c>
      <c r="O323" s="61">
        <v>1.9318150000000001</v>
      </c>
      <c r="P323" s="61">
        <v>1.6170720000000001</v>
      </c>
      <c r="Q323" s="61">
        <v>2.0318200000000002</v>
      </c>
      <c r="R323" s="61">
        <v>1.688609</v>
      </c>
      <c r="S323" s="61">
        <v>1.8487389999999999</v>
      </c>
      <c r="T323" s="49"/>
      <c r="U323" s="62">
        <f t="shared" si="201"/>
        <v>1.2727059999999999</v>
      </c>
      <c r="V323" s="62">
        <f t="shared" si="201"/>
        <v>1.3050109999999999</v>
      </c>
      <c r="W323" s="62">
        <f t="shared" si="202"/>
        <v>2.222089</v>
      </c>
      <c r="X323" s="62">
        <f t="shared" si="202"/>
        <v>1.599655</v>
      </c>
      <c r="Y323" s="62">
        <f t="shared" si="203"/>
        <v>1.2468319999999999</v>
      </c>
      <c r="Z323" s="62">
        <f t="shared" si="203"/>
        <v>1.4361649999999999</v>
      </c>
      <c r="AA323" s="62">
        <f t="shared" si="204"/>
        <v>1.9177679999999999</v>
      </c>
      <c r="AB323" s="62">
        <f t="shared" si="204"/>
        <v>1.424067</v>
      </c>
      <c r="AC323" s="63"/>
      <c r="AD323" s="63">
        <f t="shared" si="205"/>
        <v>1.326298</v>
      </c>
      <c r="AE323" s="63">
        <f t="shared" si="205"/>
        <v>1.5898330000000001</v>
      </c>
      <c r="AF323" s="63">
        <f t="shared" si="206"/>
        <v>1.2406060000000001</v>
      </c>
      <c r="AG323" s="63">
        <f t="shared" si="206"/>
        <v>1.3937900000000001</v>
      </c>
      <c r="AH323" s="63">
        <f t="shared" si="207"/>
        <v>1.1701839999999999</v>
      </c>
      <c r="AI323" s="63">
        <f t="shared" si="207"/>
        <v>1.4755480000000001</v>
      </c>
      <c r="AJ323" s="63">
        <f t="shared" si="208"/>
        <v>1.4056630000000001</v>
      </c>
      <c r="AK323" s="63">
        <f t="shared" si="208"/>
        <v>1.4299329999999999</v>
      </c>
      <c r="AL323" s="49"/>
      <c r="AM323" s="64">
        <f t="shared" si="209"/>
        <v>1.5530366249999998</v>
      </c>
      <c r="AN323" s="64">
        <f t="shared" si="210"/>
        <v>0.34784822481197142</v>
      </c>
      <c r="AO323" s="64">
        <f t="shared" si="211"/>
        <v>0.12298291929412382</v>
      </c>
      <c r="AP323" s="64"/>
      <c r="AQ323" s="64">
        <f t="shared" si="212"/>
        <v>1.378981875</v>
      </c>
      <c r="AR323" s="64">
        <f t="shared" si="213"/>
        <v>0.13246585523332585</v>
      </c>
      <c r="AS323" s="64">
        <f t="shared" si="214"/>
        <v>4.6833752255580112E-2</v>
      </c>
      <c r="AT323" s="49"/>
      <c r="AU323" s="60">
        <f t="shared" si="215"/>
        <v>0.20716189525476908</v>
      </c>
    </row>
    <row r="324" spans="1:47" x14ac:dyDescent="0.25">
      <c r="A324" s="69"/>
      <c r="B324" s="61">
        <v>1.246402</v>
      </c>
      <c r="C324" s="61">
        <v>1.930561</v>
      </c>
      <c r="D324" s="61">
        <v>1.1650229999999999</v>
      </c>
      <c r="E324" s="61">
        <v>2.047749</v>
      </c>
      <c r="F324" s="61">
        <v>1.7299119999999999</v>
      </c>
      <c r="G324" s="61">
        <v>1.8831929999999999</v>
      </c>
      <c r="H324" s="61">
        <v>2.621254</v>
      </c>
      <c r="I324" s="61">
        <v>2.3745120000000002</v>
      </c>
      <c r="J324" s="49"/>
      <c r="K324" s="69"/>
      <c r="L324" s="61">
        <v>0.92393979999999998</v>
      </c>
      <c r="M324" s="61">
        <v>1.9058919999999999</v>
      </c>
      <c r="N324" s="61">
        <v>1.84812</v>
      </c>
      <c r="O324" s="61">
        <v>1.0635269999999999</v>
      </c>
      <c r="P324" s="61">
        <v>1.7125980000000001</v>
      </c>
      <c r="Q324" s="61">
        <v>1.9434070000000001</v>
      </c>
      <c r="R324" s="61">
        <v>1.452059</v>
      </c>
      <c r="S324" s="61">
        <v>1.5053620000000001</v>
      </c>
      <c r="T324" s="49"/>
      <c r="U324" s="62">
        <f t="shared" si="201"/>
        <v>1.2929219999999999</v>
      </c>
      <c r="V324" s="62">
        <f t="shared" si="201"/>
        <v>1.529094</v>
      </c>
      <c r="W324" s="62">
        <f t="shared" si="202"/>
        <v>2.3733629999999999</v>
      </c>
      <c r="X324" s="62">
        <f t="shared" si="202"/>
        <v>2.0497359999999998</v>
      </c>
      <c r="Y324" s="62">
        <f t="shared" si="203"/>
        <v>1.8824129999999999</v>
      </c>
      <c r="Z324" s="62">
        <f t="shared" si="203"/>
        <v>1.9623980000000001</v>
      </c>
      <c r="AA324" s="62">
        <f t="shared" si="204"/>
        <v>2.116285</v>
      </c>
      <c r="AB324" s="62">
        <f t="shared" si="204"/>
        <v>2.1790639999999999</v>
      </c>
      <c r="AC324" s="63"/>
      <c r="AD324" s="63">
        <f t="shared" si="205"/>
        <v>1.0325740000000001</v>
      </c>
      <c r="AE324" s="63">
        <f t="shared" si="205"/>
        <v>0.94210799999999995</v>
      </c>
      <c r="AF324" s="63">
        <f t="shared" si="206"/>
        <v>1.9137900000000001</v>
      </c>
      <c r="AG324" s="63">
        <f t="shared" si="206"/>
        <v>1.376452</v>
      </c>
      <c r="AH324" s="63">
        <f t="shared" si="207"/>
        <v>1.7320230000000001</v>
      </c>
      <c r="AI324" s="63">
        <f t="shared" si="207"/>
        <v>1.6307069999999999</v>
      </c>
      <c r="AJ324" s="63">
        <f t="shared" si="208"/>
        <v>1.631856</v>
      </c>
      <c r="AK324" s="63">
        <f t="shared" si="208"/>
        <v>2.192682</v>
      </c>
      <c r="AL324" s="49"/>
      <c r="AM324" s="64">
        <f t="shared" si="209"/>
        <v>1.9231593749999998</v>
      </c>
      <c r="AN324" s="64">
        <f t="shared" si="210"/>
        <v>0.35399278351721869</v>
      </c>
      <c r="AO324" s="64">
        <f t="shared" si="211"/>
        <v>0.12515534885806343</v>
      </c>
      <c r="AP324" s="64"/>
      <c r="AQ324" s="64">
        <f t="shared" si="212"/>
        <v>1.5565239999999998</v>
      </c>
      <c r="AR324" s="64">
        <f t="shared" si="213"/>
        <v>0.42405701624293174</v>
      </c>
      <c r="AS324" s="64">
        <f t="shared" si="214"/>
        <v>0.14992679589755548</v>
      </c>
      <c r="AT324" s="49"/>
      <c r="AU324" s="60">
        <f t="shared" si="215"/>
        <v>8.1471730318039837E-2</v>
      </c>
    </row>
    <row r="325" spans="1:47" x14ac:dyDescent="0.25">
      <c r="A325" s="69"/>
      <c r="B325" s="61">
        <v>1.529031</v>
      </c>
      <c r="C325" s="61">
        <v>1.5160960000000001</v>
      </c>
      <c r="D325" s="61">
        <v>1.6633579999999999</v>
      </c>
      <c r="E325" s="61">
        <v>1.390072</v>
      </c>
      <c r="F325" s="61">
        <v>1.339545</v>
      </c>
      <c r="G325" s="61">
        <v>2.422828</v>
      </c>
      <c r="H325" s="61">
        <v>2.610579</v>
      </c>
      <c r="I325" s="61">
        <v>2.2110500000000002</v>
      </c>
      <c r="J325" s="49"/>
      <c r="K325" s="69"/>
      <c r="L325" s="61">
        <v>0.94614679999999995</v>
      </c>
      <c r="M325" s="61">
        <v>1.7801260000000001</v>
      </c>
      <c r="N325" s="61">
        <v>1.8033760000000001</v>
      </c>
      <c r="O325" s="61">
        <v>1.4547509999999999</v>
      </c>
      <c r="P325" s="61">
        <v>1.5750900000000001</v>
      </c>
      <c r="Q325" s="61">
        <v>2.0540449999999999</v>
      </c>
      <c r="R325" s="61">
        <v>2.103189</v>
      </c>
      <c r="S325" s="61">
        <v>1.345874</v>
      </c>
      <c r="T325" s="49"/>
      <c r="U325" s="62">
        <f t="shared" si="201"/>
        <v>2.0521820000000002</v>
      </c>
      <c r="V325" s="62">
        <f t="shared" si="201"/>
        <v>1.854058</v>
      </c>
      <c r="W325" s="62">
        <f t="shared" si="202"/>
        <v>2.379807</v>
      </c>
      <c r="X325" s="62">
        <f t="shared" si="202"/>
        <v>1.69017</v>
      </c>
      <c r="Y325" s="62">
        <f t="shared" si="203"/>
        <v>1.671462</v>
      </c>
      <c r="Z325" s="62">
        <f t="shared" si="203"/>
        <v>2.160282</v>
      </c>
      <c r="AA325" s="62">
        <f t="shared" si="204"/>
        <v>2.297059</v>
      </c>
      <c r="AB325" s="62">
        <f t="shared" si="204"/>
        <v>2.3885320000000001</v>
      </c>
      <c r="AC325" s="63"/>
      <c r="AD325" s="63">
        <f t="shared" si="205"/>
        <v>1.1383289999999999</v>
      </c>
      <c r="AE325" s="63">
        <f t="shared" si="205"/>
        <v>0.9110317</v>
      </c>
      <c r="AF325" s="63">
        <f t="shared" si="206"/>
        <v>2.289917</v>
      </c>
      <c r="AG325" s="63">
        <f t="shared" si="206"/>
        <v>2.2506430000000002</v>
      </c>
      <c r="AH325" s="63">
        <f t="shared" si="207"/>
        <v>1.7318</v>
      </c>
      <c r="AI325" s="63">
        <f t="shared" si="207"/>
        <v>1.7149369999999999</v>
      </c>
      <c r="AJ325" s="63">
        <f t="shared" si="208"/>
        <v>1.3941079999999999</v>
      </c>
      <c r="AK325" s="63">
        <f t="shared" si="208"/>
        <v>2.2063799999999998</v>
      </c>
      <c r="AL325" s="49"/>
      <c r="AM325" s="64">
        <f t="shared" si="209"/>
        <v>2.0616940000000001</v>
      </c>
      <c r="AN325" s="64">
        <f t="shared" si="210"/>
        <v>0.29438786830156871</v>
      </c>
      <c r="AO325" s="64">
        <f t="shared" si="211"/>
        <v>0.10408182898754575</v>
      </c>
      <c r="AP325" s="64"/>
      <c r="AQ325" s="64">
        <f t="shared" si="212"/>
        <v>1.7046432124999997</v>
      </c>
      <c r="AR325" s="64">
        <f t="shared" si="213"/>
        <v>0.52647175607845631</v>
      </c>
      <c r="AS325" s="64">
        <f t="shared" si="214"/>
        <v>0.1861358744131332</v>
      </c>
      <c r="AT325" s="49"/>
      <c r="AU325" s="60">
        <f t="shared" si="215"/>
        <v>0.11626519334497452</v>
      </c>
    </row>
    <row r="326" spans="1:47" x14ac:dyDescent="0.25">
      <c r="A326" s="69"/>
      <c r="B326" s="61">
        <v>1.8062499999999999</v>
      </c>
      <c r="C326" s="61">
        <v>0.84134370000000003</v>
      </c>
      <c r="D326" s="61">
        <v>2.1310370000000001</v>
      </c>
      <c r="E326" s="61">
        <v>1.526248</v>
      </c>
      <c r="F326" s="61">
        <v>1.588443</v>
      </c>
      <c r="G326" s="61">
        <v>1.9999309999999999</v>
      </c>
      <c r="H326" s="61">
        <v>2.441684</v>
      </c>
      <c r="I326" s="61">
        <v>2.320452</v>
      </c>
      <c r="J326" s="49"/>
      <c r="K326" s="69"/>
      <c r="L326" s="61">
        <v>1.479498</v>
      </c>
      <c r="M326" s="61">
        <v>1.7293799999999999</v>
      </c>
      <c r="N326" s="61">
        <v>1.716475</v>
      </c>
      <c r="O326" s="61">
        <v>1.3109139999999999</v>
      </c>
      <c r="P326" s="61">
        <v>1.6557630000000001</v>
      </c>
      <c r="Q326" s="61">
        <v>2.0428160000000002</v>
      </c>
      <c r="R326" s="61">
        <v>2.0587719999999998</v>
      </c>
      <c r="S326" s="61">
        <v>1.7600389999999999</v>
      </c>
      <c r="T326" s="49"/>
      <c r="U326" s="62">
        <f t="shared" si="201"/>
        <v>1.207303</v>
      </c>
      <c r="V326" s="62">
        <f t="shared" si="201"/>
        <v>1.5968869999999999</v>
      </c>
      <c r="W326" s="62">
        <f t="shared" si="202"/>
        <v>2.5060989999999999</v>
      </c>
      <c r="X326" s="62">
        <f t="shared" si="202"/>
        <v>1.609872</v>
      </c>
      <c r="Y326" s="62">
        <f t="shared" si="203"/>
        <v>2.0542379999999998</v>
      </c>
      <c r="Z326" s="62">
        <f t="shared" si="203"/>
        <v>2.165686</v>
      </c>
      <c r="AA326" s="62">
        <f t="shared" si="204"/>
        <v>2.414301</v>
      </c>
      <c r="AB326" s="62">
        <f t="shared" si="204"/>
        <v>2.3605779999999998</v>
      </c>
      <c r="AC326" s="63"/>
      <c r="AD326" s="63">
        <f t="shared" si="205"/>
        <v>1.9404939999999999</v>
      </c>
      <c r="AE326" s="63">
        <f t="shared" si="205"/>
        <v>1.005865</v>
      </c>
      <c r="AF326" s="63">
        <f t="shared" si="206"/>
        <v>2.3556279999999998</v>
      </c>
      <c r="AG326" s="63">
        <f t="shared" si="206"/>
        <v>2.5117400000000001</v>
      </c>
      <c r="AH326" s="63">
        <f t="shared" si="207"/>
        <v>1.7158409999999999</v>
      </c>
      <c r="AI326" s="63">
        <f t="shared" si="207"/>
        <v>1.779239</v>
      </c>
      <c r="AJ326" s="63">
        <f t="shared" si="208"/>
        <v>1.6327910000000001</v>
      </c>
      <c r="AK326" s="63">
        <f t="shared" si="208"/>
        <v>2.1393070000000001</v>
      </c>
      <c r="AL326" s="49"/>
      <c r="AM326" s="64">
        <f t="shared" si="209"/>
        <v>1.9893704999999999</v>
      </c>
      <c r="AN326" s="64">
        <f t="shared" si="210"/>
        <v>0.46757065356493777</v>
      </c>
      <c r="AO326" s="64">
        <f t="shared" si="211"/>
        <v>0.16531118990979674</v>
      </c>
      <c r="AP326" s="64"/>
      <c r="AQ326" s="64">
        <f t="shared" si="212"/>
        <v>1.8851131249999999</v>
      </c>
      <c r="AR326" s="64">
        <f t="shared" si="213"/>
        <v>0.47182520343856166</v>
      </c>
      <c r="AS326" s="64">
        <f t="shared" si="214"/>
        <v>0.16681540044306464</v>
      </c>
      <c r="AT326" s="49"/>
      <c r="AU326" s="60">
        <f t="shared" si="215"/>
        <v>0.6638781252166952</v>
      </c>
    </row>
    <row r="327" spans="1:47" x14ac:dyDescent="0.25">
      <c r="A327" s="69"/>
      <c r="B327" s="59">
        <v>1.5486519999999999</v>
      </c>
      <c r="C327" s="59">
        <v>0.94777789999999995</v>
      </c>
      <c r="D327" s="59">
        <v>1.3369279999999999</v>
      </c>
      <c r="E327" s="59">
        <v>2.034767</v>
      </c>
      <c r="F327" s="59">
        <v>2.0085809999999999</v>
      </c>
      <c r="G327" s="59">
        <v>2.6150039999999999</v>
      </c>
      <c r="H327" s="59">
        <v>2.47316</v>
      </c>
      <c r="I327" s="59">
        <v>1.7135670000000001</v>
      </c>
      <c r="J327" s="49"/>
      <c r="K327" s="69"/>
      <c r="L327" s="59">
        <v>1.911154</v>
      </c>
      <c r="M327" s="59">
        <v>1.5829089999999999</v>
      </c>
      <c r="N327" s="59">
        <v>1.576489</v>
      </c>
      <c r="O327" s="59">
        <v>2.0674359999999998</v>
      </c>
      <c r="P327" s="59">
        <v>1.8055049999999999</v>
      </c>
      <c r="Q327" s="59">
        <v>2.096892</v>
      </c>
      <c r="R327" s="59">
        <v>2.2330230000000002</v>
      </c>
      <c r="S327" s="59">
        <v>2.2810229999999998</v>
      </c>
      <c r="T327" s="49"/>
      <c r="U327" s="62">
        <f t="shared" si="201"/>
        <v>1.428747</v>
      </c>
      <c r="V327" s="62">
        <f t="shared" si="201"/>
        <v>2.043561</v>
      </c>
      <c r="W327" s="62">
        <f t="shared" si="202"/>
        <v>2.4997549999999999</v>
      </c>
      <c r="X327" s="62">
        <f t="shared" si="202"/>
        <v>1.9598340000000001</v>
      </c>
      <c r="Y327" s="62">
        <f t="shared" si="203"/>
        <v>1.8726370000000001</v>
      </c>
      <c r="Z327" s="62">
        <f t="shared" si="203"/>
        <v>2.338209</v>
      </c>
      <c r="AA327" s="62">
        <f t="shared" si="204"/>
        <v>2.364811</v>
      </c>
      <c r="AB327" s="62">
        <f t="shared" si="204"/>
        <v>2.4202110000000001</v>
      </c>
      <c r="AC327" s="63"/>
      <c r="AD327" s="63">
        <f t="shared" si="205"/>
        <v>2.222658</v>
      </c>
      <c r="AE327" s="63">
        <f t="shared" si="205"/>
        <v>0.93460209999999999</v>
      </c>
      <c r="AF327" s="63">
        <f t="shared" si="206"/>
        <v>2.384458</v>
      </c>
      <c r="AG327" s="63">
        <f t="shared" si="206"/>
        <v>2.394603</v>
      </c>
      <c r="AH327" s="63">
        <f t="shared" si="207"/>
        <v>1.7987280000000001</v>
      </c>
      <c r="AI327" s="63">
        <f t="shared" si="207"/>
        <v>1.9015029999999999</v>
      </c>
      <c r="AJ327" s="63">
        <f t="shared" si="208"/>
        <v>1.6008420000000001</v>
      </c>
      <c r="AK327" s="63">
        <f t="shared" si="208"/>
        <v>2.206995</v>
      </c>
      <c r="AL327" s="49"/>
      <c r="AM327" s="64">
        <f t="shared" si="209"/>
        <v>2.1159706250000001</v>
      </c>
      <c r="AN327" s="64">
        <f t="shared" si="210"/>
        <v>0.36100523207523705</v>
      </c>
      <c r="AO327" s="64">
        <f t="shared" si="211"/>
        <v>0.12763462382211171</v>
      </c>
      <c r="AP327" s="64"/>
      <c r="AQ327" s="64">
        <f t="shared" si="212"/>
        <v>1.9305486375000003</v>
      </c>
      <c r="AR327" s="64">
        <f t="shared" si="213"/>
        <v>0.49309039067302718</v>
      </c>
      <c r="AS327" s="64">
        <f t="shared" si="214"/>
        <v>0.17433377949141071</v>
      </c>
      <c r="AT327" s="49"/>
      <c r="AU327" s="60">
        <f t="shared" si="215"/>
        <v>0.40524193381440787</v>
      </c>
    </row>
    <row r="328" spans="1:47" x14ac:dyDescent="0.25">
      <c r="A328" s="69"/>
      <c r="B328" s="59">
        <v>1.427764</v>
      </c>
      <c r="C328" s="59">
        <v>1.5998939999999999</v>
      </c>
      <c r="D328" s="59">
        <v>1.301245</v>
      </c>
      <c r="E328" s="59">
        <v>1.464655</v>
      </c>
      <c r="F328" s="59">
        <v>1.4183110000000001</v>
      </c>
      <c r="G328" s="59">
        <v>2.5558939999999999</v>
      </c>
      <c r="H328" s="59">
        <v>2.3643890000000001</v>
      </c>
      <c r="I328" s="59">
        <v>1.730923</v>
      </c>
      <c r="J328" s="49"/>
      <c r="K328" s="69"/>
      <c r="L328" s="59">
        <v>1.7808060000000001</v>
      </c>
      <c r="M328" s="59">
        <v>1.6701870000000001</v>
      </c>
      <c r="N328" s="59">
        <v>1.1284479999999999</v>
      </c>
      <c r="O328" s="59">
        <v>1.8011140000000001</v>
      </c>
      <c r="P328" s="59">
        <v>1.38236</v>
      </c>
      <c r="Q328" s="59">
        <v>1.873424</v>
      </c>
      <c r="R328" s="59">
        <v>1.9148449999999999</v>
      </c>
      <c r="S328" s="59">
        <v>2.0906850000000001</v>
      </c>
      <c r="T328" s="49"/>
      <c r="U328" s="62">
        <f t="shared" si="201"/>
        <v>2.3995009999999999</v>
      </c>
      <c r="V328" s="62">
        <f t="shared" si="201"/>
        <v>2.0497619999999999</v>
      </c>
      <c r="W328" s="62">
        <f t="shared" si="202"/>
        <v>2.646989</v>
      </c>
      <c r="X328" s="62">
        <f t="shared" si="202"/>
        <v>1.6445529999999999</v>
      </c>
      <c r="Y328" s="62">
        <f t="shared" si="203"/>
        <v>2.0238719999999999</v>
      </c>
      <c r="Z328" s="62">
        <f t="shared" si="203"/>
        <v>2.1055579999999998</v>
      </c>
      <c r="AA328" s="62">
        <f t="shared" si="204"/>
        <v>2.4301080000000002</v>
      </c>
      <c r="AB328" s="62">
        <f t="shared" si="204"/>
        <v>2.2574900000000002</v>
      </c>
      <c r="AC328" s="63"/>
      <c r="AD328" s="63">
        <f t="shared" si="205"/>
        <v>2.2547640000000002</v>
      </c>
      <c r="AE328" s="63">
        <f t="shared" si="205"/>
        <v>1.619478</v>
      </c>
      <c r="AF328" s="63">
        <f t="shared" si="206"/>
        <v>2.4185310000000002</v>
      </c>
      <c r="AG328" s="63">
        <f t="shared" si="206"/>
        <v>2.2253090000000002</v>
      </c>
      <c r="AH328" s="63">
        <f t="shared" si="207"/>
        <v>1.7074260000000001</v>
      </c>
      <c r="AI328" s="63">
        <f t="shared" si="207"/>
        <v>2.0119319999999998</v>
      </c>
      <c r="AJ328" s="63">
        <f t="shared" si="208"/>
        <v>1.2039599999999999</v>
      </c>
      <c r="AK328" s="63">
        <f t="shared" si="208"/>
        <v>2.07009</v>
      </c>
      <c r="AL328" s="49"/>
      <c r="AM328" s="64">
        <f t="shared" si="209"/>
        <v>2.1947291249999998</v>
      </c>
      <c r="AN328" s="64">
        <f t="shared" si="210"/>
        <v>0.30860643917476133</v>
      </c>
      <c r="AO328" s="64">
        <f t="shared" si="211"/>
        <v>0.10910885292915376</v>
      </c>
      <c r="AP328" s="64"/>
      <c r="AQ328" s="64">
        <f t="shared" si="212"/>
        <v>1.93893625</v>
      </c>
      <c r="AR328" s="64">
        <f t="shared" si="213"/>
        <v>0.40180627651172174</v>
      </c>
      <c r="AS328" s="64">
        <f t="shared" si="214"/>
        <v>0.1420599714223777</v>
      </c>
      <c r="AT328" s="49"/>
      <c r="AU328" s="60">
        <f t="shared" si="215"/>
        <v>0.17521495930943445</v>
      </c>
    </row>
    <row r="329" spans="1:47" x14ac:dyDescent="0.25">
      <c r="A329" s="69"/>
      <c r="B329" s="59">
        <v>1.158269</v>
      </c>
      <c r="C329" s="59">
        <v>1.881772</v>
      </c>
      <c r="D329" s="59">
        <v>1.2954410000000001</v>
      </c>
      <c r="E329" s="59">
        <v>1.2895779999999999</v>
      </c>
      <c r="F329" s="59">
        <v>1.3028109999999999</v>
      </c>
      <c r="G329" s="59">
        <v>2.6673990000000001</v>
      </c>
      <c r="H329" s="59">
        <v>2.3841580000000002</v>
      </c>
      <c r="I329" s="59">
        <v>2.2535560000000001</v>
      </c>
      <c r="J329" s="49"/>
      <c r="K329" s="69"/>
      <c r="L329" s="59">
        <v>1.7866679999999999</v>
      </c>
      <c r="M329" s="59">
        <v>1.653354</v>
      </c>
      <c r="N329" s="59">
        <v>1.298967</v>
      </c>
      <c r="O329" s="59">
        <v>1.9620029999999999</v>
      </c>
      <c r="P329" s="59">
        <v>1.6735500000000001</v>
      </c>
      <c r="Q329" s="59">
        <v>2.005096</v>
      </c>
      <c r="R329" s="59">
        <v>2.2851819999999998</v>
      </c>
      <c r="S329" s="59">
        <v>1.739217</v>
      </c>
      <c r="T329" s="49"/>
      <c r="U329" s="62">
        <f t="shared" si="201"/>
        <v>2.6637170000000001</v>
      </c>
      <c r="V329" s="62">
        <f t="shared" si="201"/>
        <v>2.3930850000000001</v>
      </c>
      <c r="W329" s="62">
        <f t="shared" si="202"/>
        <v>2.790883</v>
      </c>
      <c r="X329" s="62">
        <f t="shared" si="202"/>
        <v>1.7960989999999999</v>
      </c>
      <c r="Y329" s="62">
        <f t="shared" si="203"/>
        <v>1.9329559999999999</v>
      </c>
      <c r="Z329" s="62">
        <f t="shared" si="203"/>
        <v>2.3573750000000002</v>
      </c>
      <c r="AA329" s="62">
        <f t="shared" si="204"/>
        <v>2.5181010000000001</v>
      </c>
      <c r="AB329" s="62">
        <f t="shared" si="204"/>
        <v>2.3270490000000001</v>
      </c>
      <c r="AC329" s="63"/>
      <c r="AD329" s="63">
        <f t="shared" si="205"/>
        <v>2.4573420000000001</v>
      </c>
      <c r="AE329" s="63">
        <f t="shared" si="205"/>
        <v>1.677246</v>
      </c>
      <c r="AF329" s="63">
        <f t="shared" si="206"/>
        <v>2.4658259999999999</v>
      </c>
      <c r="AG329" s="63">
        <f t="shared" si="206"/>
        <v>1.4665980000000001</v>
      </c>
      <c r="AH329" s="63">
        <f t="shared" si="207"/>
        <v>1.839723</v>
      </c>
      <c r="AI329" s="63">
        <f t="shared" si="207"/>
        <v>1.9499770000000001</v>
      </c>
      <c r="AJ329" s="63">
        <f t="shared" si="208"/>
        <v>1.2626189999999999</v>
      </c>
      <c r="AK329" s="63">
        <f t="shared" si="208"/>
        <v>2.239255</v>
      </c>
      <c r="AL329" s="49"/>
      <c r="AM329" s="64">
        <f t="shared" si="209"/>
        <v>2.3474081250000003</v>
      </c>
      <c r="AN329" s="64">
        <f t="shared" si="210"/>
        <v>0.33894159872817353</v>
      </c>
      <c r="AO329" s="64">
        <f t="shared" si="211"/>
        <v>0.11983395144345059</v>
      </c>
      <c r="AP329" s="64"/>
      <c r="AQ329" s="64">
        <f t="shared" si="212"/>
        <v>1.9198232499999999</v>
      </c>
      <c r="AR329" s="64">
        <f t="shared" si="213"/>
        <v>0.44602716555312838</v>
      </c>
      <c r="AS329" s="64">
        <f t="shared" si="214"/>
        <v>0.15769441667801598</v>
      </c>
      <c r="AT329" s="49"/>
      <c r="AU329" s="60">
        <f t="shared" si="215"/>
        <v>4.8705465738517174E-2</v>
      </c>
    </row>
    <row r="330" spans="1:47" x14ac:dyDescent="0.25">
      <c r="A330" s="69"/>
      <c r="B330" s="59">
        <v>1.1611480000000001</v>
      </c>
      <c r="C330" s="59">
        <v>1.1265019999999999</v>
      </c>
      <c r="D330" s="59">
        <v>2.1276190000000001</v>
      </c>
      <c r="E330" s="59">
        <v>1.9300759999999999</v>
      </c>
      <c r="F330" s="59">
        <v>1.3832009999999999</v>
      </c>
      <c r="G330" s="59">
        <v>2.6456689999999998</v>
      </c>
      <c r="H330" s="59">
        <v>2.1381299999999999</v>
      </c>
      <c r="I330" s="59">
        <v>2.3987590000000001</v>
      </c>
      <c r="J330" s="49"/>
      <c r="K330" s="69"/>
      <c r="L330" s="59">
        <v>1.564989</v>
      </c>
      <c r="M330" s="59">
        <v>1.0034479999999999</v>
      </c>
      <c r="N330" s="59">
        <v>1.9940169999999999</v>
      </c>
      <c r="O330" s="59">
        <v>1.5457270000000001</v>
      </c>
      <c r="P330" s="59">
        <v>1.229959</v>
      </c>
      <c r="Q330" s="59">
        <v>1.727017</v>
      </c>
      <c r="R330" s="59">
        <v>1.9124080000000001</v>
      </c>
      <c r="S330" s="59">
        <v>1.35412</v>
      </c>
      <c r="T330" s="49"/>
      <c r="U330" s="62">
        <f t="shared" si="201"/>
        <v>2.7193429999999998</v>
      </c>
      <c r="V330" s="62">
        <f t="shared" si="201"/>
        <v>2.528607</v>
      </c>
      <c r="W330" s="62">
        <f t="shared" si="202"/>
        <v>2.798044</v>
      </c>
      <c r="X330" s="62">
        <f t="shared" si="202"/>
        <v>2.18859</v>
      </c>
      <c r="Y330" s="62">
        <f t="shared" si="203"/>
        <v>2.0345550000000001</v>
      </c>
      <c r="Z330" s="62">
        <f t="shared" si="203"/>
        <v>2.1486079999999999</v>
      </c>
      <c r="AA330" s="62">
        <f t="shared" si="204"/>
        <v>2.310934</v>
      </c>
      <c r="AB330" s="62">
        <f t="shared" si="204"/>
        <v>2.3338299999999998</v>
      </c>
      <c r="AC330" s="63"/>
      <c r="AD330" s="63">
        <f t="shared" si="205"/>
        <v>2.6395659999999999</v>
      </c>
      <c r="AE330" s="63">
        <f t="shared" si="205"/>
        <v>1.785787</v>
      </c>
      <c r="AF330" s="63">
        <f t="shared" si="206"/>
        <v>2.450536</v>
      </c>
      <c r="AG330" s="63">
        <f t="shared" si="206"/>
        <v>2.4537879999999999</v>
      </c>
      <c r="AH330" s="63">
        <f t="shared" si="207"/>
        <v>1.8379460000000001</v>
      </c>
      <c r="AI330" s="63">
        <f t="shared" si="207"/>
        <v>1.9627239999999999</v>
      </c>
      <c r="AJ330" s="63">
        <f t="shared" si="208"/>
        <v>1.3163130000000001</v>
      </c>
      <c r="AK330" s="63">
        <f t="shared" si="208"/>
        <v>2.0750449999999998</v>
      </c>
      <c r="AL330" s="49"/>
      <c r="AM330" s="64">
        <f t="shared" si="209"/>
        <v>2.3828138749999996</v>
      </c>
      <c r="AN330" s="64">
        <f t="shared" si="210"/>
        <v>0.27473343702549269</v>
      </c>
      <c r="AO330" s="64">
        <f t="shared" si="211"/>
        <v>9.7132938169706584E-2</v>
      </c>
      <c r="AP330" s="64"/>
      <c r="AQ330" s="64">
        <f t="shared" si="212"/>
        <v>2.0652131249999996</v>
      </c>
      <c r="AR330" s="64">
        <f t="shared" si="213"/>
        <v>0.43597620604682391</v>
      </c>
      <c r="AS330" s="64">
        <f t="shared" si="214"/>
        <v>0.15414086586584633</v>
      </c>
      <c r="AT330" s="49"/>
      <c r="AU330" s="60">
        <f t="shared" si="215"/>
        <v>0.10320592598229078</v>
      </c>
    </row>
    <row r="331" spans="1:47" x14ac:dyDescent="0.25">
      <c r="A331" s="69"/>
      <c r="B331" s="59">
        <v>1.8674759999999999</v>
      </c>
      <c r="C331" s="59">
        <v>0.84532379999999996</v>
      </c>
      <c r="D331" s="59">
        <v>1.2636019999999999</v>
      </c>
      <c r="E331" s="59">
        <v>2.3436379999999999</v>
      </c>
      <c r="F331" s="59">
        <v>1.2995019999999999</v>
      </c>
      <c r="G331" s="59">
        <v>2.7204079999999999</v>
      </c>
      <c r="H331" s="59">
        <v>2.5037440000000002</v>
      </c>
      <c r="I331" s="59">
        <v>2.2586179999999998</v>
      </c>
      <c r="J331" s="49"/>
      <c r="K331" s="69"/>
      <c r="L331" s="59">
        <v>0.87394919999999998</v>
      </c>
      <c r="M331" s="59">
        <v>1.015048</v>
      </c>
      <c r="N331" s="59">
        <v>1.6581109999999999</v>
      </c>
      <c r="O331" s="59">
        <v>1.0447610000000001</v>
      </c>
      <c r="P331" s="59">
        <v>1.1696139999999999</v>
      </c>
      <c r="Q331" s="59">
        <v>1.5832820000000001</v>
      </c>
      <c r="R331" s="59">
        <v>1.564675</v>
      </c>
      <c r="S331" s="59">
        <v>1.433916</v>
      </c>
      <c r="T331" s="49"/>
      <c r="U331" s="62">
        <f t="shared" ref="U331:V346" si="216">D360</f>
        <v>2.528616</v>
      </c>
      <c r="V331" s="62">
        <f t="shared" si="216"/>
        <v>2.4670529999999999</v>
      </c>
      <c r="W331" s="62">
        <f t="shared" ref="W331:X346" si="217">H360</f>
        <v>2.3269289999999998</v>
      </c>
      <c r="X331" s="62">
        <f t="shared" si="217"/>
        <v>2.3711380000000002</v>
      </c>
      <c r="Y331" s="62">
        <f t="shared" ref="Y331:Z346" si="218">N360</f>
        <v>1.9096</v>
      </c>
      <c r="Z331" s="62">
        <f t="shared" si="218"/>
        <v>2.169632</v>
      </c>
      <c r="AA331" s="62">
        <f t="shared" ref="AA331:AB346" si="219">R360</f>
        <v>2.435702</v>
      </c>
      <c r="AB331" s="62">
        <f t="shared" si="219"/>
        <v>2.3116159999999999</v>
      </c>
      <c r="AC331" s="63"/>
      <c r="AD331" s="63">
        <f t="shared" ref="AD331:AE346" si="220">B360</f>
        <v>2.548835</v>
      </c>
      <c r="AE331" s="63">
        <f t="shared" si="220"/>
        <v>1.8458300000000001</v>
      </c>
      <c r="AF331" s="63">
        <f t="shared" ref="AF331:AG346" si="221">F360</f>
        <v>2.5484469999999999</v>
      </c>
      <c r="AG331" s="63">
        <f t="shared" si="221"/>
        <v>2.4777239999999998</v>
      </c>
      <c r="AH331" s="63">
        <f t="shared" ref="AH331:AI346" si="222">L360</f>
        <v>1.846757</v>
      </c>
      <c r="AI331" s="63">
        <f t="shared" si="222"/>
        <v>1.9436659999999999</v>
      </c>
      <c r="AJ331" s="63">
        <f t="shared" ref="AJ331:AK346" si="223">P360</f>
        <v>1.7954889999999999</v>
      </c>
      <c r="AK331" s="63">
        <f t="shared" si="223"/>
        <v>1.391375</v>
      </c>
      <c r="AL331" s="49"/>
      <c r="AM331" s="64">
        <f t="shared" si="209"/>
        <v>2.3150357499999998</v>
      </c>
      <c r="AN331" s="64">
        <f t="shared" si="210"/>
        <v>0.19716096245363293</v>
      </c>
      <c r="AO331" s="64">
        <f t="shared" si="211"/>
        <v>6.970692676811506E-2</v>
      </c>
      <c r="AP331" s="64"/>
      <c r="AQ331" s="64">
        <f t="shared" si="212"/>
        <v>2.0497653749999998</v>
      </c>
      <c r="AR331" s="64">
        <f t="shared" si="213"/>
        <v>0.42646318113891768</v>
      </c>
      <c r="AS331" s="64">
        <f t="shared" si="214"/>
        <v>0.15077750365485781</v>
      </c>
      <c r="AT331" s="49"/>
      <c r="AU331" s="60">
        <f t="shared" si="215"/>
        <v>0.13259671194543052</v>
      </c>
    </row>
    <row r="332" spans="1:47" x14ac:dyDescent="0.25">
      <c r="A332" s="69"/>
      <c r="B332" s="59">
        <v>2.1110090000000001</v>
      </c>
      <c r="C332" s="59">
        <v>0.90288710000000005</v>
      </c>
      <c r="D332" s="59">
        <v>2.1597490000000001</v>
      </c>
      <c r="E332" s="59">
        <v>1.969525</v>
      </c>
      <c r="F332" s="59">
        <v>1.2643800000000001</v>
      </c>
      <c r="G332" s="59">
        <v>2.5047440000000001</v>
      </c>
      <c r="H332" s="59">
        <v>2.4570090000000002</v>
      </c>
      <c r="I332" s="59">
        <v>1.8007470000000001</v>
      </c>
      <c r="J332" s="49"/>
      <c r="K332" s="69"/>
      <c r="L332" s="59">
        <v>0.85565020000000003</v>
      </c>
      <c r="M332" s="59">
        <v>0.99587409999999998</v>
      </c>
      <c r="N332" s="59">
        <v>1.6368659999999999</v>
      </c>
      <c r="O332" s="59">
        <v>1.124404</v>
      </c>
      <c r="P332" s="59">
        <v>1.203306</v>
      </c>
      <c r="Q332" s="59">
        <v>1.4613339999999999</v>
      </c>
      <c r="R332" s="59">
        <v>1.3710279999999999</v>
      </c>
      <c r="S332" s="59">
        <v>1.4543440000000001</v>
      </c>
      <c r="T332" s="49"/>
      <c r="U332" s="62">
        <f t="shared" si="216"/>
        <v>2.5225200000000001</v>
      </c>
      <c r="V332" s="62">
        <f t="shared" si="216"/>
        <v>2.646093</v>
      </c>
      <c r="W332" s="62">
        <f t="shared" si="217"/>
        <v>2.7452179999999999</v>
      </c>
      <c r="X332" s="62">
        <f t="shared" si="217"/>
        <v>2.5522879999999999</v>
      </c>
      <c r="Y332" s="62">
        <f t="shared" si="218"/>
        <v>2.1971940000000001</v>
      </c>
      <c r="Z332" s="62">
        <f t="shared" si="218"/>
        <v>2.2644289999999998</v>
      </c>
      <c r="AA332" s="62">
        <f t="shared" si="219"/>
        <v>2.3863829999999999</v>
      </c>
      <c r="AB332" s="62">
        <f t="shared" si="219"/>
        <v>2.3115760000000001</v>
      </c>
      <c r="AC332" s="63"/>
      <c r="AD332" s="63">
        <f t="shared" si="220"/>
        <v>2.6086209999999999</v>
      </c>
      <c r="AE332" s="63">
        <f t="shared" si="220"/>
        <v>1.85798</v>
      </c>
      <c r="AF332" s="63">
        <f t="shared" si="221"/>
        <v>2.513334</v>
      </c>
      <c r="AG332" s="63">
        <f t="shared" si="221"/>
        <v>2.6799409999999999</v>
      </c>
      <c r="AH332" s="63">
        <f t="shared" si="222"/>
        <v>1.8237589999999999</v>
      </c>
      <c r="AI332" s="63">
        <f t="shared" si="222"/>
        <v>1.783839</v>
      </c>
      <c r="AJ332" s="63">
        <f t="shared" si="223"/>
        <v>1.6746780000000001</v>
      </c>
      <c r="AK332" s="63">
        <f t="shared" si="223"/>
        <v>1.4465730000000001</v>
      </c>
      <c r="AL332" s="49"/>
      <c r="AM332" s="64">
        <f t="shared" si="209"/>
        <v>2.4532126249999995</v>
      </c>
      <c r="AN332" s="64">
        <f t="shared" si="210"/>
        <v>0.19376028856880828</v>
      </c>
      <c r="AO332" s="64">
        <f t="shared" si="211"/>
        <v>6.8504606985833313E-2</v>
      </c>
      <c r="AP332" s="64"/>
      <c r="AQ332" s="64">
        <f t="shared" si="212"/>
        <v>2.0485906250000001</v>
      </c>
      <c r="AR332" s="64">
        <f t="shared" si="213"/>
        <v>0.47621044063521051</v>
      </c>
      <c r="AS332" s="64">
        <f t="shared" si="214"/>
        <v>0.16836581592249558</v>
      </c>
      <c r="AT332" s="49"/>
      <c r="AU332" s="60">
        <f t="shared" si="215"/>
        <v>4.2949755306391488E-2</v>
      </c>
    </row>
    <row r="333" spans="1:47" x14ac:dyDescent="0.25">
      <c r="A333" s="69"/>
      <c r="B333" s="59">
        <v>1.5294110000000001</v>
      </c>
      <c r="C333" s="59">
        <v>1.3989750000000001</v>
      </c>
      <c r="D333" s="59">
        <v>1.847594</v>
      </c>
      <c r="E333" s="59">
        <v>1.668194</v>
      </c>
      <c r="F333" s="59">
        <v>1.3199890000000001</v>
      </c>
      <c r="G333" s="59">
        <v>2.3859689999999998</v>
      </c>
      <c r="H333" s="59">
        <v>2.3649629999999999</v>
      </c>
      <c r="I333" s="59">
        <v>1.631095</v>
      </c>
      <c r="J333" s="49"/>
      <c r="K333" s="69"/>
      <c r="L333" s="59">
        <v>0.85791720000000005</v>
      </c>
      <c r="M333" s="59">
        <v>0.98641310000000004</v>
      </c>
      <c r="N333" s="59">
        <v>1.102433</v>
      </c>
      <c r="O333" s="59">
        <v>1.2437769999999999</v>
      </c>
      <c r="P333" s="59">
        <v>1.206018</v>
      </c>
      <c r="Q333" s="59">
        <v>1.290896</v>
      </c>
      <c r="R333" s="59">
        <v>1.6915519999999999</v>
      </c>
      <c r="S333" s="59">
        <v>1.3965689999999999</v>
      </c>
      <c r="T333" s="49"/>
      <c r="U333" s="62">
        <f t="shared" si="216"/>
        <v>2.5450819999999998</v>
      </c>
      <c r="V333" s="62">
        <f t="shared" si="216"/>
        <v>2.6702680000000001</v>
      </c>
      <c r="W333" s="62">
        <f t="shared" si="217"/>
        <v>2.752211</v>
      </c>
      <c r="X333" s="62">
        <f t="shared" si="217"/>
        <v>2.5285009999999999</v>
      </c>
      <c r="Y333" s="62">
        <f t="shared" si="218"/>
        <v>2.1404339999999999</v>
      </c>
      <c r="Z333" s="62">
        <f t="shared" si="218"/>
        <v>2.0854240000000002</v>
      </c>
      <c r="AA333" s="62">
        <f t="shared" si="219"/>
        <v>2.522208</v>
      </c>
      <c r="AB333" s="62">
        <f t="shared" si="219"/>
        <v>2.0094470000000002</v>
      </c>
      <c r="AC333" s="63"/>
      <c r="AD333" s="63">
        <f t="shared" si="220"/>
        <v>2.5557289999999999</v>
      </c>
      <c r="AE333" s="63">
        <f t="shared" si="220"/>
        <v>1.8147759999999999</v>
      </c>
      <c r="AF333" s="63">
        <f t="shared" si="221"/>
        <v>2.3096519999999998</v>
      </c>
      <c r="AG333" s="63">
        <f t="shared" si="221"/>
        <v>2.6509779999999998</v>
      </c>
      <c r="AH333" s="63">
        <f t="shared" si="222"/>
        <v>1.791061</v>
      </c>
      <c r="AI333" s="63">
        <f t="shared" si="222"/>
        <v>1.8998429999999999</v>
      </c>
      <c r="AJ333" s="63">
        <f t="shared" si="223"/>
        <v>1.1812549999999999</v>
      </c>
      <c r="AK333" s="63">
        <f t="shared" si="223"/>
        <v>2.1841729999999999</v>
      </c>
      <c r="AL333" s="49"/>
      <c r="AM333" s="64">
        <f t="shared" si="209"/>
        <v>2.4066968750000002</v>
      </c>
      <c r="AN333" s="64">
        <f t="shared" si="210"/>
        <v>0.28488065125012446</v>
      </c>
      <c r="AO333" s="64">
        <f t="shared" si="211"/>
        <v>0.10072052016390146</v>
      </c>
      <c r="AP333" s="64"/>
      <c r="AQ333" s="64">
        <f t="shared" si="212"/>
        <v>2.0484333750000001</v>
      </c>
      <c r="AR333" s="64">
        <f t="shared" si="213"/>
        <v>0.47838762436481252</v>
      </c>
      <c r="AS333" s="64">
        <f t="shared" si="214"/>
        <v>0.16913556661204088</v>
      </c>
      <c r="AT333" s="49"/>
      <c r="AU333" s="60">
        <f t="shared" si="215"/>
        <v>9.021034515549875E-2</v>
      </c>
    </row>
    <row r="334" spans="1:47" x14ac:dyDescent="0.25">
      <c r="A334" s="69"/>
      <c r="B334" s="59">
        <v>1.018732</v>
      </c>
      <c r="C334" s="59">
        <v>0.85753809999999997</v>
      </c>
      <c r="D334" s="59">
        <v>1.18452</v>
      </c>
      <c r="E334" s="59">
        <v>1.273692</v>
      </c>
      <c r="F334" s="59">
        <v>1.931052</v>
      </c>
      <c r="G334" s="59">
        <v>2.3708930000000001</v>
      </c>
      <c r="H334" s="59">
        <v>1.894239</v>
      </c>
      <c r="I334" s="59">
        <v>1.5873429999999999</v>
      </c>
      <c r="J334" s="49"/>
      <c r="K334" s="69"/>
      <c r="L334" s="59">
        <v>0.93328860000000002</v>
      </c>
      <c r="M334" s="59">
        <v>0.94541929999999996</v>
      </c>
      <c r="N334" s="59">
        <v>1.173451</v>
      </c>
      <c r="O334" s="59">
        <v>1.231606</v>
      </c>
      <c r="P334" s="59">
        <v>1.6224909999999999</v>
      </c>
      <c r="Q334" s="59">
        <v>1.522902</v>
      </c>
      <c r="R334" s="59">
        <v>1.441381</v>
      </c>
      <c r="S334" s="59">
        <v>1.991795</v>
      </c>
      <c r="T334" s="49"/>
      <c r="U334" s="62">
        <f t="shared" si="216"/>
        <v>2.4122029999999999</v>
      </c>
      <c r="V334" s="62">
        <f t="shared" si="216"/>
        <v>2.6511670000000001</v>
      </c>
      <c r="W334" s="62">
        <f t="shared" si="217"/>
        <v>2.8323809999999998</v>
      </c>
      <c r="X334" s="62">
        <f t="shared" si="217"/>
        <v>2.6834039999999999</v>
      </c>
      <c r="Y334" s="62">
        <f t="shared" si="218"/>
        <v>2.1265339999999999</v>
      </c>
      <c r="Z334" s="62">
        <f t="shared" si="218"/>
        <v>1.746624</v>
      </c>
      <c r="AA334" s="62">
        <f t="shared" si="219"/>
        <v>2.1210800000000001</v>
      </c>
      <c r="AB334" s="62">
        <f t="shared" si="219"/>
        <v>1.3741969999999999</v>
      </c>
      <c r="AC334" s="63"/>
      <c r="AD334" s="63">
        <f t="shared" si="220"/>
        <v>2.6932610000000001</v>
      </c>
      <c r="AE334" s="63">
        <f t="shared" si="220"/>
        <v>1.9955890000000001</v>
      </c>
      <c r="AF334" s="63">
        <f t="shared" si="221"/>
        <v>2.3781370000000002</v>
      </c>
      <c r="AG334" s="63">
        <f t="shared" si="221"/>
        <v>2.6981890000000002</v>
      </c>
      <c r="AH334" s="63">
        <f t="shared" si="222"/>
        <v>1.6262810000000001</v>
      </c>
      <c r="AI334" s="63">
        <f t="shared" si="222"/>
        <v>1.8001259999999999</v>
      </c>
      <c r="AJ334" s="63">
        <f t="shared" si="223"/>
        <v>1.396992</v>
      </c>
      <c r="AK334" s="63">
        <f t="shared" si="223"/>
        <v>2.2909459999999999</v>
      </c>
      <c r="AL334" s="49"/>
      <c r="AM334" s="64">
        <f t="shared" si="209"/>
        <v>2.2434487499999998</v>
      </c>
      <c r="AN334" s="64">
        <f t="shared" si="210"/>
        <v>0.50230761664876056</v>
      </c>
      <c r="AO334" s="64">
        <f t="shared" si="211"/>
        <v>0.17759256098699566</v>
      </c>
      <c r="AP334" s="64"/>
      <c r="AQ334" s="64">
        <f t="shared" si="212"/>
        <v>2.1099401250000005</v>
      </c>
      <c r="AR334" s="64">
        <f t="shared" si="213"/>
        <v>0.48436627561453349</v>
      </c>
      <c r="AS334" s="64">
        <f t="shared" si="214"/>
        <v>0.17124933903255443</v>
      </c>
      <c r="AT334" s="49"/>
      <c r="AU334" s="60">
        <f t="shared" si="215"/>
        <v>0.59690535443035242</v>
      </c>
    </row>
    <row r="335" spans="1:47" x14ac:dyDescent="0.25">
      <c r="A335" s="69"/>
      <c r="B335" s="59">
        <v>1.0955299999999999</v>
      </c>
      <c r="C335" s="59">
        <v>1.0685340000000001</v>
      </c>
      <c r="D335" s="59">
        <v>1.3720920000000001</v>
      </c>
      <c r="E335" s="59">
        <v>1.3037259999999999</v>
      </c>
      <c r="F335" s="59">
        <v>1.7548079999999999</v>
      </c>
      <c r="G335" s="59">
        <v>1.317564</v>
      </c>
      <c r="H335" s="59">
        <v>2.3482419999999999</v>
      </c>
      <c r="I335" s="59">
        <v>1.9397359999999999</v>
      </c>
      <c r="J335" s="49"/>
      <c r="K335" s="69"/>
      <c r="L335" s="59">
        <v>1.657284</v>
      </c>
      <c r="M335" s="59">
        <v>1.2750379999999999</v>
      </c>
      <c r="N335" s="59">
        <v>1.1963440000000001</v>
      </c>
      <c r="O335" s="59">
        <v>1.1730339999999999</v>
      </c>
      <c r="P335" s="59">
        <v>1.4100919999999999</v>
      </c>
      <c r="Q335" s="59">
        <v>1.574038</v>
      </c>
      <c r="R335" s="59">
        <v>1.238758</v>
      </c>
      <c r="S335" s="59">
        <v>2.0920519999999998</v>
      </c>
      <c r="T335" s="49"/>
      <c r="U335" s="62">
        <f t="shared" si="216"/>
        <v>2.4845290000000002</v>
      </c>
      <c r="V335" s="62">
        <f t="shared" si="216"/>
        <v>2.5961539999999999</v>
      </c>
      <c r="W335" s="62">
        <f t="shared" si="217"/>
        <v>2.9338069999999998</v>
      </c>
      <c r="X335" s="62">
        <f t="shared" si="217"/>
        <v>2.5817350000000001</v>
      </c>
      <c r="Y335" s="62">
        <f t="shared" si="218"/>
        <v>2.0518779999999999</v>
      </c>
      <c r="Z335" s="62">
        <f t="shared" si="218"/>
        <v>1.018545</v>
      </c>
      <c r="AA335" s="62">
        <f t="shared" si="219"/>
        <v>2.3943750000000001</v>
      </c>
      <c r="AB335" s="62">
        <f t="shared" si="219"/>
        <v>1.936069</v>
      </c>
      <c r="AC335" s="63"/>
      <c r="AD335" s="63">
        <f t="shared" si="220"/>
        <v>2.6401849999999998</v>
      </c>
      <c r="AE335" s="63">
        <f t="shared" si="220"/>
        <v>1.9010400000000001</v>
      </c>
      <c r="AF335" s="63">
        <f t="shared" si="221"/>
        <v>2.3216510000000001</v>
      </c>
      <c r="AG335" s="63">
        <f t="shared" si="221"/>
        <v>2.2702840000000002</v>
      </c>
      <c r="AH335" s="63">
        <f t="shared" si="222"/>
        <v>1.7881689999999999</v>
      </c>
      <c r="AI335" s="63">
        <f t="shared" si="222"/>
        <v>1.7901879999999999</v>
      </c>
      <c r="AJ335" s="63">
        <f t="shared" si="223"/>
        <v>1.7013210000000001</v>
      </c>
      <c r="AK335" s="63">
        <f t="shared" si="223"/>
        <v>2.1530369999999999</v>
      </c>
      <c r="AL335" s="49"/>
      <c r="AM335" s="64">
        <f t="shared" si="209"/>
        <v>2.2496364999999998</v>
      </c>
      <c r="AN335" s="64">
        <f t="shared" si="210"/>
        <v>0.58889679756400759</v>
      </c>
      <c r="AO335" s="64">
        <f t="shared" si="211"/>
        <v>0.20820645948827562</v>
      </c>
      <c r="AP335" s="64"/>
      <c r="AQ335" s="64">
        <f t="shared" si="212"/>
        <v>2.0707343750000002</v>
      </c>
      <c r="AR335" s="64">
        <f t="shared" si="213"/>
        <v>0.32898954046418749</v>
      </c>
      <c r="AS335" s="64">
        <f t="shared" si="214"/>
        <v>0.11631536750083651</v>
      </c>
      <c r="AT335" s="49"/>
      <c r="AU335" s="60">
        <f t="shared" si="215"/>
        <v>0.46559460762759763</v>
      </c>
    </row>
    <row r="336" spans="1:47" x14ac:dyDescent="0.25">
      <c r="A336" s="69"/>
      <c r="B336" s="59">
        <v>1.273825</v>
      </c>
      <c r="C336" s="59">
        <v>1.0298700000000001</v>
      </c>
      <c r="D336" s="59">
        <v>1.706585</v>
      </c>
      <c r="E336" s="59">
        <v>1.4245730000000001</v>
      </c>
      <c r="F336" s="59">
        <v>1.2561199999999999</v>
      </c>
      <c r="G336" s="59">
        <v>1.860743</v>
      </c>
      <c r="H336" s="59">
        <v>2.0229330000000001</v>
      </c>
      <c r="I336" s="59">
        <v>2.1893549999999999</v>
      </c>
      <c r="J336" s="49"/>
      <c r="K336" s="69"/>
      <c r="L336" s="59">
        <v>1.3551059999999999</v>
      </c>
      <c r="M336" s="59">
        <v>1.6329009999999999</v>
      </c>
      <c r="N336" s="59">
        <v>1.098411</v>
      </c>
      <c r="O336" s="59">
        <v>1.115035</v>
      </c>
      <c r="P336" s="59">
        <v>1.267628</v>
      </c>
      <c r="Q336" s="59">
        <v>1.6477710000000001</v>
      </c>
      <c r="R336" s="59">
        <v>1.206798</v>
      </c>
      <c r="S336" s="59">
        <v>1.650166</v>
      </c>
      <c r="T336" s="49"/>
      <c r="U336" s="62">
        <f t="shared" si="216"/>
        <v>2.5005920000000001</v>
      </c>
      <c r="V336" s="62">
        <f t="shared" si="216"/>
        <v>2.6937859999999998</v>
      </c>
      <c r="W336" s="62">
        <f t="shared" si="217"/>
        <v>2.838047</v>
      </c>
      <c r="X336" s="62">
        <f t="shared" si="217"/>
        <v>2.5610680000000001</v>
      </c>
      <c r="Y336" s="62">
        <f t="shared" si="218"/>
        <v>2.017582</v>
      </c>
      <c r="Z336" s="62">
        <f t="shared" si="218"/>
        <v>1.218397</v>
      </c>
      <c r="AA336" s="62">
        <f t="shared" si="219"/>
        <v>2.1770890000000001</v>
      </c>
      <c r="AB336" s="62">
        <f t="shared" si="219"/>
        <v>1.302155</v>
      </c>
      <c r="AC336" s="63"/>
      <c r="AD336" s="63">
        <f t="shared" si="220"/>
        <v>2.6358090000000001</v>
      </c>
      <c r="AE336" s="63">
        <f t="shared" si="220"/>
        <v>2.0464639999999998</v>
      </c>
      <c r="AF336" s="63">
        <f t="shared" si="221"/>
        <v>2.127049</v>
      </c>
      <c r="AG336" s="63">
        <f t="shared" si="221"/>
        <v>2.6198700000000001</v>
      </c>
      <c r="AH336" s="63">
        <f t="shared" si="222"/>
        <v>1.747628</v>
      </c>
      <c r="AI336" s="63">
        <f t="shared" si="222"/>
        <v>1.8429629999999999</v>
      </c>
      <c r="AJ336" s="63">
        <f t="shared" si="223"/>
        <v>1.2232609999999999</v>
      </c>
      <c r="AK336" s="63">
        <f t="shared" si="223"/>
        <v>1.848695</v>
      </c>
      <c r="AL336" s="49"/>
      <c r="AM336" s="64">
        <f t="shared" si="209"/>
        <v>2.1635894999999996</v>
      </c>
      <c r="AN336" s="64">
        <f t="shared" si="210"/>
        <v>0.61696489565452795</v>
      </c>
      <c r="AO336" s="64">
        <f t="shared" si="211"/>
        <v>0.21813003073568368</v>
      </c>
      <c r="AP336" s="64"/>
      <c r="AQ336" s="64">
        <f t="shared" si="212"/>
        <v>2.0114673750000001</v>
      </c>
      <c r="AR336" s="64">
        <f t="shared" si="213"/>
        <v>0.46603328674215416</v>
      </c>
      <c r="AS336" s="64">
        <f t="shared" si="214"/>
        <v>0.16476764865701596</v>
      </c>
      <c r="AT336" s="49"/>
      <c r="AU336" s="60">
        <f t="shared" si="215"/>
        <v>0.58666997584847635</v>
      </c>
    </row>
    <row r="337" spans="1:47" x14ac:dyDescent="0.25">
      <c r="A337" s="69"/>
      <c r="B337" s="59">
        <v>1.5735699999999999</v>
      </c>
      <c r="C337" s="59">
        <v>0.86100200000000005</v>
      </c>
      <c r="D337" s="59">
        <v>1.688463</v>
      </c>
      <c r="E337" s="59">
        <v>2.2064180000000002</v>
      </c>
      <c r="F337" s="59">
        <v>1.320694</v>
      </c>
      <c r="G337" s="59">
        <v>2.2607460000000001</v>
      </c>
      <c r="H337" s="59">
        <v>1.7207300000000001</v>
      </c>
      <c r="I337" s="59">
        <v>1.680059</v>
      </c>
      <c r="J337" s="49"/>
      <c r="K337" s="69"/>
      <c r="L337" s="59">
        <v>0.82020340000000003</v>
      </c>
      <c r="M337" s="59">
        <v>1.3440829999999999</v>
      </c>
      <c r="N337" s="59">
        <v>1.0855220000000001</v>
      </c>
      <c r="O337" s="59">
        <v>1.522994</v>
      </c>
      <c r="P337" s="59">
        <v>1.2674829999999999</v>
      </c>
      <c r="Q337" s="59">
        <v>1.4527209999999999</v>
      </c>
      <c r="R337" s="59">
        <v>1.4575050000000001</v>
      </c>
      <c r="S337" s="59">
        <v>1.209773</v>
      </c>
      <c r="T337" s="49"/>
      <c r="U337" s="62">
        <f t="shared" si="216"/>
        <v>2.3694480000000002</v>
      </c>
      <c r="V337" s="62">
        <f t="shared" si="216"/>
        <v>2.6978719999999998</v>
      </c>
      <c r="W337" s="62">
        <f t="shared" si="217"/>
        <v>2.918018</v>
      </c>
      <c r="X337" s="62">
        <f t="shared" si="217"/>
        <v>2.5265819999999999</v>
      </c>
      <c r="Y337" s="62">
        <f t="shared" si="218"/>
        <v>1.8545240000000001</v>
      </c>
      <c r="Z337" s="62">
        <f t="shared" si="218"/>
        <v>1.6942870000000001</v>
      </c>
      <c r="AA337" s="62">
        <f t="shared" si="219"/>
        <v>1.90025</v>
      </c>
      <c r="AB337" s="62">
        <f t="shared" si="219"/>
        <v>1.8770720000000001</v>
      </c>
      <c r="AC337" s="63"/>
      <c r="AD337" s="63">
        <f t="shared" si="220"/>
        <v>2.6081259999999999</v>
      </c>
      <c r="AE337" s="63">
        <f t="shared" si="220"/>
        <v>2.0232049999999999</v>
      </c>
      <c r="AF337" s="63">
        <f t="shared" si="221"/>
        <v>1.5547820000000001</v>
      </c>
      <c r="AG337" s="63">
        <f t="shared" si="221"/>
        <v>2.3776480000000002</v>
      </c>
      <c r="AH337" s="63">
        <f t="shared" si="222"/>
        <v>1.382217</v>
      </c>
      <c r="AI337" s="63">
        <f t="shared" si="222"/>
        <v>1.8078419999999999</v>
      </c>
      <c r="AJ337" s="63">
        <f t="shared" si="223"/>
        <v>1.1726099999999999</v>
      </c>
      <c r="AK337" s="63">
        <f t="shared" si="223"/>
        <v>1.3925940000000001</v>
      </c>
      <c r="AL337" s="49"/>
      <c r="AM337" s="64">
        <f t="shared" si="209"/>
        <v>2.2297566250000003</v>
      </c>
      <c r="AN337" s="64">
        <f t="shared" si="210"/>
        <v>0.45684367612594412</v>
      </c>
      <c r="AO337" s="64">
        <f t="shared" si="211"/>
        <v>0.16151863066542296</v>
      </c>
      <c r="AP337" s="64"/>
      <c r="AQ337" s="64">
        <f t="shared" si="212"/>
        <v>1.7898780000000003</v>
      </c>
      <c r="AR337" s="64">
        <f t="shared" si="213"/>
        <v>0.51131197315561139</v>
      </c>
      <c r="AS337" s="64">
        <f t="shared" si="214"/>
        <v>0.18077608176010337</v>
      </c>
      <c r="AT337" s="49"/>
      <c r="AU337" s="60">
        <f t="shared" si="215"/>
        <v>9.1079218453350319E-2</v>
      </c>
    </row>
    <row r="338" spans="1:47" x14ac:dyDescent="0.25">
      <c r="A338" s="69"/>
      <c r="B338" s="59">
        <v>1.141696</v>
      </c>
      <c r="C338" s="59">
        <v>0.93085549999999995</v>
      </c>
      <c r="D338" s="59">
        <v>1.285312</v>
      </c>
      <c r="E338" s="59">
        <v>2.0204960000000001</v>
      </c>
      <c r="F338" s="59">
        <v>1.3224229999999999</v>
      </c>
      <c r="G338" s="59">
        <v>1.3792359999999999</v>
      </c>
      <c r="H338" s="59">
        <v>1.7649060000000001</v>
      </c>
      <c r="I338" s="59">
        <v>1.6880010000000001</v>
      </c>
      <c r="J338" s="49"/>
      <c r="K338" s="69"/>
      <c r="L338" s="59">
        <v>0.87533970000000005</v>
      </c>
      <c r="M338" s="59">
        <v>1.1844680000000001</v>
      </c>
      <c r="N338" s="59">
        <v>1.170094</v>
      </c>
      <c r="O338" s="59">
        <v>1.5669919999999999</v>
      </c>
      <c r="P338" s="59">
        <v>1.4007510000000001</v>
      </c>
      <c r="Q338" s="59">
        <v>1.368207</v>
      </c>
      <c r="R338" s="59">
        <v>1.2430509999999999</v>
      </c>
      <c r="S338" s="59">
        <v>1.247417</v>
      </c>
      <c r="T338" s="49"/>
      <c r="U338" s="62">
        <f t="shared" si="216"/>
        <v>2.2157119999999999</v>
      </c>
      <c r="V338" s="62">
        <f t="shared" si="216"/>
        <v>2.7031230000000002</v>
      </c>
      <c r="W338" s="62">
        <f t="shared" si="217"/>
        <v>2.9689399999999999</v>
      </c>
      <c r="X338" s="62">
        <f t="shared" si="217"/>
        <v>2.31304</v>
      </c>
      <c r="Y338" s="62">
        <f t="shared" si="218"/>
        <v>1.240216</v>
      </c>
      <c r="Z338" s="62">
        <f t="shared" si="218"/>
        <v>1.4299919999999999</v>
      </c>
      <c r="AA338" s="62">
        <f t="shared" si="219"/>
        <v>1.5176179999999999</v>
      </c>
      <c r="AB338" s="62">
        <f t="shared" si="219"/>
        <v>1.821283</v>
      </c>
      <c r="AC338" s="63"/>
      <c r="AD338" s="63">
        <f t="shared" si="220"/>
        <v>2.7459530000000001</v>
      </c>
      <c r="AE338" s="63">
        <f t="shared" si="220"/>
        <v>2.000149</v>
      </c>
      <c r="AF338" s="63">
        <f t="shared" si="221"/>
        <v>2.0066060000000001</v>
      </c>
      <c r="AG338" s="63">
        <f t="shared" si="221"/>
        <v>2.0031370000000002</v>
      </c>
      <c r="AH338" s="63">
        <f t="shared" si="222"/>
        <v>0.8946305</v>
      </c>
      <c r="AI338" s="63">
        <f t="shared" si="222"/>
        <v>1.963001</v>
      </c>
      <c r="AJ338" s="63">
        <f t="shared" si="223"/>
        <v>1.2564679999999999</v>
      </c>
      <c r="AK338" s="63">
        <f t="shared" si="223"/>
        <v>1.6464669999999999</v>
      </c>
      <c r="AL338" s="49"/>
      <c r="AM338" s="64">
        <f t="shared" si="209"/>
        <v>2.0262405000000001</v>
      </c>
      <c r="AN338" s="64">
        <f t="shared" si="210"/>
        <v>0.62553484330085685</v>
      </c>
      <c r="AO338" s="64">
        <f t="shared" si="211"/>
        <v>0.22115996478325012</v>
      </c>
      <c r="AP338" s="64"/>
      <c r="AQ338" s="64">
        <f t="shared" si="212"/>
        <v>1.8145514375</v>
      </c>
      <c r="AR338" s="64">
        <f t="shared" si="213"/>
        <v>0.55836574040327958</v>
      </c>
      <c r="AS338" s="64">
        <f t="shared" si="214"/>
        <v>0.1974121007107032</v>
      </c>
      <c r="AT338" s="49"/>
      <c r="AU338" s="60">
        <f t="shared" si="215"/>
        <v>0.48691489887812789</v>
      </c>
    </row>
    <row r="339" spans="1:47" x14ac:dyDescent="0.25">
      <c r="A339" s="69"/>
      <c r="B339" s="59">
        <v>1.0628500000000001</v>
      </c>
      <c r="C339" s="59">
        <v>1.3150269999999999</v>
      </c>
      <c r="D339" s="59">
        <v>1.2241379999999999</v>
      </c>
      <c r="E339" s="59">
        <v>1.4452419999999999</v>
      </c>
      <c r="F339" s="59">
        <v>1.240345</v>
      </c>
      <c r="G339" s="59">
        <v>1.34964</v>
      </c>
      <c r="H339" s="59">
        <v>1.5777140000000001</v>
      </c>
      <c r="I339" s="59">
        <v>1.5548040000000001</v>
      </c>
      <c r="J339" s="49"/>
      <c r="K339" s="69"/>
      <c r="L339" s="59">
        <v>0.85671430000000004</v>
      </c>
      <c r="M339" s="59">
        <v>1.103515</v>
      </c>
      <c r="N339" s="59">
        <v>1.16273</v>
      </c>
      <c r="O339" s="59">
        <v>1.150852</v>
      </c>
      <c r="P339" s="59">
        <v>1.221376</v>
      </c>
      <c r="Q339" s="59">
        <v>1.6031599999999999</v>
      </c>
      <c r="R339" s="59">
        <v>1.628053</v>
      </c>
      <c r="S339" s="59">
        <v>1.2950109999999999</v>
      </c>
      <c r="T339" s="49"/>
      <c r="U339" s="62">
        <f t="shared" si="216"/>
        <v>1.5599000000000001</v>
      </c>
      <c r="V339" s="62">
        <f t="shared" si="216"/>
        <v>2.6865030000000001</v>
      </c>
      <c r="W339" s="62">
        <f t="shared" si="217"/>
        <v>2.8640140000000001</v>
      </c>
      <c r="X339" s="62">
        <f t="shared" si="217"/>
        <v>2.546662</v>
      </c>
      <c r="Y339" s="62">
        <f t="shared" si="218"/>
        <v>1.3746080000000001</v>
      </c>
      <c r="Z339" s="62">
        <f t="shared" si="218"/>
        <v>1.346552</v>
      </c>
      <c r="AA339" s="62">
        <f t="shared" si="219"/>
        <v>1.511814</v>
      </c>
      <c r="AB339" s="62">
        <f t="shared" si="219"/>
        <v>1.424693</v>
      </c>
      <c r="AC339" s="63"/>
      <c r="AD339" s="63">
        <f t="shared" si="220"/>
        <v>2.4891619999999999</v>
      </c>
      <c r="AE339" s="63">
        <f t="shared" si="220"/>
        <v>1.8542339999999999</v>
      </c>
      <c r="AF339" s="63">
        <f t="shared" si="221"/>
        <v>1.3502749999999999</v>
      </c>
      <c r="AG339" s="63">
        <f t="shared" si="221"/>
        <v>1.964391</v>
      </c>
      <c r="AH339" s="63">
        <f t="shared" si="222"/>
        <v>0.91980079999999997</v>
      </c>
      <c r="AI339" s="63">
        <f t="shared" si="222"/>
        <v>1.6647650000000001</v>
      </c>
      <c r="AJ339" s="63">
        <f t="shared" si="223"/>
        <v>1.490944</v>
      </c>
      <c r="AK339" s="63">
        <f t="shared" si="223"/>
        <v>2.1314799999999998</v>
      </c>
      <c r="AL339" s="49"/>
      <c r="AM339" s="64">
        <f t="shared" si="209"/>
        <v>1.9143432499999999</v>
      </c>
      <c r="AN339" s="64">
        <f t="shared" si="210"/>
        <v>0.65890064719278552</v>
      </c>
      <c r="AO339" s="64">
        <f t="shared" si="211"/>
        <v>0.23295655787911176</v>
      </c>
      <c r="AP339" s="64"/>
      <c r="AQ339" s="64">
        <f t="shared" si="212"/>
        <v>1.7331314750000002</v>
      </c>
      <c r="AR339" s="64">
        <f t="shared" si="213"/>
        <v>0.48841216593924131</v>
      </c>
      <c r="AS339" s="64">
        <f t="shared" si="214"/>
        <v>0.17267977727482342</v>
      </c>
      <c r="AT339" s="49"/>
      <c r="AU339" s="60">
        <f t="shared" si="215"/>
        <v>0.54207791208920086</v>
      </c>
    </row>
    <row r="340" spans="1:47" x14ac:dyDescent="0.25">
      <c r="A340" s="69"/>
      <c r="B340" s="59">
        <v>1.3644849999999999</v>
      </c>
      <c r="C340" s="59">
        <v>1.2968230000000001</v>
      </c>
      <c r="D340" s="59">
        <v>2.0742630000000002</v>
      </c>
      <c r="E340" s="59">
        <v>1.1852590000000001</v>
      </c>
      <c r="F340" s="59">
        <v>1.304929</v>
      </c>
      <c r="G340" s="59">
        <v>1.9927140000000001</v>
      </c>
      <c r="H340" s="59">
        <v>1.5587329999999999</v>
      </c>
      <c r="I340" s="59">
        <v>2.1554829999999998</v>
      </c>
      <c r="J340" s="49"/>
      <c r="K340" s="69"/>
      <c r="L340" s="59">
        <v>0.9617926</v>
      </c>
      <c r="M340" s="59">
        <v>1.0608390000000001</v>
      </c>
      <c r="N340" s="59">
        <v>1.425211</v>
      </c>
      <c r="O340" s="59">
        <v>1.082003</v>
      </c>
      <c r="P340" s="59">
        <v>1.1645589999999999</v>
      </c>
      <c r="Q340" s="59">
        <v>1.3790709999999999</v>
      </c>
      <c r="R340" s="59">
        <v>1.1388309999999999</v>
      </c>
      <c r="S340" s="59">
        <v>1.313591</v>
      </c>
      <c r="T340" s="49"/>
      <c r="U340" s="62">
        <f t="shared" si="216"/>
        <v>1.470383</v>
      </c>
      <c r="V340" s="62">
        <f t="shared" si="216"/>
        <v>2.58358</v>
      </c>
      <c r="W340" s="62">
        <f t="shared" si="217"/>
        <v>2.92625</v>
      </c>
      <c r="X340" s="62">
        <f t="shared" si="217"/>
        <v>2.4667460000000001</v>
      </c>
      <c r="Y340" s="62">
        <f t="shared" si="218"/>
        <v>1.810775</v>
      </c>
      <c r="Z340" s="62">
        <f t="shared" si="218"/>
        <v>1.7386029999999999</v>
      </c>
      <c r="AA340" s="62">
        <f t="shared" si="219"/>
        <v>1.43788</v>
      </c>
      <c r="AB340" s="62">
        <f t="shared" si="219"/>
        <v>2.0115789999999998</v>
      </c>
      <c r="AC340" s="63"/>
      <c r="AD340" s="63">
        <f t="shared" si="220"/>
        <v>2.6555569999999999</v>
      </c>
      <c r="AE340" s="63">
        <f t="shared" si="220"/>
        <v>1.9643949999999999</v>
      </c>
      <c r="AF340" s="63">
        <f t="shared" si="221"/>
        <v>1.508529</v>
      </c>
      <c r="AG340" s="63">
        <f t="shared" si="221"/>
        <v>2.5547209999999998</v>
      </c>
      <c r="AH340" s="63">
        <f t="shared" si="222"/>
        <v>1.01189</v>
      </c>
      <c r="AI340" s="63">
        <f t="shared" si="222"/>
        <v>0.97077020000000003</v>
      </c>
      <c r="AJ340" s="63">
        <f t="shared" si="223"/>
        <v>1.6909829999999999</v>
      </c>
      <c r="AK340" s="63">
        <f t="shared" si="223"/>
        <v>2.4074059999999999</v>
      </c>
      <c r="AL340" s="49"/>
      <c r="AM340" s="64">
        <f t="shared" si="209"/>
        <v>2.0557244999999997</v>
      </c>
      <c r="AN340" s="64">
        <f t="shared" si="210"/>
        <v>0.5467117776538476</v>
      </c>
      <c r="AO340" s="64">
        <f t="shared" si="211"/>
        <v>0.1932918026667938</v>
      </c>
      <c r="AP340" s="64"/>
      <c r="AQ340" s="64">
        <f t="shared" si="212"/>
        <v>1.8455313999999998</v>
      </c>
      <c r="AR340" s="64">
        <f t="shared" si="213"/>
        <v>0.66402925379850142</v>
      </c>
      <c r="AS340" s="64">
        <f t="shared" si="214"/>
        <v>0.23476979413358168</v>
      </c>
      <c r="AT340" s="49"/>
      <c r="AU340" s="60">
        <f t="shared" si="215"/>
        <v>0.50074700862942711</v>
      </c>
    </row>
    <row r="341" spans="1:47" x14ac:dyDescent="0.25">
      <c r="A341" s="69"/>
      <c r="B341" s="59">
        <v>1.5134939999999999</v>
      </c>
      <c r="C341" s="59">
        <v>0.77156639999999999</v>
      </c>
      <c r="D341" s="59">
        <v>1.731552</v>
      </c>
      <c r="E341" s="59">
        <v>1.3710830000000001</v>
      </c>
      <c r="F341" s="59">
        <v>1.2265630000000001</v>
      </c>
      <c r="G341" s="59">
        <v>2.2502040000000001</v>
      </c>
      <c r="H341" s="59">
        <v>1.8653690000000001</v>
      </c>
      <c r="I341" s="59">
        <v>1.646846</v>
      </c>
      <c r="J341" s="49"/>
      <c r="K341" s="69"/>
      <c r="L341" s="59">
        <v>0.89410009999999995</v>
      </c>
      <c r="M341" s="59">
        <v>1.0654129999999999</v>
      </c>
      <c r="N341" s="59">
        <v>1.552054</v>
      </c>
      <c r="O341" s="59">
        <v>1.0864149999999999</v>
      </c>
      <c r="P341" s="59">
        <v>1.2273989999999999</v>
      </c>
      <c r="Q341" s="59">
        <v>1.2600549999999999</v>
      </c>
      <c r="R341" s="59">
        <v>1.156423</v>
      </c>
      <c r="S341" s="59">
        <v>1.220399</v>
      </c>
      <c r="T341" s="49"/>
      <c r="U341" s="62">
        <f t="shared" si="216"/>
        <v>1.3429880000000001</v>
      </c>
      <c r="V341" s="62">
        <f t="shared" si="216"/>
        <v>2.3630990000000001</v>
      </c>
      <c r="W341" s="62">
        <f t="shared" si="217"/>
        <v>2.835251</v>
      </c>
      <c r="X341" s="62">
        <f t="shared" si="217"/>
        <v>2.361418</v>
      </c>
      <c r="Y341" s="62">
        <f t="shared" si="218"/>
        <v>1.3003210000000001</v>
      </c>
      <c r="Z341" s="62">
        <f t="shared" si="218"/>
        <v>2.3714460000000002</v>
      </c>
      <c r="AA341" s="62">
        <f t="shared" si="219"/>
        <v>1.56162</v>
      </c>
      <c r="AB341" s="62">
        <f t="shared" si="219"/>
        <v>2.2925680000000002</v>
      </c>
      <c r="AC341" s="63"/>
      <c r="AD341" s="63">
        <f t="shared" si="220"/>
        <v>2.5061990000000001</v>
      </c>
      <c r="AE341" s="63">
        <f t="shared" si="220"/>
        <v>1.62001</v>
      </c>
      <c r="AF341" s="63">
        <f t="shared" si="221"/>
        <v>2.3840509999999999</v>
      </c>
      <c r="AG341" s="63">
        <f t="shared" si="221"/>
        <v>2.4772080000000001</v>
      </c>
      <c r="AH341" s="63">
        <f t="shared" si="222"/>
        <v>1.2980940000000001</v>
      </c>
      <c r="AI341" s="63">
        <f t="shared" si="222"/>
        <v>1.0555319999999999</v>
      </c>
      <c r="AJ341" s="63">
        <f t="shared" si="223"/>
        <v>1.221452</v>
      </c>
      <c r="AK341" s="63">
        <f t="shared" si="223"/>
        <v>2.39072</v>
      </c>
      <c r="AL341" s="49"/>
      <c r="AM341" s="64">
        <f t="shared" si="209"/>
        <v>2.053588875</v>
      </c>
      <c r="AN341" s="64">
        <f t="shared" si="210"/>
        <v>0.56997426113075844</v>
      </c>
      <c r="AO341" s="64">
        <f t="shared" si="211"/>
        <v>0.20151633257367563</v>
      </c>
      <c r="AP341" s="64"/>
      <c r="AQ341" s="64">
        <f t="shared" si="212"/>
        <v>1.8691582499999999</v>
      </c>
      <c r="AR341" s="64">
        <f t="shared" si="213"/>
        <v>0.63046319795001338</v>
      </c>
      <c r="AS341" s="64">
        <f t="shared" si="214"/>
        <v>0.22290240127950553</v>
      </c>
      <c r="AT341" s="49"/>
      <c r="AU341" s="60">
        <f t="shared" si="215"/>
        <v>0.54921352400704038</v>
      </c>
    </row>
    <row r="342" spans="1:47" x14ac:dyDescent="0.25">
      <c r="A342" s="69"/>
      <c r="B342" s="59">
        <v>1.0960700000000001</v>
      </c>
      <c r="C342" s="59">
        <v>0.881135</v>
      </c>
      <c r="D342" s="59">
        <v>1.376085</v>
      </c>
      <c r="E342" s="59">
        <v>1.457878</v>
      </c>
      <c r="F342" s="59">
        <v>1.2055530000000001</v>
      </c>
      <c r="G342" s="59">
        <v>1.278834</v>
      </c>
      <c r="H342" s="59">
        <v>1.533919</v>
      </c>
      <c r="I342" s="59">
        <v>1.428118</v>
      </c>
      <c r="J342" s="49"/>
      <c r="K342" s="69"/>
      <c r="L342" s="59">
        <v>0.85063489999999997</v>
      </c>
      <c r="M342" s="59">
        <v>1.0253909999999999</v>
      </c>
      <c r="N342" s="59">
        <v>1.1004609999999999</v>
      </c>
      <c r="O342" s="59">
        <v>1.121318</v>
      </c>
      <c r="P342" s="59">
        <v>1.1937329999999999</v>
      </c>
      <c r="Q342" s="59">
        <v>1.306127</v>
      </c>
      <c r="R342" s="59">
        <v>1.7077260000000001</v>
      </c>
      <c r="S342" s="59">
        <v>1.4914510000000001</v>
      </c>
      <c r="T342" s="49"/>
      <c r="U342" s="62">
        <f t="shared" si="216"/>
        <v>1.90476</v>
      </c>
      <c r="V342" s="62">
        <f t="shared" si="216"/>
        <v>2.2472720000000002</v>
      </c>
      <c r="W342" s="62">
        <f t="shared" si="217"/>
        <v>2.9037790000000001</v>
      </c>
      <c r="X342" s="62">
        <f t="shared" si="217"/>
        <v>2.3237190000000001</v>
      </c>
      <c r="Y342" s="62">
        <f t="shared" si="218"/>
        <v>2.1039110000000001</v>
      </c>
      <c r="Z342" s="62">
        <f t="shared" si="218"/>
        <v>2.1465709999999998</v>
      </c>
      <c r="AA342" s="62">
        <f t="shared" si="219"/>
        <v>1.7054389999999999</v>
      </c>
      <c r="AB342" s="62">
        <f t="shared" si="219"/>
        <v>2.3059590000000001</v>
      </c>
      <c r="AC342" s="63"/>
      <c r="AD342" s="63">
        <f t="shared" si="220"/>
        <v>2.5090810000000001</v>
      </c>
      <c r="AE342" s="63">
        <f t="shared" si="220"/>
        <v>1.0257400000000001</v>
      </c>
      <c r="AF342" s="63">
        <f t="shared" si="221"/>
        <v>2.5269149999999998</v>
      </c>
      <c r="AG342" s="63">
        <f t="shared" si="221"/>
        <v>2.3488639999999998</v>
      </c>
      <c r="AH342" s="63">
        <f t="shared" si="222"/>
        <v>1.5303420000000001</v>
      </c>
      <c r="AI342" s="63">
        <f t="shared" si="222"/>
        <v>1.0870660000000001</v>
      </c>
      <c r="AJ342" s="63">
        <f t="shared" si="223"/>
        <v>1.3167469999999999</v>
      </c>
      <c r="AK342" s="63">
        <f t="shared" si="223"/>
        <v>2.325558</v>
      </c>
      <c r="AL342" s="49"/>
      <c r="AM342" s="64">
        <f t="shared" si="209"/>
        <v>2.2051762500000001</v>
      </c>
      <c r="AN342" s="64">
        <f t="shared" si="210"/>
        <v>0.35207626390507557</v>
      </c>
      <c r="AO342" s="64">
        <f t="shared" si="211"/>
        <v>0.12447775685105171</v>
      </c>
      <c r="AP342" s="64"/>
      <c r="AQ342" s="64">
        <f t="shared" si="212"/>
        <v>1.833789125</v>
      </c>
      <c r="AR342" s="64">
        <f t="shared" si="213"/>
        <v>0.65612856741308989</v>
      </c>
      <c r="AS342" s="64">
        <f t="shared" si="214"/>
        <v>0.23197647967400531</v>
      </c>
      <c r="AT342" s="49"/>
      <c r="AU342" s="60">
        <f t="shared" si="215"/>
        <v>0.1801645799004874</v>
      </c>
    </row>
    <row r="343" spans="1:47" x14ac:dyDescent="0.25">
      <c r="A343" s="69"/>
      <c r="B343" s="59">
        <v>1.064198</v>
      </c>
      <c r="C343" s="59">
        <v>1.209357</v>
      </c>
      <c r="D343" s="59">
        <v>1.306149</v>
      </c>
      <c r="E343" s="59">
        <v>1.001476</v>
      </c>
      <c r="F343" s="59">
        <v>1.612141</v>
      </c>
      <c r="G343" s="59">
        <v>1.2498419999999999</v>
      </c>
      <c r="H343" s="59">
        <v>1.8767929999999999</v>
      </c>
      <c r="I343" s="59">
        <v>1.508464</v>
      </c>
      <c r="J343" s="49"/>
      <c r="K343" s="69"/>
      <c r="L343" s="59">
        <v>0.88234869999999999</v>
      </c>
      <c r="M343" s="59">
        <v>1.369588</v>
      </c>
      <c r="N343" s="59">
        <v>1.2607809999999999</v>
      </c>
      <c r="O343" s="59">
        <v>1.0812360000000001</v>
      </c>
      <c r="P343" s="59">
        <v>1.595245</v>
      </c>
      <c r="Q343" s="59">
        <v>1.3160419999999999</v>
      </c>
      <c r="R343" s="59">
        <v>1.2622990000000001</v>
      </c>
      <c r="S343" s="59">
        <v>1.23706</v>
      </c>
      <c r="T343" s="49"/>
      <c r="U343" s="62">
        <f t="shared" si="216"/>
        <v>2.4155609999999998</v>
      </c>
      <c r="V343" s="62">
        <f t="shared" si="216"/>
        <v>1.7376210000000001</v>
      </c>
      <c r="W343" s="62">
        <f t="shared" si="217"/>
        <v>2.855343</v>
      </c>
      <c r="X343" s="62">
        <f t="shared" si="217"/>
        <v>2.4117639999999998</v>
      </c>
      <c r="Y343" s="62">
        <f t="shared" si="218"/>
        <v>2.1384620000000001</v>
      </c>
      <c r="Z343" s="62">
        <f t="shared" si="218"/>
        <v>2.1919930000000001</v>
      </c>
      <c r="AA343" s="62">
        <f t="shared" si="219"/>
        <v>2.2899660000000002</v>
      </c>
      <c r="AB343" s="62">
        <f t="shared" si="219"/>
        <v>2.315696</v>
      </c>
      <c r="AC343" s="63"/>
      <c r="AD343" s="63">
        <f t="shared" si="220"/>
        <v>2.4497969999999998</v>
      </c>
      <c r="AE343" s="63">
        <f t="shared" si="220"/>
        <v>1.2389600000000001</v>
      </c>
      <c r="AF343" s="63">
        <f t="shared" si="221"/>
        <v>2.438841</v>
      </c>
      <c r="AG343" s="63">
        <f t="shared" si="221"/>
        <v>1.2065589999999999</v>
      </c>
      <c r="AH343" s="63">
        <f t="shared" si="222"/>
        <v>1.966631</v>
      </c>
      <c r="AI343" s="63">
        <f t="shared" si="222"/>
        <v>1.6936770000000001</v>
      </c>
      <c r="AJ343" s="63">
        <f t="shared" si="223"/>
        <v>1.8850420000000001</v>
      </c>
      <c r="AK343" s="63">
        <f t="shared" si="223"/>
        <v>2.2309139999999998</v>
      </c>
      <c r="AL343" s="49"/>
      <c r="AM343" s="64">
        <f t="shared" si="209"/>
        <v>2.29455075</v>
      </c>
      <c r="AN343" s="64">
        <f t="shared" si="210"/>
        <v>0.31359460913904741</v>
      </c>
      <c r="AO343" s="64">
        <f t="shared" si="211"/>
        <v>0.11087243733288264</v>
      </c>
      <c r="AP343" s="64"/>
      <c r="AQ343" s="64">
        <f t="shared" si="212"/>
        <v>1.8888026249999998</v>
      </c>
      <c r="AR343" s="64">
        <f t="shared" si="213"/>
        <v>0.48788088484293513</v>
      </c>
      <c r="AS343" s="64">
        <f t="shared" si="214"/>
        <v>0.17249194104186624</v>
      </c>
      <c r="AT343" s="49"/>
      <c r="AU343" s="60">
        <f t="shared" si="215"/>
        <v>6.7860944766464287E-2</v>
      </c>
    </row>
    <row r="344" spans="1:47" x14ac:dyDescent="0.25">
      <c r="A344" s="69"/>
      <c r="B344" s="59">
        <v>1.4140900000000001</v>
      </c>
      <c r="C344" s="59">
        <v>0.88399249999999996</v>
      </c>
      <c r="D344" s="59">
        <v>1.8636900000000001</v>
      </c>
      <c r="E344" s="59">
        <v>1.1252</v>
      </c>
      <c r="F344" s="59">
        <v>1.5825549999999999</v>
      </c>
      <c r="G344" s="59">
        <v>1.7890170000000001</v>
      </c>
      <c r="H344" s="59">
        <v>1.9095580000000001</v>
      </c>
      <c r="I344" s="59">
        <v>1.457856</v>
      </c>
      <c r="J344" s="49"/>
      <c r="K344" s="69"/>
      <c r="L344" s="59">
        <v>0.96825079999999997</v>
      </c>
      <c r="M344" s="59">
        <v>0.96257470000000001</v>
      </c>
      <c r="N344" s="59">
        <v>1.2484569999999999</v>
      </c>
      <c r="O344" s="59">
        <v>1.109691</v>
      </c>
      <c r="P344" s="59">
        <v>1.2509140000000001</v>
      </c>
      <c r="Q344" s="59">
        <v>1.2208270000000001</v>
      </c>
      <c r="R344" s="59">
        <v>1.230092</v>
      </c>
      <c r="S344" s="59">
        <v>1.2208570000000001</v>
      </c>
      <c r="T344" s="49"/>
      <c r="U344" s="62">
        <f t="shared" si="216"/>
        <v>2.3136909999999999</v>
      </c>
      <c r="V344" s="62">
        <f t="shared" si="216"/>
        <v>1.954054</v>
      </c>
      <c r="W344" s="62">
        <f t="shared" si="217"/>
        <v>2.8489339999999999</v>
      </c>
      <c r="X344" s="62">
        <f t="shared" si="217"/>
        <v>2.2683789999999999</v>
      </c>
      <c r="Y344" s="62">
        <f t="shared" si="218"/>
        <v>2.0463429999999998</v>
      </c>
      <c r="Z344" s="62">
        <f t="shared" si="218"/>
        <v>2.0404089999999999</v>
      </c>
      <c r="AA344" s="62">
        <f t="shared" si="219"/>
        <v>2.2148970000000001</v>
      </c>
      <c r="AB344" s="62">
        <f t="shared" si="219"/>
        <v>2.3775050000000002</v>
      </c>
      <c r="AC344" s="63"/>
      <c r="AD344" s="63">
        <f t="shared" si="220"/>
        <v>2.223115</v>
      </c>
      <c r="AE344" s="63">
        <f t="shared" si="220"/>
        <v>1.314899</v>
      </c>
      <c r="AF344" s="63">
        <f t="shared" si="221"/>
        <v>2.2855720000000002</v>
      </c>
      <c r="AG344" s="63">
        <f t="shared" si="221"/>
        <v>1.1796990000000001</v>
      </c>
      <c r="AH344" s="63">
        <f t="shared" si="222"/>
        <v>1.7834140000000001</v>
      </c>
      <c r="AI344" s="63">
        <f t="shared" si="222"/>
        <v>1.918596</v>
      </c>
      <c r="AJ344" s="63">
        <f t="shared" si="223"/>
        <v>1.607305</v>
      </c>
      <c r="AK344" s="63">
        <f t="shared" si="223"/>
        <v>2.3087469999999999</v>
      </c>
      <c r="AL344" s="49"/>
      <c r="AM344" s="64">
        <f t="shared" si="209"/>
        <v>2.2580265000000002</v>
      </c>
      <c r="AN344" s="64">
        <f t="shared" si="210"/>
        <v>0.28108951582318581</v>
      </c>
      <c r="AO344" s="64">
        <f t="shared" si="211"/>
        <v>9.9380151379509007E-2</v>
      </c>
      <c r="AP344" s="64"/>
      <c r="AQ344" s="64">
        <f t="shared" si="212"/>
        <v>1.827668375</v>
      </c>
      <c r="AR344" s="64">
        <f t="shared" si="213"/>
        <v>0.43737421849942415</v>
      </c>
      <c r="AS344" s="64">
        <f t="shared" si="214"/>
        <v>0.15463513790855477</v>
      </c>
      <c r="AT344" s="49"/>
      <c r="AU344" s="60">
        <f t="shared" si="215"/>
        <v>3.4535013106627765E-2</v>
      </c>
    </row>
    <row r="345" spans="1:47" x14ac:dyDescent="0.25">
      <c r="A345" s="69"/>
      <c r="B345" s="59">
        <v>1.303131</v>
      </c>
      <c r="C345" s="59">
        <v>0.87467079999999997</v>
      </c>
      <c r="D345" s="59">
        <v>1.1625300000000001</v>
      </c>
      <c r="E345" s="59">
        <v>1.264837</v>
      </c>
      <c r="F345" s="59">
        <v>1.132261</v>
      </c>
      <c r="G345" s="59">
        <v>2.2404920000000002</v>
      </c>
      <c r="H345" s="59">
        <v>1.432242</v>
      </c>
      <c r="I345" s="59">
        <v>1.717911</v>
      </c>
      <c r="J345" s="49"/>
      <c r="K345" s="69"/>
      <c r="L345" s="59">
        <v>1.475808</v>
      </c>
      <c r="M345" s="59">
        <v>0.93079999999999996</v>
      </c>
      <c r="N345" s="59">
        <v>1.328862</v>
      </c>
      <c r="O345" s="59">
        <v>1.3474759999999999</v>
      </c>
      <c r="P345" s="59">
        <v>1.163405</v>
      </c>
      <c r="Q345" s="59">
        <v>1.9048050000000001</v>
      </c>
      <c r="R345" s="59">
        <v>1.1915309999999999</v>
      </c>
      <c r="S345" s="59">
        <v>1.1267199999999999</v>
      </c>
      <c r="T345" s="49"/>
      <c r="U345" s="62">
        <f t="shared" si="216"/>
        <v>2.0015079999999998</v>
      </c>
      <c r="V345" s="62">
        <f t="shared" si="216"/>
        <v>1.1552279999999999</v>
      </c>
      <c r="W345" s="62">
        <f t="shared" si="217"/>
        <v>2.7763249999999999</v>
      </c>
      <c r="X345" s="62">
        <f t="shared" si="217"/>
        <v>2.1407129999999999</v>
      </c>
      <c r="Y345" s="62">
        <f t="shared" si="218"/>
        <v>2.0166650000000002</v>
      </c>
      <c r="Z345" s="62">
        <f t="shared" si="218"/>
        <v>2.1584560000000002</v>
      </c>
      <c r="AA345" s="62">
        <f t="shared" si="219"/>
        <v>2.1347390000000002</v>
      </c>
      <c r="AB345" s="62">
        <f t="shared" si="219"/>
        <v>2.3797389999999998</v>
      </c>
      <c r="AC345" s="63"/>
      <c r="AD345" s="63">
        <f t="shared" si="220"/>
        <v>1.273952</v>
      </c>
      <c r="AE345" s="63">
        <f t="shared" si="220"/>
        <v>1.0161910000000001</v>
      </c>
      <c r="AF345" s="63">
        <f t="shared" si="221"/>
        <v>2.293844</v>
      </c>
      <c r="AG345" s="63">
        <f t="shared" si="221"/>
        <v>1.3086500000000001</v>
      </c>
      <c r="AH345" s="63">
        <f t="shared" si="222"/>
        <v>1.839912</v>
      </c>
      <c r="AI345" s="63">
        <f t="shared" si="222"/>
        <v>1.846336</v>
      </c>
      <c r="AJ345" s="63">
        <f t="shared" si="223"/>
        <v>1.848752</v>
      </c>
      <c r="AK345" s="63">
        <f t="shared" si="223"/>
        <v>2.1821169999999999</v>
      </c>
      <c r="AL345" s="49"/>
      <c r="AM345" s="64">
        <f t="shared" si="209"/>
        <v>2.0954216250000002</v>
      </c>
      <c r="AN345" s="64">
        <f t="shared" si="210"/>
        <v>0.45528997044330732</v>
      </c>
      <c r="AO345" s="64">
        <f t="shared" si="211"/>
        <v>0.1609693127533427</v>
      </c>
      <c r="AP345" s="64"/>
      <c r="AQ345" s="64">
        <f t="shared" si="212"/>
        <v>1.7012192499999998</v>
      </c>
      <c r="AR345" s="64">
        <f t="shared" si="213"/>
        <v>0.45520149775197699</v>
      </c>
      <c r="AS345" s="64">
        <f t="shared" si="214"/>
        <v>0.16093803293334794</v>
      </c>
      <c r="AT345" s="49"/>
      <c r="AU345" s="60">
        <f t="shared" si="215"/>
        <v>0.10526980520258228</v>
      </c>
    </row>
    <row r="346" spans="1:47" x14ac:dyDescent="0.25">
      <c r="A346" s="69"/>
      <c r="B346" s="59">
        <v>1.0697719999999999</v>
      </c>
      <c r="C346" s="59">
        <v>0.87257249999999997</v>
      </c>
      <c r="D346" s="59">
        <v>1.4214789999999999</v>
      </c>
      <c r="E346" s="59">
        <v>1.9720869999999999</v>
      </c>
      <c r="F346" s="59">
        <v>1.1561140000000001</v>
      </c>
      <c r="G346" s="59">
        <v>2.244335</v>
      </c>
      <c r="H346" s="59">
        <v>1.3796079999999999</v>
      </c>
      <c r="I346" s="59">
        <v>1.6629750000000001</v>
      </c>
      <c r="J346" s="49"/>
      <c r="K346" s="69"/>
      <c r="L346" s="59">
        <v>0.96340859999999995</v>
      </c>
      <c r="M346" s="59">
        <v>0.99970099999999995</v>
      </c>
      <c r="N346" s="59">
        <v>1.141718</v>
      </c>
      <c r="O346" s="59">
        <v>0.97684190000000004</v>
      </c>
      <c r="P346" s="59">
        <v>1.160031</v>
      </c>
      <c r="Q346" s="59">
        <v>1.6167260000000001</v>
      </c>
      <c r="R346" s="59">
        <v>1.5269349999999999</v>
      </c>
      <c r="S346" s="59">
        <v>1.8278909999999999</v>
      </c>
      <c r="T346" s="49"/>
      <c r="U346" s="55">
        <f t="shared" si="216"/>
        <v>2.0596459999999999</v>
      </c>
      <c r="V346" s="55">
        <f t="shared" si="216"/>
        <v>1.437076</v>
      </c>
      <c r="W346" s="55">
        <f t="shared" si="217"/>
        <v>2.7610800000000002</v>
      </c>
      <c r="X346" s="55">
        <f t="shared" si="217"/>
        <v>1.6322989999999999</v>
      </c>
      <c r="Y346" s="55">
        <f t="shared" si="218"/>
        <v>1.8513869999999999</v>
      </c>
      <c r="Z346" s="55">
        <f t="shared" si="218"/>
        <v>1.8325149999999999</v>
      </c>
      <c r="AA346" s="55">
        <f t="shared" si="219"/>
        <v>1.8408500000000001</v>
      </c>
      <c r="AB346" s="55">
        <f t="shared" si="219"/>
        <v>2.498319</v>
      </c>
      <c r="AC346" s="56"/>
      <c r="AD346" s="56">
        <f t="shared" si="220"/>
        <v>1.44851</v>
      </c>
      <c r="AE346" s="56">
        <f t="shared" si="220"/>
        <v>1.676253</v>
      </c>
      <c r="AF346" s="56">
        <f t="shared" si="221"/>
        <v>2.1400519999999998</v>
      </c>
      <c r="AG346" s="56">
        <f t="shared" si="221"/>
        <v>1.7242869999999999</v>
      </c>
      <c r="AH346" s="56">
        <f t="shared" si="222"/>
        <v>1.7254339999999999</v>
      </c>
      <c r="AI346" s="56">
        <f t="shared" si="222"/>
        <v>1.7604580000000001</v>
      </c>
      <c r="AJ346" s="56">
        <f t="shared" si="223"/>
        <v>1.2952440000000001</v>
      </c>
      <c r="AK346" s="56">
        <f t="shared" si="223"/>
        <v>1.9199040000000001</v>
      </c>
      <c r="AL346" s="49"/>
      <c r="AM346" s="57">
        <f t="shared" si="209"/>
        <v>1.9891465000000002</v>
      </c>
      <c r="AN346" s="57">
        <f t="shared" si="210"/>
        <v>0.44041102173343105</v>
      </c>
      <c r="AO346" s="57">
        <f t="shared" si="211"/>
        <v>0.15570880998850251</v>
      </c>
      <c r="AP346" s="57"/>
      <c r="AQ346" s="57">
        <f t="shared" si="212"/>
        <v>1.71126775</v>
      </c>
      <c r="AR346" s="57">
        <f t="shared" si="213"/>
        <v>0.26008743324766209</v>
      </c>
      <c r="AS346" s="57">
        <f t="shared" si="214"/>
        <v>9.195479387541268E-2</v>
      </c>
      <c r="AT346" s="49"/>
      <c r="AU346" s="60">
        <f t="shared" si="215"/>
        <v>0.14666721597510493</v>
      </c>
    </row>
    <row r="347" spans="1:47" x14ac:dyDescent="0.25">
      <c r="A347" s="69"/>
      <c r="B347" s="59">
        <v>1.0323199999999999</v>
      </c>
      <c r="C347" s="59">
        <v>1.318084</v>
      </c>
      <c r="D347" s="59">
        <v>1.237155</v>
      </c>
      <c r="E347" s="59">
        <v>1.6032219999999999</v>
      </c>
      <c r="F347" s="59">
        <v>1.017679</v>
      </c>
      <c r="G347" s="59">
        <v>1.2773140000000001</v>
      </c>
      <c r="H347" s="59">
        <v>1.7051099999999999</v>
      </c>
      <c r="I347" s="59">
        <v>1.599491</v>
      </c>
      <c r="J347" s="49"/>
      <c r="K347" s="69"/>
      <c r="L347" s="59">
        <v>0.84964410000000001</v>
      </c>
      <c r="M347" s="59">
        <v>1.3213250000000001</v>
      </c>
      <c r="N347" s="59">
        <v>1.040718</v>
      </c>
      <c r="O347" s="59">
        <v>1.0558419999999999</v>
      </c>
      <c r="P347" s="59">
        <v>1.166175</v>
      </c>
      <c r="Q347" s="59">
        <v>1.3625849999999999</v>
      </c>
      <c r="R347" s="59">
        <v>1.2492589999999999</v>
      </c>
      <c r="S347" s="59">
        <v>1.7212829999999999</v>
      </c>
      <c r="T347" s="49"/>
      <c r="U347" s="55">
        <f t="shared" ref="U347:V362" si="224">D376</f>
        <v>2.1965170000000001</v>
      </c>
      <c r="V347" s="55">
        <f t="shared" si="224"/>
        <v>1.5399529999999999</v>
      </c>
      <c r="W347" s="55">
        <f t="shared" ref="W347:X362" si="225">H376</f>
        <v>2.812926</v>
      </c>
      <c r="X347" s="55">
        <f t="shared" si="225"/>
        <v>1.5826849999999999</v>
      </c>
      <c r="Y347" s="55">
        <f t="shared" ref="Y347:Z362" si="226">N376</f>
        <v>1.920285</v>
      </c>
      <c r="Z347" s="55">
        <f t="shared" si="226"/>
        <v>1.6501729999999999</v>
      </c>
      <c r="AA347" s="55">
        <f t="shared" ref="AA347:AB362" si="227">R376</f>
        <v>1.584581</v>
      </c>
      <c r="AB347" s="55">
        <f t="shared" si="227"/>
        <v>2.3225120000000001</v>
      </c>
      <c r="AC347" s="56"/>
      <c r="AD347" s="56">
        <f t="shared" ref="AD347:AE362" si="228">B376</f>
        <v>1.361518</v>
      </c>
      <c r="AE347" s="56">
        <f t="shared" si="228"/>
        <v>1.750499</v>
      </c>
      <c r="AF347" s="56">
        <f t="shared" ref="AF347:AG362" si="229">F376</f>
        <v>2.103132</v>
      </c>
      <c r="AG347" s="56">
        <f t="shared" si="229"/>
        <v>1.6064350000000001</v>
      </c>
      <c r="AH347" s="56">
        <f t="shared" ref="AH347:AI362" si="230">L376</f>
        <v>1.7824629999999999</v>
      </c>
      <c r="AI347" s="56">
        <f t="shared" si="230"/>
        <v>1.746297</v>
      </c>
      <c r="AJ347" s="56">
        <f t="shared" ref="AJ347:AK362" si="231">P376</f>
        <v>1.2049510000000001</v>
      </c>
      <c r="AK347" s="56">
        <f t="shared" si="231"/>
        <v>1.976383</v>
      </c>
      <c r="AL347" s="49"/>
      <c r="AM347" s="57">
        <f t="shared" si="209"/>
        <v>1.9512039999999999</v>
      </c>
      <c r="AN347" s="57">
        <f t="shared" si="210"/>
        <v>0.45849670728370617</v>
      </c>
      <c r="AO347" s="57">
        <f t="shared" si="211"/>
        <v>0.16210306543600606</v>
      </c>
      <c r="AP347" s="57"/>
      <c r="AQ347" s="57">
        <f t="shared" si="212"/>
        <v>1.6914597500000002</v>
      </c>
      <c r="AR347" s="57">
        <f t="shared" si="213"/>
        <v>0.29717988267846296</v>
      </c>
      <c r="AS347" s="57">
        <f t="shared" si="214"/>
        <v>0.10506895513708188</v>
      </c>
      <c r="AT347" s="49"/>
      <c r="AU347" s="60">
        <f t="shared" si="215"/>
        <v>0.20013550023507504</v>
      </c>
    </row>
    <row r="348" spans="1:47" x14ac:dyDescent="0.25">
      <c r="A348" s="69"/>
      <c r="B348" s="59">
        <v>1.553485</v>
      </c>
      <c r="C348" s="59">
        <v>1.078891</v>
      </c>
      <c r="D348" s="59">
        <v>1.609224</v>
      </c>
      <c r="E348" s="59">
        <v>1.185467</v>
      </c>
      <c r="F348" s="59">
        <v>1.114652</v>
      </c>
      <c r="G348" s="59">
        <v>1.2631969999999999</v>
      </c>
      <c r="H348" s="59">
        <v>1.28853</v>
      </c>
      <c r="I348" s="59">
        <v>1.4454089999999999</v>
      </c>
      <c r="J348" s="49"/>
      <c r="K348" s="69"/>
      <c r="L348" s="59">
        <v>0.88470340000000003</v>
      </c>
      <c r="M348" s="59">
        <v>1.112722</v>
      </c>
      <c r="N348" s="59">
        <v>1.1071610000000001</v>
      </c>
      <c r="O348" s="59">
        <v>1.612012</v>
      </c>
      <c r="P348" s="59">
        <v>1.1973020000000001</v>
      </c>
      <c r="Q348" s="59">
        <v>1.233833</v>
      </c>
      <c r="R348" s="59">
        <v>1.712515</v>
      </c>
      <c r="S348" s="59">
        <v>1.206248</v>
      </c>
      <c r="T348" s="49"/>
      <c r="U348" s="55">
        <f t="shared" si="224"/>
        <v>1.710304</v>
      </c>
      <c r="V348" s="55">
        <f t="shared" si="224"/>
        <v>2.2886790000000001</v>
      </c>
      <c r="W348" s="55">
        <f t="shared" si="225"/>
        <v>2.8825210000000001</v>
      </c>
      <c r="X348" s="55">
        <f t="shared" si="225"/>
        <v>1.675832</v>
      </c>
      <c r="Y348" s="55">
        <f t="shared" si="226"/>
        <v>2.1192199999999999</v>
      </c>
      <c r="Z348" s="55">
        <f t="shared" si="226"/>
        <v>1.087207</v>
      </c>
      <c r="AA348" s="55">
        <f t="shared" si="227"/>
        <v>2.055358</v>
      </c>
      <c r="AB348" s="55">
        <f t="shared" si="227"/>
        <v>2.0386540000000002</v>
      </c>
      <c r="AC348" s="56"/>
      <c r="AD348" s="56">
        <f t="shared" si="228"/>
        <v>1.2203219999999999</v>
      </c>
      <c r="AE348" s="56">
        <f t="shared" si="228"/>
        <v>1.1926030000000001</v>
      </c>
      <c r="AF348" s="56">
        <f t="shared" si="229"/>
        <v>1.447611</v>
      </c>
      <c r="AG348" s="56">
        <f t="shared" si="229"/>
        <v>2.6232600000000001</v>
      </c>
      <c r="AH348" s="56">
        <f t="shared" si="230"/>
        <v>2.0941070000000002</v>
      </c>
      <c r="AI348" s="56">
        <f t="shared" si="230"/>
        <v>1.88425</v>
      </c>
      <c r="AJ348" s="56">
        <f t="shared" si="231"/>
        <v>1.226931</v>
      </c>
      <c r="AK348" s="56">
        <f t="shared" si="231"/>
        <v>1.5391220000000001</v>
      </c>
      <c r="AL348" s="49"/>
      <c r="AM348" s="57">
        <f t="shared" si="209"/>
        <v>1.982221875</v>
      </c>
      <c r="AN348" s="57">
        <f t="shared" si="210"/>
        <v>0.52107336478559518</v>
      </c>
      <c r="AO348" s="57">
        <f t="shared" si="211"/>
        <v>0.18422725486779296</v>
      </c>
      <c r="AP348" s="57"/>
      <c r="AQ348" s="57">
        <f t="shared" si="212"/>
        <v>1.65352575</v>
      </c>
      <c r="AR348" s="57">
        <f t="shared" si="213"/>
        <v>0.51064629728322919</v>
      </c>
      <c r="AS348" s="57">
        <f t="shared" si="214"/>
        <v>0.18054072979838651</v>
      </c>
      <c r="AT348" s="49"/>
      <c r="AU348" s="60">
        <f t="shared" si="215"/>
        <v>0.22330483697458312</v>
      </c>
    </row>
    <row r="349" spans="1:47" x14ac:dyDescent="0.25">
      <c r="A349" s="69"/>
      <c r="B349" s="59">
        <v>1.0257670000000001</v>
      </c>
      <c r="C349" s="59">
        <v>0.79102030000000001</v>
      </c>
      <c r="D349" s="59">
        <v>1.6064590000000001</v>
      </c>
      <c r="E349" s="59">
        <v>1.2701070000000001</v>
      </c>
      <c r="F349" s="59">
        <v>1.361537</v>
      </c>
      <c r="G349" s="59">
        <v>1.7011400000000001</v>
      </c>
      <c r="H349" s="59">
        <v>1.4381200000000001</v>
      </c>
      <c r="I349" s="59">
        <v>1.424229</v>
      </c>
      <c r="J349" s="49"/>
      <c r="K349" s="69"/>
      <c r="L349" s="59">
        <v>0.8527458</v>
      </c>
      <c r="M349" s="59">
        <v>0.97466140000000001</v>
      </c>
      <c r="N349" s="59">
        <v>1.612358</v>
      </c>
      <c r="O349" s="59">
        <v>1.6067199999999999</v>
      </c>
      <c r="P349" s="59">
        <v>1.308573</v>
      </c>
      <c r="Q349" s="59">
        <v>1.7652110000000001</v>
      </c>
      <c r="R349" s="59">
        <v>1.509179</v>
      </c>
      <c r="S349" s="59">
        <v>1.4254880000000001</v>
      </c>
      <c r="T349" s="49"/>
      <c r="U349" s="55">
        <f t="shared" si="224"/>
        <v>1.403186</v>
      </c>
      <c r="V349" s="55">
        <f t="shared" si="224"/>
        <v>2.0754350000000001</v>
      </c>
      <c r="W349" s="55">
        <f t="shared" si="225"/>
        <v>2.8890370000000001</v>
      </c>
      <c r="X349" s="55">
        <f t="shared" si="225"/>
        <v>2.0471360000000001</v>
      </c>
      <c r="Y349" s="55">
        <f t="shared" si="226"/>
        <v>2.0852979999999999</v>
      </c>
      <c r="Z349" s="55">
        <f t="shared" si="226"/>
        <v>1.1963269999999999</v>
      </c>
      <c r="AA349" s="55">
        <f t="shared" si="227"/>
        <v>1.574387</v>
      </c>
      <c r="AB349" s="55">
        <f t="shared" si="227"/>
        <v>1.431098</v>
      </c>
      <c r="AC349" s="56"/>
      <c r="AD349" s="56">
        <f t="shared" si="228"/>
        <v>1.2508699999999999</v>
      </c>
      <c r="AE349" s="56">
        <f t="shared" si="228"/>
        <v>0.93227020000000005</v>
      </c>
      <c r="AF349" s="56">
        <f t="shared" si="229"/>
        <v>1.394385</v>
      </c>
      <c r="AG349" s="56">
        <f t="shared" si="229"/>
        <v>2.2815729999999999</v>
      </c>
      <c r="AH349" s="56">
        <f t="shared" si="230"/>
        <v>1.7336549999999999</v>
      </c>
      <c r="AI349" s="56">
        <f t="shared" si="230"/>
        <v>1.203638</v>
      </c>
      <c r="AJ349" s="56">
        <f t="shared" si="231"/>
        <v>1.2794719999999999</v>
      </c>
      <c r="AK349" s="56">
        <f t="shared" si="231"/>
        <v>1.630312</v>
      </c>
      <c r="AL349" s="49"/>
      <c r="AM349" s="57">
        <f t="shared" si="209"/>
        <v>1.8377380000000001</v>
      </c>
      <c r="AN349" s="57">
        <f t="shared" si="210"/>
        <v>0.54795936732050243</v>
      </c>
      <c r="AO349" s="57">
        <f t="shared" si="211"/>
        <v>0.19373289222350876</v>
      </c>
      <c r="AP349" s="57"/>
      <c r="AQ349" s="57">
        <f t="shared" si="212"/>
        <v>1.4632719000000001</v>
      </c>
      <c r="AR349" s="57">
        <f t="shared" si="213"/>
        <v>0.41466700044771898</v>
      </c>
      <c r="AS349" s="57">
        <f t="shared" si="214"/>
        <v>0.1466069239754336</v>
      </c>
      <c r="AT349" s="49"/>
      <c r="AU349" s="60">
        <f t="shared" si="215"/>
        <v>0.14553588028855788</v>
      </c>
    </row>
    <row r="350" spans="1:47" x14ac:dyDescent="0.25">
      <c r="A350" s="69"/>
      <c r="B350" s="59">
        <v>1.0086409999999999</v>
      </c>
      <c r="C350" s="59">
        <v>0.93879469999999998</v>
      </c>
      <c r="D350" s="59">
        <v>1.3228279999999999</v>
      </c>
      <c r="E350" s="59">
        <v>1.594133</v>
      </c>
      <c r="F350" s="59">
        <v>1.547204</v>
      </c>
      <c r="G350" s="59">
        <v>2.3510249999999999</v>
      </c>
      <c r="H350" s="59">
        <v>1.739843</v>
      </c>
      <c r="I350" s="59">
        <v>1.485107</v>
      </c>
      <c r="J350" s="49"/>
      <c r="K350" s="69"/>
      <c r="L350" s="59">
        <v>1.2932239999999999</v>
      </c>
      <c r="M350" s="59">
        <v>1.3879300000000001</v>
      </c>
      <c r="N350" s="59">
        <v>1.7139439999999999</v>
      </c>
      <c r="O350" s="59">
        <v>1.562168</v>
      </c>
      <c r="P350" s="59">
        <v>1.3277159999999999</v>
      </c>
      <c r="Q350" s="59">
        <v>1.8688439999999999</v>
      </c>
      <c r="R350" s="59">
        <v>2.0689690000000001</v>
      </c>
      <c r="S350" s="59">
        <v>1.3673470000000001</v>
      </c>
      <c r="T350" s="49"/>
      <c r="U350" s="55">
        <f t="shared" si="224"/>
        <v>1.3962889999999999</v>
      </c>
      <c r="V350" s="55">
        <f t="shared" si="224"/>
        <v>1.7355689999999999</v>
      </c>
      <c r="W350" s="55">
        <f t="shared" si="225"/>
        <v>2.7731219999999999</v>
      </c>
      <c r="X350" s="55">
        <f t="shared" si="225"/>
        <v>2.1353789999999999</v>
      </c>
      <c r="Y350" s="55">
        <f t="shared" si="226"/>
        <v>1.367756</v>
      </c>
      <c r="Z350" s="55">
        <f t="shared" si="226"/>
        <v>1.177333</v>
      </c>
      <c r="AA350" s="55">
        <f t="shared" si="227"/>
        <v>1.6813480000000001</v>
      </c>
      <c r="AB350" s="55">
        <f t="shared" si="227"/>
        <v>1.287347</v>
      </c>
      <c r="AC350" s="56"/>
      <c r="AD350" s="56">
        <f t="shared" si="228"/>
        <v>1.204529</v>
      </c>
      <c r="AE350" s="56">
        <f t="shared" si="228"/>
        <v>1.049644</v>
      </c>
      <c r="AF350" s="56">
        <f t="shared" si="229"/>
        <v>1.435737</v>
      </c>
      <c r="AG350" s="56">
        <f t="shared" si="229"/>
        <v>2.333421</v>
      </c>
      <c r="AH350" s="56">
        <f t="shared" si="230"/>
        <v>0.98532569999999997</v>
      </c>
      <c r="AI350" s="56">
        <f t="shared" si="230"/>
        <v>1.121281</v>
      </c>
      <c r="AJ350" s="56">
        <f t="shared" si="231"/>
        <v>1.581029</v>
      </c>
      <c r="AK350" s="56">
        <f t="shared" si="231"/>
        <v>1.5046109999999999</v>
      </c>
      <c r="AL350" s="49"/>
      <c r="AM350" s="57">
        <f t="shared" si="209"/>
        <v>1.694267875</v>
      </c>
      <c r="AN350" s="57">
        <f t="shared" si="210"/>
        <v>0.53299499216206447</v>
      </c>
      <c r="AO350" s="57">
        <f t="shared" si="211"/>
        <v>0.18844218664813325</v>
      </c>
      <c r="AP350" s="57"/>
      <c r="AQ350" s="57">
        <f t="shared" si="212"/>
        <v>1.4019472125000001</v>
      </c>
      <c r="AR350" s="57">
        <f t="shared" si="213"/>
        <v>0.43537074809840043</v>
      </c>
      <c r="AS350" s="57">
        <f t="shared" si="214"/>
        <v>0.15392680415531956</v>
      </c>
      <c r="AT350" s="49"/>
      <c r="AU350" s="60">
        <f t="shared" si="215"/>
        <v>0.2495301277843153</v>
      </c>
    </row>
    <row r="351" spans="1:47" x14ac:dyDescent="0.25">
      <c r="A351" s="69"/>
      <c r="B351" s="61">
        <v>1.566405</v>
      </c>
      <c r="C351" s="61">
        <v>0.90375329999999998</v>
      </c>
      <c r="D351" s="61">
        <v>1.5748</v>
      </c>
      <c r="E351" s="61">
        <v>1.3804510000000001</v>
      </c>
      <c r="F351" s="61">
        <v>1.009776</v>
      </c>
      <c r="G351" s="61">
        <v>1.1807639999999999</v>
      </c>
      <c r="H351" s="61">
        <v>2.5552130000000002</v>
      </c>
      <c r="I351" s="61">
        <v>2.0110030000000001</v>
      </c>
      <c r="J351" s="49"/>
      <c r="K351" s="69"/>
      <c r="L351" s="61">
        <v>0.90477569999999996</v>
      </c>
      <c r="M351" s="61">
        <v>0.97464729999999999</v>
      </c>
      <c r="N351" s="61">
        <v>1.0200340000000001</v>
      </c>
      <c r="O351" s="61">
        <v>0.87436449999999999</v>
      </c>
      <c r="P351" s="61">
        <v>1.348336</v>
      </c>
      <c r="Q351" s="61">
        <v>1.4152279999999999</v>
      </c>
      <c r="R351" s="61">
        <v>1.541069</v>
      </c>
      <c r="S351" s="61">
        <v>1.5657319999999999</v>
      </c>
      <c r="T351" s="49"/>
      <c r="U351" s="55">
        <f t="shared" si="224"/>
        <v>1.4190430000000001</v>
      </c>
      <c r="V351" s="55">
        <f t="shared" si="224"/>
        <v>1.1407830000000001</v>
      </c>
      <c r="W351" s="55">
        <f t="shared" si="225"/>
        <v>2.6072649999999999</v>
      </c>
      <c r="X351" s="55">
        <f t="shared" si="225"/>
        <v>1.66733</v>
      </c>
      <c r="Y351" s="55">
        <f t="shared" si="226"/>
        <v>1.323817</v>
      </c>
      <c r="Z351" s="55">
        <f t="shared" si="226"/>
        <v>1.2207779999999999</v>
      </c>
      <c r="AA351" s="55">
        <f t="shared" si="227"/>
        <v>1.65205</v>
      </c>
      <c r="AB351" s="55">
        <f t="shared" si="227"/>
        <v>1.442034</v>
      </c>
      <c r="AC351" s="56"/>
      <c r="AD351" s="56">
        <f t="shared" si="228"/>
        <v>1.7792060000000001</v>
      </c>
      <c r="AE351" s="56">
        <f t="shared" si="228"/>
        <v>1.121683</v>
      </c>
      <c r="AF351" s="56">
        <f t="shared" si="229"/>
        <v>1.497188</v>
      </c>
      <c r="AG351" s="56">
        <f t="shared" si="229"/>
        <v>2.3551479999999998</v>
      </c>
      <c r="AH351" s="56">
        <f t="shared" si="230"/>
        <v>0.92656989999999995</v>
      </c>
      <c r="AI351" s="56">
        <f t="shared" si="230"/>
        <v>1.476858</v>
      </c>
      <c r="AJ351" s="56">
        <f t="shared" si="231"/>
        <v>1.656069</v>
      </c>
      <c r="AK351" s="56">
        <f t="shared" si="231"/>
        <v>1.2786390000000001</v>
      </c>
      <c r="AL351" s="49"/>
      <c r="AM351" s="57">
        <f t="shared" si="209"/>
        <v>1.5591374999999998</v>
      </c>
      <c r="AN351" s="57">
        <f t="shared" si="210"/>
        <v>0.46246740135958314</v>
      </c>
      <c r="AO351" s="57">
        <f t="shared" si="211"/>
        <v>0.16350691778954099</v>
      </c>
      <c r="AP351" s="57"/>
      <c r="AQ351" s="57">
        <f t="shared" si="212"/>
        <v>1.5114201125000002</v>
      </c>
      <c r="AR351" s="57">
        <f t="shared" si="213"/>
        <v>0.43981136496212009</v>
      </c>
      <c r="AS351" s="57">
        <f t="shared" si="214"/>
        <v>0.1554967993038133</v>
      </c>
      <c r="AT351" s="49"/>
      <c r="AU351" s="60">
        <f t="shared" si="215"/>
        <v>0.83556416400615252</v>
      </c>
    </row>
    <row r="352" spans="1:47" x14ac:dyDescent="0.25">
      <c r="A352" s="69"/>
      <c r="B352" s="61">
        <v>1.326298</v>
      </c>
      <c r="C352" s="61">
        <v>1.5898330000000001</v>
      </c>
      <c r="D352" s="61">
        <v>1.2727059999999999</v>
      </c>
      <c r="E352" s="61">
        <v>1.3050109999999999</v>
      </c>
      <c r="F352" s="61">
        <v>1.2406060000000001</v>
      </c>
      <c r="G352" s="61">
        <v>1.3937900000000001</v>
      </c>
      <c r="H352" s="61">
        <v>2.222089</v>
      </c>
      <c r="I352" s="61">
        <v>1.599655</v>
      </c>
      <c r="J352" s="49"/>
      <c r="K352" s="69"/>
      <c r="L352" s="61">
        <v>1.1701839999999999</v>
      </c>
      <c r="M352" s="61">
        <v>1.4755480000000001</v>
      </c>
      <c r="N352" s="61">
        <v>1.2468319999999999</v>
      </c>
      <c r="O352" s="61">
        <v>1.4361649999999999</v>
      </c>
      <c r="P352" s="61">
        <v>1.4056630000000001</v>
      </c>
      <c r="Q352" s="61">
        <v>1.4299329999999999</v>
      </c>
      <c r="R352" s="61">
        <v>1.9177679999999999</v>
      </c>
      <c r="S352" s="61">
        <v>1.424067</v>
      </c>
      <c r="T352" s="49"/>
      <c r="U352" s="55">
        <f t="shared" si="224"/>
        <v>1.395737</v>
      </c>
      <c r="V352" s="55">
        <f t="shared" si="224"/>
        <v>1.3491010000000001</v>
      </c>
      <c r="W352" s="55">
        <f t="shared" si="225"/>
        <v>2.7078310000000001</v>
      </c>
      <c r="X352" s="55">
        <f t="shared" si="225"/>
        <v>1.65036</v>
      </c>
      <c r="Y352" s="55">
        <f t="shared" si="226"/>
        <v>1.5991169999999999</v>
      </c>
      <c r="Z352" s="55">
        <f t="shared" si="226"/>
        <v>1.1956230000000001</v>
      </c>
      <c r="AA352" s="55">
        <f t="shared" si="227"/>
        <v>1.2176670000000001</v>
      </c>
      <c r="AB352" s="55">
        <f t="shared" si="227"/>
        <v>1.616841</v>
      </c>
      <c r="AC352" s="56"/>
      <c r="AD352" s="56">
        <f t="shared" si="228"/>
        <v>1.7377260000000001</v>
      </c>
      <c r="AE352" s="56">
        <f t="shared" si="228"/>
        <v>1.1762729999999999</v>
      </c>
      <c r="AF352" s="56">
        <f t="shared" si="229"/>
        <v>1.745557</v>
      </c>
      <c r="AG352" s="56">
        <f t="shared" si="229"/>
        <v>2.0685690000000001</v>
      </c>
      <c r="AH352" s="56">
        <f t="shared" si="230"/>
        <v>0.89854409999999996</v>
      </c>
      <c r="AI352" s="56">
        <f t="shared" si="230"/>
        <v>1.516003</v>
      </c>
      <c r="AJ352" s="56">
        <f t="shared" si="231"/>
        <v>1.384188</v>
      </c>
      <c r="AK352" s="56">
        <f t="shared" si="231"/>
        <v>1.53579</v>
      </c>
      <c r="AL352" s="49"/>
      <c r="AM352" s="57">
        <f t="shared" si="209"/>
        <v>1.591534625</v>
      </c>
      <c r="AN352" s="57">
        <f t="shared" si="210"/>
        <v>0.48460731008693736</v>
      </c>
      <c r="AO352" s="57">
        <f t="shared" si="211"/>
        <v>0.1713345575875227</v>
      </c>
      <c r="AP352" s="57"/>
      <c r="AQ352" s="57">
        <f t="shared" si="212"/>
        <v>1.5078312625000001</v>
      </c>
      <c r="AR352" s="57">
        <f t="shared" si="213"/>
        <v>0.36274543993078617</v>
      </c>
      <c r="AS352" s="57">
        <f t="shared" si="214"/>
        <v>0.12824988020977815</v>
      </c>
      <c r="AT352" s="49"/>
      <c r="AU352" s="60">
        <f t="shared" si="215"/>
        <v>0.70160717478976942</v>
      </c>
    </row>
    <row r="353" spans="1:47" x14ac:dyDescent="0.25">
      <c r="A353" s="69"/>
      <c r="B353" s="61">
        <v>1.0325740000000001</v>
      </c>
      <c r="C353" s="61">
        <v>0.94210799999999995</v>
      </c>
      <c r="D353" s="61">
        <v>1.2929219999999999</v>
      </c>
      <c r="E353" s="61">
        <v>1.529094</v>
      </c>
      <c r="F353" s="61">
        <v>1.9137900000000001</v>
      </c>
      <c r="G353" s="61">
        <v>1.376452</v>
      </c>
      <c r="H353" s="61">
        <v>2.3733629999999999</v>
      </c>
      <c r="I353" s="61">
        <v>2.0497359999999998</v>
      </c>
      <c r="J353" s="49"/>
      <c r="K353" s="69"/>
      <c r="L353" s="61">
        <v>1.7320230000000001</v>
      </c>
      <c r="M353" s="61">
        <v>1.6307069999999999</v>
      </c>
      <c r="N353" s="61">
        <v>1.8824129999999999</v>
      </c>
      <c r="O353" s="61">
        <v>1.9623980000000001</v>
      </c>
      <c r="P353" s="61">
        <v>1.631856</v>
      </c>
      <c r="Q353" s="61">
        <v>2.192682</v>
      </c>
      <c r="R353" s="61">
        <v>2.116285</v>
      </c>
      <c r="S353" s="61">
        <v>2.1790639999999999</v>
      </c>
      <c r="T353" s="49"/>
      <c r="U353" s="55">
        <f t="shared" si="224"/>
        <v>1.847253</v>
      </c>
      <c r="V353" s="55">
        <f t="shared" si="224"/>
        <v>1.9741869999999999</v>
      </c>
      <c r="W353" s="55">
        <f t="shared" si="225"/>
        <v>2.1288719999999999</v>
      </c>
      <c r="X353" s="55">
        <f t="shared" si="225"/>
        <v>2.1023529999999999</v>
      </c>
      <c r="Y353" s="55">
        <f t="shared" si="226"/>
        <v>2.0322170000000002</v>
      </c>
      <c r="Z353" s="55">
        <f t="shared" si="226"/>
        <v>1.599326</v>
      </c>
      <c r="AA353" s="55">
        <f t="shared" si="227"/>
        <v>1.4907820000000001</v>
      </c>
      <c r="AB353" s="55">
        <f t="shared" si="227"/>
        <v>1.4594039999999999</v>
      </c>
      <c r="AC353" s="56"/>
      <c r="AD353" s="56">
        <f t="shared" si="228"/>
        <v>1.078743</v>
      </c>
      <c r="AE353" s="56">
        <f t="shared" si="228"/>
        <v>0.88772150000000005</v>
      </c>
      <c r="AF353" s="56">
        <f t="shared" si="229"/>
        <v>1.4023110000000001</v>
      </c>
      <c r="AG353" s="56">
        <f t="shared" si="229"/>
        <v>1.898436</v>
      </c>
      <c r="AH353" s="56">
        <f t="shared" si="230"/>
        <v>1.0085900000000001</v>
      </c>
      <c r="AI353" s="56">
        <f t="shared" si="230"/>
        <v>1.021074</v>
      </c>
      <c r="AJ353" s="56">
        <f t="shared" si="231"/>
        <v>1.277501</v>
      </c>
      <c r="AK353" s="56">
        <f t="shared" si="231"/>
        <v>1.7724219999999999</v>
      </c>
      <c r="AL353" s="49"/>
      <c r="AM353" s="57">
        <f t="shared" si="209"/>
        <v>1.8292992499999998</v>
      </c>
      <c r="AN353" s="57">
        <f t="shared" si="210"/>
        <v>0.27544683533474906</v>
      </c>
      <c r="AO353" s="57">
        <f t="shared" si="211"/>
        <v>9.7385162560787691E-2</v>
      </c>
      <c r="AP353" s="57"/>
      <c r="AQ353" s="57">
        <f t="shared" si="212"/>
        <v>1.2933498125</v>
      </c>
      <c r="AR353" s="57">
        <f t="shared" si="213"/>
        <v>0.37293734846083093</v>
      </c>
      <c r="AS353" s="57">
        <f t="shared" si="214"/>
        <v>0.131853264027192</v>
      </c>
      <c r="AT353" s="49"/>
      <c r="AU353" s="60">
        <f t="shared" si="215"/>
        <v>5.5902170584441972E-3</v>
      </c>
    </row>
    <row r="354" spans="1:47" x14ac:dyDescent="0.25">
      <c r="A354" s="69"/>
      <c r="B354" s="61">
        <v>1.1383289999999999</v>
      </c>
      <c r="C354" s="61">
        <v>0.9110317</v>
      </c>
      <c r="D354" s="61">
        <v>2.0521820000000002</v>
      </c>
      <c r="E354" s="61">
        <v>1.854058</v>
      </c>
      <c r="F354" s="61">
        <v>2.289917</v>
      </c>
      <c r="G354" s="61">
        <v>2.2506430000000002</v>
      </c>
      <c r="H354" s="61">
        <v>2.379807</v>
      </c>
      <c r="I354" s="61">
        <v>1.69017</v>
      </c>
      <c r="J354" s="49"/>
      <c r="K354" s="69"/>
      <c r="L354" s="61">
        <v>1.7318</v>
      </c>
      <c r="M354" s="61">
        <v>1.7149369999999999</v>
      </c>
      <c r="N354" s="61">
        <v>1.671462</v>
      </c>
      <c r="O354" s="61">
        <v>2.160282</v>
      </c>
      <c r="P354" s="61">
        <v>1.3941079999999999</v>
      </c>
      <c r="Q354" s="61">
        <v>2.2063799999999998</v>
      </c>
      <c r="R354" s="61">
        <v>2.297059</v>
      </c>
      <c r="S354" s="61">
        <v>2.3885320000000001</v>
      </c>
      <c r="T354" s="49"/>
      <c r="U354" s="55">
        <f t="shared" si="224"/>
        <v>1.9642550000000001</v>
      </c>
      <c r="V354" s="55">
        <f t="shared" si="224"/>
        <v>1.989784</v>
      </c>
      <c r="W354" s="55">
        <f t="shared" si="225"/>
        <v>1.8063450000000001</v>
      </c>
      <c r="X354" s="55">
        <f t="shared" si="225"/>
        <v>1.801132</v>
      </c>
      <c r="Y354" s="55">
        <f t="shared" si="226"/>
        <v>1.8060099999999999</v>
      </c>
      <c r="Z354" s="55">
        <f t="shared" si="226"/>
        <v>1.839432</v>
      </c>
      <c r="AA354" s="55">
        <f t="shared" si="227"/>
        <v>1.54792</v>
      </c>
      <c r="AB354" s="55">
        <f t="shared" si="227"/>
        <v>1.3243050000000001</v>
      </c>
      <c r="AC354" s="56"/>
      <c r="AD354" s="56">
        <f t="shared" si="228"/>
        <v>1.1496440000000001</v>
      </c>
      <c r="AE354" s="56">
        <f t="shared" si="228"/>
        <v>1.2707360000000001</v>
      </c>
      <c r="AF354" s="56">
        <f t="shared" si="229"/>
        <v>1.3270630000000001</v>
      </c>
      <c r="AG354" s="56">
        <f t="shared" si="229"/>
        <v>1.099532</v>
      </c>
      <c r="AH354" s="56">
        <f t="shared" si="230"/>
        <v>0.92283800000000005</v>
      </c>
      <c r="AI354" s="56">
        <f t="shared" si="230"/>
        <v>1.0747850000000001</v>
      </c>
      <c r="AJ354" s="56">
        <f t="shared" si="231"/>
        <v>1.1930860000000001</v>
      </c>
      <c r="AK354" s="56">
        <f t="shared" si="231"/>
        <v>1.3641110000000001</v>
      </c>
      <c r="AL354" s="49"/>
      <c r="AM354" s="57">
        <f t="shared" si="209"/>
        <v>1.7598978750000001</v>
      </c>
      <c r="AN354" s="57">
        <f t="shared" si="210"/>
        <v>0.2209055489320759</v>
      </c>
      <c r="AO354" s="57">
        <f t="shared" si="211"/>
        <v>7.8101905825803772E-2</v>
      </c>
      <c r="AP354" s="57"/>
      <c r="AQ354" s="57">
        <f t="shared" si="212"/>
        <v>1.1752243750000002</v>
      </c>
      <c r="AR354" s="57">
        <f t="shared" si="213"/>
        <v>0.14557534860872978</v>
      </c>
      <c r="AS354" s="57">
        <f t="shared" si="214"/>
        <v>5.1468658087414229E-2</v>
      </c>
      <c r="AT354" s="49"/>
      <c r="AU354" s="60">
        <f t="shared" si="215"/>
        <v>2.1239394457098761E-5</v>
      </c>
    </row>
    <row r="355" spans="1:47" x14ac:dyDescent="0.25">
      <c r="A355" s="69"/>
      <c r="B355" s="61">
        <v>1.9404939999999999</v>
      </c>
      <c r="C355" s="61">
        <v>1.005865</v>
      </c>
      <c r="D355" s="61">
        <v>1.207303</v>
      </c>
      <c r="E355" s="61">
        <v>1.5968869999999999</v>
      </c>
      <c r="F355" s="61">
        <v>2.3556279999999998</v>
      </c>
      <c r="G355" s="61">
        <v>2.5117400000000001</v>
      </c>
      <c r="H355" s="61">
        <v>2.5060989999999999</v>
      </c>
      <c r="I355" s="61">
        <v>1.609872</v>
      </c>
      <c r="J355" s="49"/>
      <c r="K355" s="69"/>
      <c r="L355" s="61">
        <v>1.7158409999999999</v>
      </c>
      <c r="M355" s="61">
        <v>1.779239</v>
      </c>
      <c r="N355" s="61">
        <v>2.0542379999999998</v>
      </c>
      <c r="O355" s="61">
        <v>2.165686</v>
      </c>
      <c r="P355" s="61">
        <v>1.6327910000000001</v>
      </c>
      <c r="Q355" s="61">
        <v>2.1393070000000001</v>
      </c>
      <c r="R355" s="61">
        <v>2.414301</v>
      </c>
      <c r="S355" s="61">
        <v>2.3605779999999998</v>
      </c>
      <c r="T355" s="49"/>
      <c r="U355" s="55">
        <f t="shared" si="224"/>
        <v>1.358266</v>
      </c>
      <c r="V355" s="55">
        <f t="shared" si="224"/>
        <v>1.4968509999999999</v>
      </c>
      <c r="W355" s="55">
        <f t="shared" si="225"/>
        <v>1.7940609999999999</v>
      </c>
      <c r="X355" s="55">
        <f t="shared" si="225"/>
        <v>1.71166</v>
      </c>
      <c r="Y355" s="55">
        <f t="shared" si="226"/>
        <v>1.3214999999999999</v>
      </c>
      <c r="Z355" s="55">
        <f t="shared" si="226"/>
        <v>1.356107</v>
      </c>
      <c r="AA355" s="55">
        <f t="shared" si="227"/>
        <v>1.30111</v>
      </c>
      <c r="AB355" s="55">
        <f t="shared" si="227"/>
        <v>1.7379610000000001</v>
      </c>
      <c r="AC355" s="56"/>
      <c r="AD355" s="56">
        <f t="shared" si="228"/>
        <v>1.125343</v>
      </c>
      <c r="AE355" s="56">
        <f t="shared" si="228"/>
        <v>0.8853029</v>
      </c>
      <c r="AF355" s="56">
        <f t="shared" si="229"/>
        <v>1.6790879999999999</v>
      </c>
      <c r="AG355" s="56">
        <f t="shared" si="229"/>
        <v>0.90618880000000002</v>
      </c>
      <c r="AH355" s="56">
        <f t="shared" si="230"/>
        <v>0.92707280000000003</v>
      </c>
      <c r="AI355" s="56">
        <f t="shared" si="230"/>
        <v>1.010338</v>
      </c>
      <c r="AJ355" s="56">
        <f t="shared" si="231"/>
        <v>1.268227</v>
      </c>
      <c r="AK355" s="56">
        <f t="shared" si="231"/>
        <v>1.2968219999999999</v>
      </c>
      <c r="AL355" s="49"/>
      <c r="AM355" s="57">
        <f t="shared" si="209"/>
        <v>1.5096894999999999</v>
      </c>
      <c r="AN355" s="57">
        <f t="shared" si="210"/>
        <v>0.20680193908527345</v>
      </c>
      <c r="AO355" s="57">
        <f t="shared" si="211"/>
        <v>7.3115526744862089E-2</v>
      </c>
      <c r="AP355" s="57"/>
      <c r="AQ355" s="57">
        <f t="shared" si="212"/>
        <v>1.1372978125000002</v>
      </c>
      <c r="AR355" s="57">
        <f t="shared" si="213"/>
        <v>0.27084421057274266</v>
      </c>
      <c r="AS355" s="57">
        <f t="shared" si="214"/>
        <v>9.5757888970551763E-2</v>
      </c>
      <c r="AT355" s="49"/>
      <c r="AU355" s="60">
        <f t="shared" si="215"/>
        <v>7.9752700034698143E-3</v>
      </c>
    </row>
    <row r="356" spans="1:47" x14ac:dyDescent="0.25">
      <c r="A356" s="69"/>
      <c r="B356" s="61">
        <v>2.222658</v>
      </c>
      <c r="C356" s="61">
        <v>0.93460209999999999</v>
      </c>
      <c r="D356" s="61">
        <v>1.428747</v>
      </c>
      <c r="E356" s="61">
        <v>2.043561</v>
      </c>
      <c r="F356" s="61">
        <v>2.384458</v>
      </c>
      <c r="G356" s="61">
        <v>2.394603</v>
      </c>
      <c r="H356" s="61">
        <v>2.4997549999999999</v>
      </c>
      <c r="I356" s="61">
        <v>1.9598340000000001</v>
      </c>
      <c r="J356" s="49"/>
      <c r="K356" s="69"/>
      <c r="L356" s="61">
        <v>1.7987280000000001</v>
      </c>
      <c r="M356" s="61">
        <v>1.9015029999999999</v>
      </c>
      <c r="N356" s="61">
        <v>1.8726370000000001</v>
      </c>
      <c r="O356" s="61">
        <v>2.338209</v>
      </c>
      <c r="P356" s="61">
        <v>1.6008420000000001</v>
      </c>
      <c r="Q356" s="61">
        <v>2.206995</v>
      </c>
      <c r="R356" s="61">
        <v>2.364811</v>
      </c>
      <c r="S356" s="61">
        <v>2.4202110000000001</v>
      </c>
      <c r="T356" s="49"/>
      <c r="U356" s="55">
        <f t="shared" si="224"/>
        <v>1.609561</v>
      </c>
      <c r="V356" s="55">
        <f t="shared" si="224"/>
        <v>1.120263</v>
      </c>
      <c r="W356" s="55">
        <f t="shared" si="225"/>
        <v>1.8264</v>
      </c>
      <c r="X356" s="55">
        <f t="shared" si="225"/>
        <v>1.6035759999999999</v>
      </c>
      <c r="Y356" s="55">
        <f t="shared" si="226"/>
        <v>1.295148</v>
      </c>
      <c r="Z356" s="55">
        <f t="shared" si="226"/>
        <v>1.258373</v>
      </c>
      <c r="AA356" s="55">
        <f t="shared" si="227"/>
        <v>1.278397</v>
      </c>
      <c r="AB356" s="55">
        <f t="shared" si="227"/>
        <v>1.830001</v>
      </c>
      <c r="AC356" s="56"/>
      <c r="AD356" s="56">
        <f t="shared" si="228"/>
        <v>1.829145</v>
      </c>
      <c r="AE356" s="56">
        <f t="shared" si="228"/>
        <v>1.2796419999999999</v>
      </c>
      <c r="AF356" s="56">
        <f t="shared" si="229"/>
        <v>1.730783</v>
      </c>
      <c r="AG356" s="56">
        <f t="shared" si="229"/>
        <v>1.095599</v>
      </c>
      <c r="AH356" s="56">
        <f t="shared" si="230"/>
        <v>0.90877819999999998</v>
      </c>
      <c r="AI356" s="56">
        <f t="shared" si="230"/>
        <v>1.2115990000000001</v>
      </c>
      <c r="AJ356" s="56">
        <f t="shared" si="231"/>
        <v>1.494305</v>
      </c>
      <c r="AK356" s="56">
        <f t="shared" si="231"/>
        <v>1.4160969999999999</v>
      </c>
      <c r="AL356" s="49"/>
      <c r="AM356" s="57">
        <f t="shared" si="209"/>
        <v>1.477714875</v>
      </c>
      <c r="AN356" s="57">
        <f t="shared" si="210"/>
        <v>0.2746041915034575</v>
      </c>
      <c r="AO356" s="57">
        <f t="shared" si="211"/>
        <v>9.7087242977172056E-2</v>
      </c>
      <c r="AP356" s="57"/>
      <c r="AQ356" s="57">
        <f t="shared" si="212"/>
        <v>1.3707435250000002</v>
      </c>
      <c r="AR356" s="57">
        <f t="shared" si="213"/>
        <v>0.31163798834862194</v>
      </c>
      <c r="AS356" s="57">
        <f t="shared" si="214"/>
        <v>0.11018066741832243</v>
      </c>
      <c r="AT356" s="49"/>
      <c r="AU356" s="60">
        <f t="shared" si="215"/>
        <v>0.47836089570255547</v>
      </c>
    </row>
    <row r="357" spans="1:47" x14ac:dyDescent="0.25">
      <c r="A357" s="69"/>
      <c r="B357" s="61">
        <v>2.2547640000000002</v>
      </c>
      <c r="C357" s="61">
        <v>1.619478</v>
      </c>
      <c r="D357" s="61">
        <v>2.3995009999999999</v>
      </c>
      <c r="E357" s="61">
        <v>2.0497619999999999</v>
      </c>
      <c r="F357" s="61">
        <v>2.4185310000000002</v>
      </c>
      <c r="G357" s="61">
        <v>2.2253090000000002</v>
      </c>
      <c r="H357" s="61">
        <v>2.646989</v>
      </c>
      <c r="I357" s="61">
        <v>1.6445529999999999</v>
      </c>
      <c r="J357" s="49"/>
      <c r="K357" s="69"/>
      <c r="L357" s="61">
        <v>1.7074260000000001</v>
      </c>
      <c r="M357" s="61">
        <v>2.0119319999999998</v>
      </c>
      <c r="N357" s="61">
        <v>2.0238719999999999</v>
      </c>
      <c r="O357" s="61">
        <v>2.1055579999999998</v>
      </c>
      <c r="P357" s="61">
        <v>1.2039599999999999</v>
      </c>
      <c r="Q357" s="61">
        <v>2.07009</v>
      </c>
      <c r="R357" s="61">
        <v>2.4301080000000002</v>
      </c>
      <c r="S357" s="61">
        <v>2.2574900000000002</v>
      </c>
      <c r="T357" s="49"/>
      <c r="U357" s="55">
        <f t="shared" si="224"/>
        <v>1.311053</v>
      </c>
      <c r="V357" s="55">
        <f t="shared" si="224"/>
        <v>1.230837</v>
      </c>
      <c r="W357" s="55">
        <f t="shared" si="225"/>
        <v>2.8266749999999998</v>
      </c>
      <c r="X357" s="55">
        <f t="shared" si="225"/>
        <v>1.658471</v>
      </c>
      <c r="Y357" s="55">
        <f t="shared" si="226"/>
        <v>1.3065709999999999</v>
      </c>
      <c r="Z357" s="55">
        <f t="shared" si="226"/>
        <v>1.2118469999999999</v>
      </c>
      <c r="AA357" s="55">
        <f t="shared" si="227"/>
        <v>1.899208</v>
      </c>
      <c r="AB357" s="55">
        <f t="shared" si="227"/>
        <v>1.1560459999999999</v>
      </c>
      <c r="AC357" s="56"/>
      <c r="AD357" s="56">
        <f t="shared" si="228"/>
        <v>1.416722</v>
      </c>
      <c r="AE357" s="56">
        <f t="shared" si="228"/>
        <v>1.1668400000000001</v>
      </c>
      <c r="AF357" s="56">
        <f t="shared" si="229"/>
        <v>1.3468929999999999</v>
      </c>
      <c r="AG357" s="56">
        <f t="shared" si="229"/>
        <v>1.015949</v>
      </c>
      <c r="AH357" s="56">
        <f t="shared" si="230"/>
        <v>0.87515549999999998</v>
      </c>
      <c r="AI357" s="56">
        <f t="shared" si="230"/>
        <v>0.99971279999999996</v>
      </c>
      <c r="AJ357" s="56">
        <f t="shared" si="231"/>
        <v>1.212842</v>
      </c>
      <c r="AK357" s="56">
        <f t="shared" si="231"/>
        <v>1.3594299999999999</v>
      </c>
      <c r="AL357" s="49"/>
      <c r="AM357" s="57">
        <f t="shared" si="209"/>
        <v>1.5750885000000001</v>
      </c>
      <c r="AN357" s="57">
        <f t="shared" si="210"/>
        <v>0.56648557553392254</v>
      </c>
      <c r="AO357" s="57">
        <f t="shared" si="211"/>
        <v>0.20028289595220039</v>
      </c>
      <c r="AP357" s="57"/>
      <c r="AQ357" s="57">
        <f t="shared" si="212"/>
        <v>1.1741930375</v>
      </c>
      <c r="AR357" s="57">
        <f t="shared" si="213"/>
        <v>0.19618289351458196</v>
      </c>
      <c r="AS357" s="57">
        <f t="shared" si="214"/>
        <v>6.9361127178479628E-2</v>
      </c>
      <c r="AT357" s="49"/>
      <c r="AU357" s="60">
        <f t="shared" si="215"/>
        <v>7.9438317974487319E-2</v>
      </c>
    </row>
    <row r="358" spans="1:47" x14ac:dyDescent="0.25">
      <c r="A358" s="69"/>
      <c r="B358" s="61">
        <v>2.4573420000000001</v>
      </c>
      <c r="C358" s="61">
        <v>1.677246</v>
      </c>
      <c r="D358" s="61">
        <v>2.6637170000000001</v>
      </c>
      <c r="E358" s="61">
        <v>2.3930850000000001</v>
      </c>
      <c r="F358" s="61">
        <v>2.4658259999999999</v>
      </c>
      <c r="G358" s="61">
        <v>1.4665980000000001</v>
      </c>
      <c r="H358" s="61">
        <v>2.790883</v>
      </c>
      <c r="I358" s="61">
        <v>1.7960989999999999</v>
      </c>
      <c r="J358" s="49"/>
      <c r="K358" s="69"/>
      <c r="L358" s="61">
        <v>1.839723</v>
      </c>
      <c r="M358" s="61">
        <v>1.9499770000000001</v>
      </c>
      <c r="N358" s="61">
        <v>1.9329559999999999</v>
      </c>
      <c r="O358" s="61">
        <v>2.3573750000000002</v>
      </c>
      <c r="P358" s="61">
        <v>1.2626189999999999</v>
      </c>
      <c r="Q358" s="61">
        <v>2.239255</v>
      </c>
      <c r="R358" s="61">
        <v>2.5181010000000001</v>
      </c>
      <c r="S358" s="61">
        <v>2.3270490000000001</v>
      </c>
      <c r="T358" s="49"/>
      <c r="U358" s="55">
        <f t="shared" si="224"/>
        <v>1.884366</v>
      </c>
      <c r="V358" s="55">
        <f t="shared" si="224"/>
        <v>1.3669439999999999</v>
      </c>
      <c r="W358" s="55">
        <f t="shared" si="225"/>
        <v>2.2879659999999999</v>
      </c>
      <c r="X358" s="55">
        <f t="shared" si="225"/>
        <v>1.970229</v>
      </c>
      <c r="Y358" s="55">
        <f t="shared" si="226"/>
        <v>1.2229840000000001</v>
      </c>
      <c r="Z358" s="55">
        <f t="shared" si="226"/>
        <v>1.1755439999999999</v>
      </c>
      <c r="AA358" s="55">
        <f t="shared" si="227"/>
        <v>1.4277789999999999</v>
      </c>
      <c r="AB358" s="55">
        <f t="shared" si="227"/>
        <v>1.4439839999999999</v>
      </c>
      <c r="AC358" s="56"/>
      <c r="AD358" s="56">
        <f t="shared" si="228"/>
        <v>1.0762989999999999</v>
      </c>
      <c r="AE358" s="56">
        <f t="shared" si="228"/>
        <v>1.0186919999999999</v>
      </c>
      <c r="AF358" s="56">
        <f t="shared" si="229"/>
        <v>1.3877740000000001</v>
      </c>
      <c r="AG358" s="56">
        <f t="shared" si="229"/>
        <v>1.0496700000000001</v>
      </c>
      <c r="AH358" s="56">
        <f t="shared" si="230"/>
        <v>1.5290010000000001</v>
      </c>
      <c r="AI358" s="56">
        <f t="shared" si="230"/>
        <v>0.99781609999999998</v>
      </c>
      <c r="AJ358" s="56">
        <f t="shared" si="231"/>
        <v>1.2199070000000001</v>
      </c>
      <c r="AK358" s="56">
        <f t="shared" si="231"/>
        <v>1.2344170000000001</v>
      </c>
      <c r="AL358" s="49"/>
      <c r="AM358" s="57">
        <f t="shared" si="209"/>
        <v>1.5974744999999999</v>
      </c>
      <c r="AN358" s="57">
        <f t="shared" si="210"/>
        <v>0.40032127290393721</v>
      </c>
      <c r="AO358" s="57">
        <f t="shared" si="211"/>
        <v>0.14153494336180225</v>
      </c>
      <c r="AP358" s="57"/>
      <c r="AQ358" s="57">
        <f t="shared" si="212"/>
        <v>1.1891970125</v>
      </c>
      <c r="AR358" s="57">
        <f t="shared" si="213"/>
        <v>0.19116181697631773</v>
      </c>
      <c r="AS358" s="57">
        <f t="shared" si="214"/>
        <v>6.758590854394797E-2</v>
      </c>
      <c r="AT358" s="49"/>
      <c r="AU358" s="60">
        <f t="shared" si="215"/>
        <v>2.085185128941873E-2</v>
      </c>
    </row>
    <row r="359" spans="1:47" x14ac:dyDescent="0.25">
      <c r="A359" s="69"/>
      <c r="B359" s="61">
        <v>2.6395659999999999</v>
      </c>
      <c r="C359" s="61">
        <v>1.785787</v>
      </c>
      <c r="D359" s="61">
        <v>2.7193429999999998</v>
      </c>
      <c r="E359" s="61">
        <v>2.528607</v>
      </c>
      <c r="F359" s="61">
        <v>2.450536</v>
      </c>
      <c r="G359" s="61">
        <v>2.4537879999999999</v>
      </c>
      <c r="H359" s="61">
        <v>2.798044</v>
      </c>
      <c r="I359" s="61">
        <v>2.18859</v>
      </c>
      <c r="J359" s="49"/>
      <c r="K359" s="69"/>
      <c r="L359" s="61">
        <v>1.8379460000000001</v>
      </c>
      <c r="M359" s="61">
        <v>1.9627239999999999</v>
      </c>
      <c r="N359" s="61">
        <v>2.0345550000000001</v>
      </c>
      <c r="O359" s="61">
        <v>2.1486079999999999</v>
      </c>
      <c r="P359" s="61">
        <v>1.3163130000000001</v>
      </c>
      <c r="Q359" s="61">
        <v>2.0750449999999998</v>
      </c>
      <c r="R359" s="61">
        <v>2.310934</v>
      </c>
      <c r="S359" s="61">
        <v>2.3338299999999998</v>
      </c>
      <c r="T359" s="49"/>
      <c r="U359" s="55">
        <f t="shared" si="224"/>
        <v>1.275312</v>
      </c>
      <c r="V359" s="55">
        <f t="shared" si="224"/>
        <v>1.199219</v>
      </c>
      <c r="W359" s="55">
        <f t="shared" si="225"/>
        <v>2.4364210000000002</v>
      </c>
      <c r="X359" s="55">
        <f t="shared" si="225"/>
        <v>2.037487</v>
      </c>
      <c r="Y359" s="55">
        <f t="shared" si="226"/>
        <v>1.340344</v>
      </c>
      <c r="Z359" s="55">
        <f t="shared" si="226"/>
        <v>1.2483089999999999</v>
      </c>
      <c r="AA359" s="55">
        <f t="shared" si="227"/>
        <v>1.2956780000000001</v>
      </c>
      <c r="AB359" s="55">
        <f t="shared" si="227"/>
        <v>1.256483</v>
      </c>
      <c r="AC359" s="56"/>
      <c r="AD359" s="56">
        <f t="shared" si="228"/>
        <v>1.1235029999999999</v>
      </c>
      <c r="AE359" s="56">
        <f t="shared" si="228"/>
        <v>0.95944490000000004</v>
      </c>
      <c r="AF359" s="56">
        <f t="shared" si="229"/>
        <v>1.3665080000000001</v>
      </c>
      <c r="AG359" s="56">
        <f t="shared" si="229"/>
        <v>1.7279409999999999</v>
      </c>
      <c r="AH359" s="56">
        <f t="shared" si="230"/>
        <v>1.2145999999999999</v>
      </c>
      <c r="AI359" s="56">
        <f t="shared" si="230"/>
        <v>1.057016</v>
      </c>
      <c r="AJ359" s="56">
        <f t="shared" si="231"/>
        <v>1.2548379999999999</v>
      </c>
      <c r="AK359" s="56">
        <f t="shared" si="231"/>
        <v>1.3492310000000001</v>
      </c>
      <c r="AL359" s="49"/>
      <c r="AM359" s="57">
        <f t="shared" si="209"/>
        <v>1.5111566250000001</v>
      </c>
      <c r="AN359" s="57">
        <f t="shared" si="210"/>
        <v>0.462233879615979</v>
      </c>
      <c r="AO359" s="57">
        <f t="shared" si="211"/>
        <v>0.1634243553853125</v>
      </c>
      <c r="AP359" s="57"/>
      <c r="AQ359" s="57">
        <f t="shared" si="212"/>
        <v>1.2566352374999998</v>
      </c>
      <c r="AR359" s="57">
        <f t="shared" si="213"/>
        <v>0.23617168136081518</v>
      </c>
      <c r="AS359" s="57">
        <f t="shared" si="214"/>
        <v>8.3499298707230482E-2</v>
      </c>
      <c r="AT359" s="49"/>
      <c r="AU359" s="60">
        <f t="shared" si="215"/>
        <v>0.187163316795703</v>
      </c>
    </row>
    <row r="360" spans="1:47" x14ac:dyDescent="0.25">
      <c r="A360" s="69"/>
      <c r="B360" s="61">
        <v>2.548835</v>
      </c>
      <c r="C360" s="61">
        <v>1.8458300000000001</v>
      </c>
      <c r="D360" s="61">
        <v>2.528616</v>
      </c>
      <c r="E360" s="61">
        <v>2.4670529999999999</v>
      </c>
      <c r="F360" s="61">
        <v>2.5484469999999999</v>
      </c>
      <c r="G360" s="61">
        <v>2.4777239999999998</v>
      </c>
      <c r="H360" s="61">
        <v>2.3269289999999998</v>
      </c>
      <c r="I360" s="61">
        <v>2.3711380000000002</v>
      </c>
      <c r="J360" s="49"/>
      <c r="K360" s="69"/>
      <c r="L360" s="61">
        <v>1.846757</v>
      </c>
      <c r="M360" s="61">
        <v>1.9436659999999999</v>
      </c>
      <c r="N360" s="61">
        <v>1.9096</v>
      </c>
      <c r="O360" s="61">
        <v>2.169632</v>
      </c>
      <c r="P360" s="61">
        <v>1.7954889999999999</v>
      </c>
      <c r="Q360" s="61">
        <v>1.391375</v>
      </c>
      <c r="R360" s="61">
        <v>2.435702</v>
      </c>
      <c r="S360" s="61">
        <v>2.3116159999999999</v>
      </c>
      <c r="T360" s="49"/>
      <c r="U360" s="55">
        <f t="shared" si="224"/>
        <v>1.283998</v>
      </c>
      <c r="V360" s="55">
        <f t="shared" si="224"/>
        <v>1.2362899999999999</v>
      </c>
      <c r="W360" s="55">
        <f t="shared" si="225"/>
        <v>2.394577</v>
      </c>
      <c r="X360" s="55">
        <f t="shared" si="225"/>
        <v>1.657521</v>
      </c>
      <c r="Y360" s="55">
        <f t="shared" si="226"/>
        <v>1.814449</v>
      </c>
      <c r="Z360" s="55">
        <f t="shared" si="226"/>
        <v>1.3715520000000001</v>
      </c>
      <c r="AA360" s="55">
        <f t="shared" si="227"/>
        <v>1.248626</v>
      </c>
      <c r="AB360" s="55">
        <f t="shared" si="227"/>
        <v>1.319936</v>
      </c>
      <c r="AC360" s="56"/>
      <c r="AD360" s="56">
        <f t="shared" si="228"/>
        <v>1.12662</v>
      </c>
      <c r="AE360" s="56">
        <f t="shared" si="228"/>
        <v>1.3207629999999999</v>
      </c>
      <c r="AF360" s="56">
        <f t="shared" si="229"/>
        <v>1.255776</v>
      </c>
      <c r="AG360" s="56">
        <f t="shared" si="229"/>
        <v>2.1030060000000002</v>
      </c>
      <c r="AH360" s="56">
        <f t="shared" si="230"/>
        <v>0.93737979999999999</v>
      </c>
      <c r="AI360" s="56">
        <f t="shared" si="230"/>
        <v>1.0656490000000001</v>
      </c>
      <c r="AJ360" s="56">
        <f t="shared" si="231"/>
        <v>1.3537239999999999</v>
      </c>
      <c r="AK360" s="56">
        <f t="shared" si="231"/>
        <v>2.0603410000000002</v>
      </c>
      <c r="AL360" s="49"/>
      <c r="AM360" s="57">
        <f t="shared" si="209"/>
        <v>1.5408686249999999</v>
      </c>
      <c r="AN360" s="57">
        <f t="shared" si="210"/>
        <v>0.40336225134590853</v>
      </c>
      <c r="AO360" s="57">
        <f t="shared" si="211"/>
        <v>0.14261009160068225</v>
      </c>
      <c r="AP360" s="57"/>
      <c r="AQ360" s="57">
        <f t="shared" si="212"/>
        <v>1.40290735</v>
      </c>
      <c r="AR360" s="57">
        <f t="shared" si="213"/>
        <v>0.44077290045277495</v>
      </c>
      <c r="AS360" s="57">
        <f t="shared" si="214"/>
        <v>0.15583675343671011</v>
      </c>
      <c r="AT360" s="49"/>
      <c r="AU360" s="60">
        <f t="shared" si="215"/>
        <v>0.52427352630883484</v>
      </c>
    </row>
    <row r="361" spans="1:47" x14ac:dyDescent="0.25">
      <c r="A361" s="69"/>
      <c r="B361" s="61">
        <v>2.6086209999999999</v>
      </c>
      <c r="C361" s="61">
        <v>1.85798</v>
      </c>
      <c r="D361" s="61">
        <v>2.5225200000000001</v>
      </c>
      <c r="E361" s="61">
        <v>2.646093</v>
      </c>
      <c r="F361" s="61">
        <v>2.513334</v>
      </c>
      <c r="G361" s="61">
        <v>2.6799409999999999</v>
      </c>
      <c r="H361" s="61">
        <v>2.7452179999999999</v>
      </c>
      <c r="I361" s="61">
        <v>2.5522879999999999</v>
      </c>
      <c r="J361" s="49"/>
      <c r="K361" s="69"/>
      <c r="L361" s="61">
        <v>1.8237589999999999</v>
      </c>
      <c r="M361" s="61">
        <v>1.783839</v>
      </c>
      <c r="N361" s="61">
        <v>2.1971940000000001</v>
      </c>
      <c r="O361" s="61">
        <v>2.2644289999999998</v>
      </c>
      <c r="P361" s="61">
        <v>1.6746780000000001</v>
      </c>
      <c r="Q361" s="61">
        <v>1.4465730000000001</v>
      </c>
      <c r="R361" s="61">
        <v>2.3863829999999999</v>
      </c>
      <c r="S361" s="61">
        <v>2.3115760000000001</v>
      </c>
      <c r="T361" s="49"/>
      <c r="U361" s="55">
        <f t="shared" si="224"/>
        <v>1.4573769999999999</v>
      </c>
      <c r="V361" s="55">
        <f t="shared" si="224"/>
        <v>1.181373</v>
      </c>
      <c r="W361" s="55">
        <f t="shared" si="225"/>
        <v>1.583407</v>
      </c>
      <c r="X361" s="55">
        <f t="shared" si="225"/>
        <v>1.6148279999999999</v>
      </c>
      <c r="Y361" s="55">
        <f t="shared" si="226"/>
        <v>1.189797</v>
      </c>
      <c r="Z361" s="55">
        <f t="shared" si="226"/>
        <v>1.154676</v>
      </c>
      <c r="AA361" s="55">
        <f t="shared" si="227"/>
        <v>1.253403</v>
      </c>
      <c r="AB361" s="55">
        <f t="shared" si="227"/>
        <v>1.601437</v>
      </c>
      <c r="AC361" s="56"/>
      <c r="AD361" s="56">
        <f t="shared" si="228"/>
        <v>1.075032</v>
      </c>
      <c r="AE361" s="56">
        <f t="shared" si="228"/>
        <v>0.90657529999999997</v>
      </c>
      <c r="AF361" s="56">
        <f t="shared" si="229"/>
        <v>1.353775</v>
      </c>
      <c r="AG361" s="56">
        <f t="shared" si="229"/>
        <v>1.7997460000000001</v>
      </c>
      <c r="AH361" s="56">
        <f t="shared" si="230"/>
        <v>0.92629830000000002</v>
      </c>
      <c r="AI361" s="56">
        <f t="shared" si="230"/>
        <v>1.5945400000000001</v>
      </c>
      <c r="AJ361" s="56">
        <f t="shared" si="231"/>
        <v>1.209643</v>
      </c>
      <c r="AK361" s="56">
        <f t="shared" si="231"/>
        <v>1.5384610000000001</v>
      </c>
      <c r="AL361" s="49"/>
      <c r="AM361" s="57">
        <f t="shared" si="209"/>
        <v>1.3795372500000003</v>
      </c>
      <c r="AN361" s="57">
        <f t="shared" si="210"/>
        <v>0.20492716509373907</v>
      </c>
      <c r="AO361" s="57">
        <f t="shared" si="211"/>
        <v>7.2452694043559016E-2</v>
      </c>
      <c r="AP361" s="57"/>
      <c r="AQ361" s="57">
        <f t="shared" si="212"/>
        <v>1.3005088250000001</v>
      </c>
      <c r="AR361" s="57">
        <f t="shared" si="213"/>
        <v>0.32720988189429129</v>
      </c>
      <c r="AS361" s="57">
        <f t="shared" si="214"/>
        <v>0.11568616317935133</v>
      </c>
      <c r="AT361" s="49"/>
      <c r="AU361" s="60">
        <f t="shared" si="215"/>
        <v>0.57181675023306022</v>
      </c>
    </row>
    <row r="362" spans="1:47" x14ac:dyDescent="0.25">
      <c r="A362" s="69"/>
      <c r="B362" s="61">
        <v>2.5557289999999999</v>
      </c>
      <c r="C362" s="61">
        <v>1.8147759999999999</v>
      </c>
      <c r="D362" s="61">
        <v>2.5450819999999998</v>
      </c>
      <c r="E362" s="61">
        <v>2.6702680000000001</v>
      </c>
      <c r="F362" s="61">
        <v>2.3096519999999998</v>
      </c>
      <c r="G362" s="61">
        <v>2.6509779999999998</v>
      </c>
      <c r="H362" s="61">
        <v>2.752211</v>
      </c>
      <c r="I362" s="61">
        <v>2.5285009999999999</v>
      </c>
      <c r="J362" s="49"/>
      <c r="K362" s="69"/>
      <c r="L362" s="61">
        <v>1.791061</v>
      </c>
      <c r="M362" s="61">
        <v>1.8998429999999999</v>
      </c>
      <c r="N362" s="61">
        <v>2.1404339999999999</v>
      </c>
      <c r="O362" s="61">
        <v>2.0854240000000002</v>
      </c>
      <c r="P362" s="61">
        <v>1.1812549999999999</v>
      </c>
      <c r="Q362" s="61">
        <v>2.1841729999999999</v>
      </c>
      <c r="R362" s="61">
        <v>2.522208</v>
      </c>
      <c r="S362" s="61">
        <v>2.0094470000000002</v>
      </c>
      <c r="T362" s="49"/>
      <c r="U362" s="55">
        <f t="shared" si="224"/>
        <v>2.0136690000000002</v>
      </c>
      <c r="V362" s="55">
        <f t="shared" si="224"/>
        <v>1.830395</v>
      </c>
      <c r="W362" s="55">
        <f t="shared" si="225"/>
        <v>1.7121820000000001</v>
      </c>
      <c r="X362" s="55">
        <f t="shared" si="225"/>
        <v>1.6590800000000001</v>
      </c>
      <c r="Y362" s="55">
        <f t="shared" si="226"/>
        <v>1.2280169999999999</v>
      </c>
      <c r="Z362" s="55">
        <f t="shared" si="226"/>
        <v>1.0926180000000001</v>
      </c>
      <c r="AA362" s="55">
        <f t="shared" si="227"/>
        <v>1.29667</v>
      </c>
      <c r="AB362" s="55">
        <f t="shared" si="227"/>
        <v>1.2657369999999999</v>
      </c>
      <c r="AC362" s="56"/>
      <c r="AD362" s="56">
        <f t="shared" si="228"/>
        <v>1.1831</v>
      </c>
      <c r="AE362" s="56">
        <f t="shared" si="228"/>
        <v>0.93417910000000004</v>
      </c>
      <c r="AF362" s="56">
        <f t="shared" si="229"/>
        <v>1.492918</v>
      </c>
      <c r="AG362" s="56">
        <f t="shared" si="229"/>
        <v>1.448313</v>
      </c>
      <c r="AH362" s="56">
        <f t="shared" si="230"/>
        <v>0.8791291</v>
      </c>
      <c r="AI362" s="56">
        <f t="shared" si="230"/>
        <v>1.119237</v>
      </c>
      <c r="AJ362" s="56">
        <f t="shared" si="231"/>
        <v>1.1603840000000001</v>
      </c>
      <c r="AK362" s="56">
        <f t="shared" si="231"/>
        <v>1.324468</v>
      </c>
      <c r="AL362" s="49"/>
      <c r="AM362" s="57">
        <f t="shared" si="209"/>
        <v>1.5122960000000001</v>
      </c>
      <c r="AN362" s="57">
        <f t="shared" si="210"/>
        <v>0.33344348428053372</v>
      </c>
      <c r="AO362" s="57">
        <f t="shared" si="211"/>
        <v>0.11789007443861767</v>
      </c>
      <c r="AP362" s="57"/>
      <c r="AQ362" s="57">
        <f t="shared" si="212"/>
        <v>1.192716025</v>
      </c>
      <c r="AR362" s="57">
        <f t="shared" si="213"/>
        <v>0.22185088890359816</v>
      </c>
      <c r="AS362" s="57">
        <f t="shared" si="214"/>
        <v>7.8436133977998826E-2</v>
      </c>
      <c r="AT362" s="49"/>
      <c r="AU362" s="60">
        <f t="shared" si="215"/>
        <v>4.0520297726978904E-2</v>
      </c>
    </row>
    <row r="363" spans="1:47" x14ac:dyDescent="0.25">
      <c r="A363" s="69"/>
      <c r="B363" s="61">
        <v>2.6932610000000001</v>
      </c>
      <c r="C363" s="61">
        <v>1.9955890000000001</v>
      </c>
      <c r="D363" s="61">
        <v>2.4122029999999999</v>
      </c>
      <c r="E363" s="61">
        <v>2.6511670000000001</v>
      </c>
      <c r="F363" s="61">
        <v>2.3781370000000002</v>
      </c>
      <c r="G363" s="61">
        <v>2.6981890000000002</v>
      </c>
      <c r="H363" s="61">
        <v>2.8323809999999998</v>
      </c>
      <c r="I363" s="61">
        <v>2.6834039999999999</v>
      </c>
      <c r="J363" s="49"/>
      <c r="K363" s="69"/>
      <c r="L363" s="61">
        <v>1.6262810000000001</v>
      </c>
      <c r="M363" s="61">
        <v>1.8001259999999999</v>
      </c>
      <c r="N363" s="61">
        <v>2.1265339999999999</v>
      </c>
      <c r="O363" s="61">
        <v>1.746624</v>
      </c>
      <c r="P363" s="61">
        <v>1.396992</v>
      </c>
      <c r="Q363" s="61">
        <v>2.2909459999999999</v>
      </c>
      <c r="R363" s="61">
        <v>2.1210800000000001</v>
      </c>
      <c r="S363" s="61">
        <v>1.3741969999999999</v>
      </c>
      <c r="T363" s="49"/>
      <c r="U363" s="55">
        <f t="shared" ref="U363:V378" si="232">D392</f>
        <v>1.268394</v>
      </c>
      <c r="V363" s="55">
        <f t="shared" si="232"/>
        <v>1.5932170000000001</v>
      </c>
      <c r="W363" s="55">
        <f t="shared" ref="W363:X378" si="233">H392</f>
        <v>1.8233330000000001</v>
      </c>
      <c r="X363" s="55">
        <f t="shared" si="233"/>
        <v>1.961101</v>
      </c>
      <c r="Y363" s="55">
        <f t="shared" ref="Y363:Z378" si="234">N392</f>
        <v>1.1641760000000001</v>
      </c>
      <c r="Z363" s="55">
        <f t="shared" si="234"/>
        <v>1.172515</v>
      </c>
      <c r="AA363" s="55">
        <f t="shared" ref="AA363:AB378" si="235">R392</f>
        <v>1.77718</v>
      </c>
      <c r="AB363" s="55">
        <f t="shared" si="235"/>
        <v>1.375373</v>
      </c>
      <c r="AC363" s="56"/>
      <c r="AD363" s="56">
        <f t="shared" ref="AD363:AE378" si="236">B392</f>
        <v>1.2059839999999999</v>
      </c>
      <c r="AE363" s="56">
        <f t="shared" si="236"/>
        <v>0.95269760000000003</v>
      </c>
      <c r="AF363" s="56">
        <f t="shared" ref="AF363:AG378" si="237">F392</f>
        <v>1.3538539999999999</v>
      </c>
      <c r="AG363" s="56">
        <f t="shared" si="237"/>
        <v>0.7604282</v>
      </c>
      <c r="AH363" s="56">
        <f t="shared" ref="AH363:AI378" si="238">L392</f>
        <v>0.86288010000000004</v>
      </c>
      <c r="AI363" s="56">
        <f t="shared" si="238"/>
        <v>0.9780567</v>
      </c>
      <c r="AJ363" s="56">
        <f t="shared" ref="AJ363:AK378" si="239">P392</f>
        <v>1.1825639999999999</v>
      </c>
      <c r="AK363" s="56">
        <f t="shared" si="239"/>
        <v>1.313645</v>
      </c>
      <c r="AL363" s="49"/>
      <c r="AM363" s="57">
        <f t="shared" si="209"/>
        <v>1.516911125</v>
      </c>
      <c r="AN363" s="57">
        <f t="shared" si="210"/>
        <v>0.31386667914779987</v>
      </c>
      <c r="AO363" s="57">
        <f t="shared" si="211"/>
        <v>0.1109686286069558</v>
      </c>
      <c r="AP363" s="57"/>
      <c r="AQ363" s="57">
        <f t="shared" si="212"/>
        <v>1.0762636999999999</v>
      </c>
      <c r="AR363" s="57">
        <f t="shared" si="213"/>
        <v>0.21769283273961226</v>
      </c>
      <c r="AS363" s="57">
        <f t="shared" si="214"/>
        <v>7.6966039122944349E-2</v>
      </c>
      <c r="AT363" s="49"/>
      <c r="AU363" s="60">
        <f t="shared" si="215"/>
        <v>5.6653232251280324E-3</v>
      </c>
    </row>
    <row r="364" spans="1:47" x14ac:dyDescent="0.25">
      <c r="A364" s="69"/>
      <c r="B364" s="61">
        <v>2.6401849999999998</v>
      </c>
      <c r="C364" s="61">
        <v>1.9010400000000001</v>
      </c>
      <c r="D364" s="61">
        <v>2.4845290000000002</v>
      </c>
      <c r="E364" s="61">
        <v>2.5961539999999999</v>
      </c>
      <c r="F364" s="61">
        <v>2.3216510000000001</v>
      </c>
      <c r="G364" s="61">
        <v>2.2702840000000002</v>
      </c>
      <c r="H364" s="61">
        <v>2.9338069999999998</v>
      </c>
      <c r="I364" s="61">
        <v>2.5817350000000001</v>
      </c>
      <c r="J364" s="49"/>
      <c r="K364" s="69"/>
      <c r="L364" s="61">
        <v>1.7881689999999999</v>
      </c>
      <c r="M364" s="61">
        <v>1.7901879999999999</v>
      </c>
      <c r="N364" s="61">
        <v>2.0518779999999999</v>
      </c>
      <c r="O364" s="61">
        <v>1.018545</v>
      </c>
      <c r="P364" s="61">
        <v>1.7013210000000001</v>
      </c>
      <c r="Q364" s="61">
        <v>2.1530369999999999</v>
      </c>
      <c r="R364" s="61">
        <v>2.3943750000000001</v>
      </c>
      <c r="S364" s="61">
        <v>1.936069</v>
      </c>
      <c r="T364" s="49"/>
      <c r="U364" s="55">
        <f t="shared" si="232"/>
        <v>1.4035759999999999</v>
      </c>
      <c r="V364" s="55">
        <f t="shared" si="232"/>
        <v>1.055274</v>
      </c>
      <c r="W364" s="55">
        <f t="shared" si="233"/>
        <v>2.7531979999999998</v>
      </c>
      <c r="X364" s="55">
        <f t="shared" si="233"/>
        <v>1.530384</v>
      </c>
      <c r="Y364" s="55">
        <f t="shared" si="234"/>
        <v>1.3877919999999999</v>
      </c>
      <c r="Z364" s="55">
        <f t="shared" si="234"/>
        <v>1.1738</v>
      </c>
      <c r="AA364" s="55">
        <f t="shared" si="235"/>
        <v>1.1944140000000001</v>
      </c>
      <c r="AB364" s="55">
        <f t="shared" si="235"/>
        <v>1.581944</v>
      </c>
      <c r="AC364" s="56"/>
      <c r="AD364" s="56">
        <f t="shared" si="236"/>
        <v>1.2953330000000001</v>
      </c>
      <c r="AE364" s="56">
        <f t="shared" si="236"/>
        <v>1.1313059999999999</v>
      </c>
      <c r="AF364" s="56">
        <f t="shared" si="237"/>
        <v>1.483231</v>
      </c>
      <c r="AG364" s="56">
        <f t="shared" si="237"/>
        <v>0.9141167</v>
      </c>
      <c r="AH364" s="56">
        <f t="shared" si="238"/>
        <v>1.3078559999999999</v>
      </c>
      <c r="AI364" s="56">
        <f t="shared" si="238"/>
        <v>1.211166</v>
      </c>
      <c r="AJ364" s="56">
        <f t="shared" si="239"/>
        <v>1.1412519999999999</v>
      </c>
      <c r="AK364" s="56">
        <f t="shared" si="239"/>
        <v>1.2309909999999999</v>
      </c>
      <c r="AL364" s="49"/>
      <c r="AM364" s="57">
        <f t="shared" si="209"/>
        <v>1.5100477499999998</v>
      </c>
      <c r="AN364" s="57">
        <f t="shared" si="210"/>
        <v>0.53409392660674881</v>
      </c>
      <c r="AO364" s="57">
        <f t="shared" si="211"/>
        <v>0.18883071864709114</v>
      </c>
      <c r="AP364" s="57"/>
      <c r="AQ364" s="57">
        <f t="shared" si="212"/>
        <v>1.2144064625</v>
      </c>
      <c r="AR364" s="57">
        <f t="shared" si="213"/>
        <v>0.16486587782098128</v>
      </c>
      <c r="AS364" s="57">
        <f t="shared" si="214"/>
        <v>5.8288890096744338E-2</v>
      </c>
      <c r="AT364" s="49"/>
      <c r="AU364" s="60">
        <f t="shared" si="215"/>
        <v>0.15685585315714065</v>
      </c>
    </row>
    <row r="365" spans="1:47" x14ac:dyDescent="0.25">
      <c r="A365" s="69"/>
      <c r="B365" s="61">
        <v>2.6358090000000001</v>
      </c>
      <c r="C365" s="61">
        <v>2.0464639999999998</v>
      </c>
      <c r="D365" s="61">
        <v>2.5005920000000001</v>
      </c>
      <c r="E365" s="61">
        <v>2.6937859999999998</v>
      </c>
      <c r="F365" s="61">
        <v>2.127049</v>
      </c>
      <c r="G365" s="61">
        <v>2.6198700000000001</v>
      </c>
      <c r="H365" s="61">
        <v>2.838047</v>
      </c>
      <c r="I365" s="61">
        <v>2.5610680000000001</v>
      </c>
      <c r="J365" s="49"/>
      <c r="K365" s="69"/>
      <c r="L365" s="61">
        <v>1.747628</v>
      </c>
      <c r="M365" s="61">
        <v>1.8429629999999999</v>
      </c>
      <c r="N365" s="61">
        <v>2.017582</v>
      </c>
      <c r="O365" s="61">
        <v>1.218397</v>
      </c>
      <c r="P365" s="61">
        <v>1.2232609999999999</v>
      </c>
      <c r="Q365" s="61">
        <v>1.848695</v>
      </c>
      <c r="R365" s="61">
        <v>2.1770890000000001</v>
      </c>
      <c r="S365" s="61">
        <v>1.302155</v>
      </c>
      <c r="T365" s="49"/>
      <c r="U365" s="55">
        <f t="shared" si="232"/>
        <v>1.283264</v>
      </c>
      <c r="V365" s="55">
        <f t="shared" si="232"/>
        <v>1.126171</v>
      </c>
      <c r="W365" s="55">
        <f t="shared" si="233"/>
        <v>2.2287159999999999</v>
      </c>
      <c r="X365" s="55">
        <f t="shared" si="233"/>
        <v>1.4411179999999999</v>
      </c>
      <c r="Y365" s="55">
        <f t="shared" si="234"/>
        <v>1.45638</v>
      </c>
      <c r="Z365" s="55">
        <f t="shared" si="234"/>
        <v>1.465794</v>
      </c>
      <c r="AA365" s="55">
        <f t="shared" si="235"/>
        <v>1.252715</v>
      </c>
      <c r="AB365" s="55">
        <f t="shared" si="235"/>
        <v>1.662004</v>
      </c>
      <c r="AC365" s="56"/>
      <c r="AD365" s="56">
        <f t="shared" si="236"/>
        <v>1.5972900000000001</v>
      </c>
      <c r="AE365" s="56">
        <f t="shared" si="236"/>
        <v>1.487522</v>
      </c>
      <c r="AF365" s="56">
        <f t="shared" si="237"/>
        <v>1.839799</v>
      </c>
      <c r="AG365" s="56">
        <f t="shared" si="237"/>
        <v>1.562751</v>
      </c>
      <c r="AH365" s="56">
        <f t="shared" si="238"/>
        <v>1.065512</v>
      </c>
      <c r="AI365" s="56">
        <f t="shared" si="238"/>
        <v>1.0500860000000001</v>
      </c>
      <c r="AJ365" s="56">
        <f t="shared" si="239"/>
        <v>1.157789</v>
      </c>
      <c r="AK365" s="56">
        <f t="shared" si="239"/>
        <v>1.366217</v>
      </c>
      <c r="AL365" s="49"/>
      <c r="AM365" s="57">
        <f t="shared" si="209"/>
        <v>1.48952025</v>
      </c>
      <c r="AN365" s="57">
        <f t="shared" si="210"/>
        <v>0.34033723492053769</v>
      </c>
      <c r="AO365" s="57">
        <f t="shared" si="211"/>
        <v>0.12032738335129563</v>
      </c>
      <c r="AP365" s="57"/>
      <c r="AQ365" s="57">
        <f t="shared" si="212"/>
        <v>1.3908707500000002</v>
      </c>
      <c r="AR365" s="57">
        <f t="shared" si="213"/>
        <v>0.28283191285170906</v>
      </c>
      <c r="AS365" s="57">
        <f t="shared" si="214"/>
        <v>9.9996181756703051E-2</v>
      </c>
      <c r="AT365" s="49"/>
      <c r="AU365" s="60">
        <f t="shared" si="215"/>
        <v>0.53850313105004211</v>
      </c>
    </row>
    <row r="366" spans="1:47" x14ac:dyDescent="0.25">
      <c r="A366" s="69"/>
      <c r="B366" s="61">
        <v>2.6081259999999999</v>
      </c>
      <c r="C366" s="61">
        <v>2.0232049999999999</v>
      </c>
      <c r="D366" s="61">
        <v>2.3694480000000002</v>
      </c>
      <c r="E366" s="61">
        <v>2.6978719999999998</v>
      </c>
      <c r="F366" s="61">
        <v>1.5547820000000001</v>
      </c>
      <c r="G366" s="61">
        <v>2.3776480000000002</v>
      </c>
      <c r="H366" s="61">
        <v>2.918018</v>
      </c>
      <c r="I366" s="61">
        <v>2.5265819999999999</v>
      </c>
      <c r="J366" s="49"/>
      <c r="K366" s="69"/>
      <c r="L366" s="61">
        <v>1.382217</v>
      </c>
      <c r="M366" s="61">
        <v>1.8078419999999999</v>
      </c>
      <c r="N366" s="61">
        <v>1.8545240000000001</v>
      </c>
      <c r="O366" s="61">
        <v>1.6942870000000001</v>
      </c>
      <c r="P366" s="61">
        <v>1.1726099999999999</v>
      </c>
      <c r="Q366" s="61">
        <v>1.3925940000000001</v>
      </c>
      <c r="R366" s="61">
        <v>1.90025</v>
      </c>
      <c r="S366" s="61">
        <v>1.8770720000000001</v>
      </c>
      <c r="T366" s="49"/>
      <c r="U366" s="55">
        <f t="shared" si="232"/>
        <v>2.0533030000000001</v>
      </c>
      <c r="V366" s="55">
        <f t="shared" si="232"/>
        <v>1.1736279999999999</v>
      </c>
      <c r="W366" s="55">
        <f t="shared" si="233"/>
        <v>1.655041</v>
      </c>
      <c r="X366" s="55">
        <f t="shared" si="233"/>
        <v>1.835283</v>
      </c>
      <c r="Y366" s="55">
        <f t="shared" si="234"/>
        <v>1.15777</v>
      </c>
      <c r="Z366" s="55">
        <f t="shared" si="234"/>
        <v>0.98605330000000002</v>
      </c>
      <c r="AA366" s="55">
        <f t="shared" si="235"/>
        <v>1.2640720000000001</v>
      </c>
      <c r="AB366" s="55">
        <f t="shared" si="235"/>
        <v>1.3626400000000001</v>
      </c>
      <c r="AC366" s="56"/>
      <c r="AD366" s="56">
        <f t="shared" si="236"/>
        <v>1.1071629999999999</v>
      </c>
      <c r="AE366" s="56">
        <f t="shared" si="236"/>
        <v>0.83235680000000001</v>
      </c>
      <c r="AF366" s="56">
        <f t="shared" si="237"/>
        <v>1.264648</v>
      </c>
      <c r="AG366" s="56">
        <f t="shared" si="237"/>
        <v>0.8212353</v>
      </c>
      <c r="AH366" s="56">
        <f t="shared" si="238"/>
        <v>0.90457080000000001</v>
      </c>
      <c r="AI366" s="56">
        <f t="shared" si="238"/>
        <v>0.97978469999999995</v>
      </c>
      <c r="AJ366" s="56">
        <f t="shared" si="239"/>
        <v>1.269258</v>
      </c>
      <c r="AK366" s="56">
        <f t="shared" si="239"/>
        <v>1.256578</v>
      </c>
      <c r="AL366" s="49"/>
      <c r="AM366" s="57">
        <f t="shared" si="209"/>
        <v>1.4359737875</v>
      </c>
      <c r="AN366" s="57">
        <f t="shared" si="210"/>
        <v>0.37265702749524232</v>
      </c>
      <c r="AO366" s="57">
        <f t="shared" si="211"/>
        <v>0.13175415559935377</v>
      </c>
      <c r="AP366" s="57"/>
      <c r="AQ366" s="57">
        <f t="shared" si="212"/>
        <v>1.0544493249999998</v>
      </c>
      <c r="AR366" s="57">
        <f t="shared" si="213"/>
        <v>0.19483078086835845</v>
      </c>
      <c r="AS366" s="57">
        <f t="shared" si="214"/>
        <v>6.8883083167943254E-2</v>
      </c>
      <c r="AT366" s="49"/>
      <c r="AU366" s="60">
        <f t="shared" si="215"/>
        <v>2.2402971310726955E-2</v>
      </c>
    </row>
    <row r="367" spans="1:47" x14ac:dyDescent="0.25">
      <c r="A367" s="69"/>
      <c r="B367" s="61">
        <v>2.7459530000000001</v>
      </c>
      <c r="C367" s="61">
        <v>2.000149</v>
      </c>
      <c r="D367" s="61">
        <v>2.2157119999999999</v>
      </c>
      <c r="E367" s="61">
        <v>2.7031230000000002</v>
      </c>
      <c r="F367" s="61">
        <v>2.0066060000000001</v>
      </c>
      <c r="G367" s="61">
        <v>2.0031370000000002</v>
      </c>
      <c r="H367" s="61">
        <v>2.9689399999999999</v>
      </c>
      <c r="I367" s="61">
        <v>2.31304</v>
      </c>
      <c r="J367" s="49"/>
      <c r="K367" s="69"/>
      <c r="L367" s="61">
        <v>0.8946305</v>
      </c>
      <c r="M367" s="61">
        <v>1.963001</v>
      </c>
      <c r="N367" s="61">
        <v>1.240216</v>
      </c>
      <c r="O367" s="61">
        <v>1.4299919999999999</v>
      </c>
      <c r="P367" s="61">
        <v>1.2564679999999999</v>
      </c>
      <c r="Q367" s="61">
        <v>1.6464669999999999</v>
      </c>
      <c r="R367" s="61">
        <v>1.5176179999999999</v>
      </c>
      <c r="S367" s="61">
        <v>1.821283</v>
      </c>
      <c r="T367" s="49"/>
      <c r="U367" s="55">
        <f t="shared" si="232"/>
        <v>1.219373</v>
      </c>
      <c r="V367" s="55">
        <f t="shared" si="232"/>
        <v>1.059704</v>
      </c>
      <c r="W367" s="55">
        <f t="shared" si="233"/>
        <v>1.622609</v>
      </c>
      <c r="X367" s="55">
        <f t="shared" si="233"/>
        <v>1.49332</v>
      </c>
      <c r="Y367" s="55">
        <f t="shared" si="234"/>
        <v>1.1489529999999999</v>
      </c>
      <c r="Z367" s="55">
        <f t="shared" si="234"/>
        <v>1.0534049999999999</v>
      </c>
      <c r="AA367" s="55">
        <f t="shared" si="235"/>
        <v>1.758872</v>
      </c>
      <c r="AB367" s="55">
        <f t="shared" si="235"/>
        <v>1.323583</v>
      </c>
      <c r="AC367" s="56"/>
      <c r="AD367" s="56">
        <f t="shared" si="236"/>
        <v>1.06982</v>
      </c>
      <c r="AE367" s="56">
        <f t="shared" si="236"/>
        <v>1.1766890000000001</v>
      </c>
      <c r="AF367" s="56">
        <f t="shared" si="237"/>
        <v>1.1892510000000001</v>
      </c>
      <c r="AG367" s="56">
        <f t="shared" si="237"/>
        <v>1.1949749999999999</v>
      </c>
      <c r="AH367" s="56">
        <f t="shared" si="238"/>
        <v>0.84606150000000002</v>
      </c>
      <c r="AI367" s="56">
        <f t="shared" si="238"/>
        <v>1.027444</v>
      </c>
      <c r="AJ367" s="56">
        <f t="shared" si="239"/>
        <v>1.0991919999999999</v>
      </c>
      <c r="AK367" s="56">
        <f t="shared" si="239"/>
        <v>1.908428</v>
      </c>
      <c r="AL367" s="49"/>
      <c r="AM367" s="57">
        <f t="shared" si="209"/>
        <v>1.3349773749999998</v>
      </c>
      <c r="AN367" s="57">
        <f t="shared" si="210"/>
        <v>0.26475020475855515</v>
      </c>
      <c r="AO367" s="57">
        <f t="shared" si="211"/>
        <v>9.3603332552650645E-2</v>
      </c>
      <c r="AP367" s="57"/>
      <c r="AQ367" s="57">
        <f t="shared" si="212"/>
        <v>1.1889825625000001</v>
      </c>
      <c r="AR367" s="57">
        <f t="shared" si="213"/>
        <v>0.31253353517907667</v>
      </c>
      <c r="AS367" s="57">
        <f t="shared" si="214"/>
        <v>0.11049729103666475</v>
      </c>
      <c r="AT367" s="49"/>
      <c r="AU367" s="60">
        <f t="shared" si="215"/>
        <v>0.33048980039111697</v>
      </c>
    </row>
    <row r="368" spans="1:47" x14ac:dyDescent="0.25">
      <c r="A368" s="69"/>
      <c r="B368" s="61">
        <v>2.4891619999999999</v>
      </c>
      <c r="C368" s="61">
        <v>1.8542339999999999</v>
      </c>
      <c r="D368" s="61">
        <v>1.5599000000000001</v>
      </c>
      <c r="E368" s="61">
        <v>2.6865030000000001</v>
      </c>
      <c r="F368" s="61">
        <v>1.3502749999999999</v>
      </c>
      <c r="G368" s="61">
        <v>1.964391</v>
      </c>
      <c r="H368" s="61">
        <v>2.8640140000000001</v>
      </c>
      <c r="I368" s="61">
        <v>2.546662</v>
      </c>
      <c r="J368" s="49"/>
      <c r="K368" s="69"/>
      <c r="L368" s="61">
        <v>0.91980079999999997</v>
      </c>
      <c r="M368" s="61">
        <v>1.6647650000000001</v>
      </c>
      <c r="N368" s="61">
        <v>1.3746080000000001</v>
      </c>
      <c r="O368" s="61">
        <v>1.346552</v>
      </c>
      <c r="P368" s="61">
        <v>1.490944</v>
      </c>
      <c r="Q368" s="61">
        <v>2.1314799999999998</v>
      </c>
      <c r="R368" s="61">
        <v>1.511814</v>
      </c>
      <c r="S368" s="61">
        <v>1.424693</v>
      </c>
      <c r="T368" s="49"/>
      <c r="U368" s="55">
        <f t="shared" si="232"/>
        <v>1.2705040000000001</v>
      </c>
      <c r="V368" s="55">
        <f t="shared" si="232"/>
        <v>1.3350690000000001</v>
      </c>
      <c r="W368" s="55">
        <f t="shared" si="233"/>
        <v>1.6337060000000001</v>
      </c>
      <c r="X368" s="55">
        <f t="shared" si="233"/>
        <v>1.6619120000000001</v>
      </c>
      <c r="Y368" s="55">
        <f t="shared" si="234"/>
        <v>1.6547799999999999</v>
      </c>
      <c r="Z368" s="55">
        <f t="shared" si="234"/>
        <v>1.2309669999999999</v>
      </c>
      <c r="AA368" s="55">
        <f t="shared" si="235"/>
        <v>1.2278770000000001</v>
      </c>
      <c r="AB368" s="55">
        <f t="shared" si="235"/>
        <v>1.3080419999999999</v>
      </c>
      <c r="AC368" s="56"/>
      <c r="AD368" s="56">
        <f t="shared" si="236"/>
        <v>1.210512</v>
      </c>
      <c r="AE368" s="56">
        <f t="shared" si="236"/>
        <v>1.1577360000000001</v>
      </c>
      <c r="AF368" s="56">
        <f t="shared" si="237"/>
        <v>1.3082750000000001</v>
      </c>
      <c r="AG368" s="56">
        <f t="shared" si="237"/>
        <v>2.2119870000000001</v>
      </c>
      <c r="AH368" s="56">
        <f t="shared" si="238"/>
        <v>0.90407979999999999</v>
      </c>
      <c r="AI368" s="56">
        <f t="shared" si="238"/>
        <v>1.8586130000000001</v>
      </c>
      <c r="AJ368" s="56">
        <f t="shared" si="239"/>
        <v>1.1778690000000001</v>
      </c>
      <c r="AK368" s="56">
        <f t="shared" si="239"/>
        <v>2.0423070000000001</v>
      </c>
      <c r="AL368" s="49"/>
      <c r="AM368" s="57">
        <f t="shared" si="209"/>
        <v>1.4153571249999999</v>
      </c>
      <c r="AN368" s="57">
        <f t="shared" si="210"/>
        <v>0.19780311749416643</v>
      </c>
      <c r="AO368" s="57">
        <f t="shared" si="211"/>
        <v>6.993396285998224E-2</v>
      </c>
      <c r="AP368" s="57"/>
      <c r="AQ368" s="57">
        <f t="shared" si="212"/>
        <v>1.4839223499999998</v>
      </c>
      <c r="AR368" s="57">
        <f t="shared" si="213"/>
        <v>0.48168653365691017</v>
      </c>
      <c r="AS368" s="57">
        <f t="shared" si="214"/>
        <v>0.17030190717752167</v>
      </c>
      <c r="AT368" s="49"/>
      <c r="AU368" s="60">
        <f t="shared" si="215"/>
        <v>0.71514939336922834</v>
      </c>
    </row>
    <row r="369" spans="1:47" x14ac:dyDescent="0.25">
      <c r="A369" s="69"/>
      <c r="B369" s="61">
        <v>2.6555569999999999</v>
      </c>
      <c r="C369" s="61">
        <v>1.9643949999999999</v>
      </c>
      <c r="D369" s="61">
        <v>1.470383</v>
      </c>
      <c r="E369" s="61">
        <v>2.58358</v>
      </c>
      <c r="F369" s="61">
        <v>1.508529</v>
      </c>
      <c r="G369" s="61">
        <v>2.5547209999999998</v>
      </c>
      <c r="H369" s="61">
        <v>2.92625</v>
      </c>
      <c r="I369" s="61">
        <v>2.4667460000000001</v>
      </c>
      <c r="J369" s="49"/>
      <c r="K369" s="69"/>
      <c r="L369" s="61">
        <v>1.01189</v>
      </c>
      <c r="M369" s="61">
        <v>0.97077020000000003</v>
      </c>
      <c r="N369" s="61">
        <v>1.810775</v>
      </c>
      <c r="O369" s="61">
        <v>1.7386029999999999</v>
      </c>
      <c r="P369" s="61">
        <v>1.6909829999999999</v>
      </c>
      <c r="Q369" s="61">
        <v>2.4074059999999999</v>
      </c>
      <c r="R369" s="61">
        <v>1.43788</v>
      </c>
      <c r="S369" s="61">
        <v>2.0115789999999998</v>
      </c>
      <c r="T369" s="49"/>
      <c r="U369" s="55">
        <f t="shared" si="232"/>
        <v>1.636944</v>
      </c>
      <c r="V369" s="55">
        <f t="shared" si="232"/>
        <v>1.962531</v>
      </c>
      <c r="W369" s="55">
        <f t="shared" si="233"/>
        <v>1.654787</v>
      </c>
      <c r="X369" s="55">
        <f t="shared" si="233"/>
        <v>1.4274340000000001</v>
      </c>
      <c r="Y369" s="55">
        <f t="shared" si="234"/>
        <v>1.1511800000000001</v>
      </c>
      <c r="Z369" s="55">
        <f t="shared" si="234"/>
        <v>1.1594690000000001</v>
      </c>
      <c r="AA369" s="55">
        <f t="shared" si="235"/>
        <v>1.5016400000000001</v>
      </c>
      <c r="AB369" s="55">
        <f t="shared" si="235"/>
        <v>1.7611330000000001</v>
      </c>
      <c r="AC369" s="56"/>
      <c r="AD369" s="56">
        <f t="shared" si="236"/>
        <v>1.0781050000000001</v>
      </c>
      <c r="AE369" s="56">
        <f t="shared" si="236"/>
        <v>0.90161000000000002</v>
      </c>
      <c r="AF369" s="56">
        <f t="shared" si="237"/>
        <v>1.3030189999999999</v>
      </c>
      <c r="AG369" s="56">
        <f t="shared" si="237"/>
        <v>1.877338</v>
      </c>
      <c r="AH369" s="56">
        <f t="shared" si="238"/>
        <v>1.5418780000000001</v>
      </c>
      <c r="AI369" s="56">
        <f t="shared" si="238"/>
        <v>1.6682570000000001</v>
      </c>
      <c r="AJ369" s="56">
        <f t="shared" si="239"/>
        <v>1.24369</v>
      </c>
      <c r="AK369" s="56">
        <f t="shared" si="239"/>
        <v>1.6086670000000001</v>
      </c>
      <c r="AL369" s="49"/>
      <c r="AM369" s="57">
        <f t="shared" si="209"/>
        <v>1.5318897499999999</v>
      </c>
      <c r="AN369" s="57">
        <f t="shared" si="210"/>
        <v>0.2827436151183873</v>
      </c>
      <c r="AO369" s="57">
        <f t="shared" si="211"/>
        <v>9.9964963793705439E-2</v>
      </c>
      <c r="AP369" s="57"/>
      <c r="AQ369" s="57">
        <f t="shared" si="212"/>
        <v>1.4028205000000002</v>
      </c>
      <c r="AR369" s="57">
        <f t="shared" si="213"/>
        <v>0.32716709140524897</v>
      </c>
      <c r="AS369" s="57">
        <f t="shared" si="214"/>
        <v>0.11567103445686527</v>
      </c>
      <c r="AT369" s="49"/>
      <c r="AU369" s="60">
        <f t="shared" si="215"/>
        <v>0.41272787734211858</v>
      </c>
    </row>
    <row r="370" spans="1:47" x14ac:dyDescent="0.25">
      <c r="A370" s="69"/>
      <c r="B370" s="61">
        <v>2.5061990000000001</v>
      </c>
      <c r="C370" s="61">
        <v>1.62001</v>
      </c>
      <c r="D370" s="61">
        <v>1.3429880000000001</v>
      </c>
      <c r="E370" s="61">
        <v>2.3630990000000001</v>
      </c>
      <c r="F370" s="61">
        <v>2.3840509999999999</v>
      </c>
      <c r="G370" s="61">
        <v>2.4772080000000001</v>
      </c>
      <c r="H370" s="61">
        <v>2.835251</v>
      </c>
      <c r="I370" s="61">
        <v>2.361418</v>
      </c>
      <c r="J370" s="49"/>
      <c r="K370" s="69"/>
      <c r="L370" s="61">
        <v>1.2980940000000001</v>
      </c>
      <c r="M370" s="61">
        <v>1.0555319999999999</v>
      </c>
      <c r="N370" s="61">
        <v>1.3003210000000001</v>
      </c>
      <c r="O370" s="61">
        <v>2.3714460000000002</v>
      </c>
      <c r="P370" s="61">
        <v>1.221452</v>
      </c>
      <c r="Q370" s="61">
        <v>2.39072</v>
      </c>
      <c r="R370" s="61">
        <v>1.56162</v>
      </c>
      <c r="S370" s="61">
        <v>2.2925680000000002</v>
      </c>
      <c r="T370" s="49"/>
      <c r="U370" s="62">
        <f t="shared" si="232"/>
        <v>1.2947150000000001</v>
      </c>
      <c r="V370" s="62">
        <f t="shared" si="232"/>
        <v>1.515725</v>
      </c>
      <c r="W370" s="62">
        <f t="shared" si="233"/>
        <v>2.1626569999999998</v>
      </c>
      <c r="X370" s="62">
        <f t="shared" si="233"/>
        <v>1.620101</v>
      </c>
      <c r="Y370" s="62">
        <f t="shared" si="234"/>
        <v>1.244591</v>
      </c>
      <c r="Z370" s="62">
        <f t="shared" si="234"/>
        <v>1.9060459999999999</v>
      </c>
      <c r="AA370" s="62">
        <f t="shared" si="235"/>
        <v>1.6977370000000001</v>
      </c>
      <c r="AB370" s="62">
        <f t="shared" si="235"/>
        <v>1.50336</v>
      </c>
      <c r="AC370" s="63"/>
      <c r="AD370" s="63">
        <f t="shared" si="236"/>
        <v>1.4323790000000001</v>
      </c>
      <c r="AE370" s="63">
        <f t="shared" si="236"/>
        <v>1.1743189999999999</v>
      </c>
      <c r="AF370" s="63">
        <f t="shared" si="237"/>
        <v>1.916506</v>
      </c>
      <c r="AG370" s="63">
        <f t="shared" si="237"/>
        <v>1.780116</v>
      </c>
      <c r="AH370" s="63">
        <f t="shared" si="238"/>
        <v>0.9628217</v>
      </c>
      <c r="AI370" s="63">
        <f t="shared" si="238"/>
        <v>0.95256410000000002</v>
      </c>
      <c r="AJ370" s="63">
        <f t="shared" si="239"/>
        <v>1.3939109999999999</v>
      </c>
      <c r="AK370" s="63">
        <f t="shared" si="239"/>
        <v>1.2399659999999999</v>
      </c>
      <c r="AL370" s="49"/>
      <c r="AM370" s="64">
        <f t="shared" si="209"/>
        <v>1.6181165</v>
      </c>
      <c r="AN370" s="64">
        <f t="shared" si="210"/>
        <v>0.30555196384996747</v>
      </c>
      <c r="AO370" s="64">
        <f t="shared" si="211"/>
        <v>0.1080289328215894</v>
      </c>
      <c r="AP370" s="64"/>
      <c r="AQ370" s="64">
        <f t="shared" si="212"/>
        <v>1.3565728499999996</v>
      </c>
      <c r="AR370" s="64">
        <f t="shared" si="213"/>
        <v>0.35155395922222027</v>
      </c>
      <c r="AS370" s="64">
        <f t="shared" si="214"/>
        <v>0.12429309425950547</v>
      </c>
      <c r="AT370" s="49"/>
      <c r="AU370" s="60">
        <f t="shared" si="215"/>
        <v>0.13456131506838959</v>
      </c>
    </row>
    <row r="371" spans="1:47" x14ac:dyDescent="0.25">
      <c r="A371" s="69"/>
      <c r="B371" s="61">
        <v>2.5090810000000001</v>
      </c>
      <c r="C371" s="61">
        <v>1.0257400000000001</v>
      </c>
      <c r="D371" s="61">
        <v>1.90476</v>
      </c>
      <c r="E371" s="61">
        <v>2.2472720000000002</v>
      </c>
      <c r="F371" s="61">
        <v>2.5269149999999998</v>
      </c>
      <c r="G371" s="61">
        <v>2.3488639999999998</v>
      </c>
      <c r="H371" s="61">
        <v>2.9037790000000001</v>
      </c>
      <c r="I371" s="61">
        <v>2.3237190000000001</v>
      </c>
      <c r="J371" s="49"/>
      <c r="K371" s="69"/>
      <c r="L371" s="61">
        <v>1.5303420000000001</v>
      </c>
      <c r="M371" s="61">
        <v>1.0870660000000001</v>
      </c>
      <c r="N371" s="61">
        <v>2.1039110000000001</v>
      </c>
      <c r="O371" s="61">
        <v>2.1465709999999998</v>
      </c>
      <c r="P371" s="61">
        <v>1.3167469999999999</v>
      </c>
      <c r="Q371" s="61">
        <v>2.325558</v>
      </c>
      <c r="R371" s="61">
        <v>1.7054389999999999</v>
      </c>
      <c r="S371" s="61">
        <v>2.3059590000000001</v>
      </c>
      <c r="T371" s="49"/>
      <c r="U371" s="62">
        <f t="shared" si="232"/>
        <v>1.3845829999999999</v>
      </c>
      <c r="V371" s="62">
        <f t="shared" si="232"/>
        <v>0.99005240000000005</v>
      </c>
      <c r="W371" s="62">
        <f t="shared" si="233"/>
        <v>1.53349</v>
      </c>
      <c r="X371" s="62">
        <f t="shared" si="233"/>
        <v>1.608338</v>
      </c>
      <c r="Y371" s="62">
        <f t="shared" si="234"/>
        <v>1.6745909999999999</v>
      </c>
      <c r="Z371" s="62">
        <f t="shared" si="234"/>
        <v>1.8882479999999999</v>
      </c>
      <c r="AA371" s="62">
        <f t="shared" si="235"/>
        <v>1.4469399999999999</v>
      </c>
      <c r="AB371" s="62">
        <f t="shared" si="235"/>
        <v>1.745657</v>
      </c>
      <c r="AC371" s="63"/>
      <c r="AD371" s="63">
        <f t="shared" si="236"/>
        <v>1.8609450000000001</v>
      </c>
      <c r="AE371" s="63">
        <f t="shared" si="236"/>
        <v>0.98780460000000003</v>
      </c>
      <c r="AF371" s="63">
        <f t="shared" si="237"/>
        <v>1.4249909999999999</v>
      </c>
      <c r="AG371" s="63">
        <f t="shared" si="237"/>
        <v>1.6289530000000001</v>
      </c>
      <c r="AH371" s="63">
        <f t="shared" si="238"/>
        <v>0.91416569999999997</v>
      </c>
      <c r="AI371" s="63">
        <f t="shared" si="238"/>
        <v>1.0345230000000001</v>
      </c>
      <c r="AJ371" s="63">
        <f t="shared" si="239"/>
        <v>1.2686980000000001</v>
      </c>
      <c r="AK371" s="63">
        <f t="shared" si="239"/>
        <v>1.8826510000000001</v>
      </c>
      <c r="AL371" s="49"/>
      <c r="AM371" s="64">
        <f t="shared" si="209"/>
        <v>1.5339874249999998</v>
      </c>
      <c r="AN371" s="64">
        <f t="shared" si="210"/>
        <v>0.27291192523484281</v>
      </c>
      <c r="AO371" s="64">
        <f t="shared" si="211"/>
        <v>9.6488936500116695E-2</v>
      </c>
      <c r="AP371" s="64"/>
      <c r="AQ371" s="64">
        <f t="shared" si="212"/>
        <v>1.3753414125000001</v>
      </c>
      <c r="AR371" s="64">
        <f t="shared" si="213"/>
        <v>0.38736391291222455</v>
      </c>
      <c r="AS371" s="64">
        <f t="shared" si="214"/>
        <v>0.13695382480359461</v>
      </c>
      <c r="AT371" s="49"/>
      <c r="AU371" s="60">
        <f t="shared" si="215"/>
        <v>0.35971462269146004</v>
      </c>
    </row>
    <row r="372" spans="1:47" x14ac:dyDescent="0.25">
      <c r="A372" s="69"/>
      <c r="B372" s="61">
        <v>2.4497969999999998</v>
      </c>
      <c r="C372" s="61">
        <v>1.2389600000000001</v>
      </c>
      <c r="D372" s="61">
        <v>2.4155609999999998</v>
      </c>
      <c r="E372" s="61">
        <v>1.7376210000000001</v>
      </c>
      <c r="F372" s="61">
        <v>2.438841</v>
      </c>
      <c r="G372" s="61">
        <v>1.2065589999999999</v>
      </c>
      <c r="H372" s="61">
        <v>2.855343</v>
      </c>
      <c r="I372" s="61">
        <v>2.4117639999999998</v>
      </c>
      <c r="J372" s="49"/>
      <c r="K372" s="69"/>
      <c r="L372" s="61">
        <v>1.966631</v>
      </c>
      <c r="M372" s="61">
        <v>1.6936770000000001</v>
      </c>
      <c r="N372" s="61">
        <v>2.1384620000000001</v>
      </c>
      <c r="O372" s="61">
        <v>2.1919930000000001</v>
      </c>
      <c r="P372" s="61">
        <v>1.8850420000000001</v>
      </c>
      <c r="Q372" s="61">
        <v>2.2309139999999998</v>
      </c>
      <c r="R372" s="61">
        <v>2.2899660000000002</v>
      </c>
      <c r="S372" s="61">
        <v>2.315696</v>
      </c>
      <c r="T372" s="49"/>
      <c r="U372" s="62">
        <f t="shared" si="232"/>
        <v>1.9371529999999999</v>
      </c>
      <c r="V372" s="62">
        <f t="shared" si="232"/>
        <v>1.413484</v>
      </c>
      <c r="W372" s="62">
        <f t="shared" si="233"/>
        <v>1.9635260000000001</v>
      </c>
      <c r="X372" s="62">
        <f t="shared" si="233"/>
        <v>1.4188400000000001</v>
      </c>
      <c r="Y372" s="62">
        <f t="shared" si="234"/>
        <v>1.2773639999999999</v>
      </c>
      <c r="Z372" s="62">
        <f t="shared" si="234"/>
        <v>1.009117</v>
      </c>
      <c r="AA372" s="62">
        <f t="shared" si="235"/>
        <v>2.4327730000000001</v>
      </c>
      <c r="AB372" s="62">
        <f t="shared" si="235"/>
        <v>2.0016500000000002</v>
      </c>
      <c r="AC372" s="63"/>
      <c r="AD372" s="63">
        <f t="shared" si="236"/>
        <v>1.994742</v>
      </c>
      <c r="AE372" s="63">
        <f t="shared" si="236"/>
        <v>0.91169670000000003</v>
      </c>
      <c r="AF372" s="63">
        <f t="shared" si="237"/>
        <v>1.9611879999999999</v>
      </c>
      <c r="AG372" s="63">
        <f t="shared" si="237"/>
        <v>2.3513519999999999</v>
      </c>
      <c r="AH372" s="63">
        <f t="shared" si="238"/>
        <v>1.8534660000000001</v>
      </c>
      <c r="AI372" s="63">
        <f t="shared" si="238"/>
        <v>1.4361109999999999</v>
      </c>
      <c r="AJ372" s="63">
        <f t="shared" si="239"/>
        <v>1.8501620000000001</v>
      </c>
      <c r="AK372" s="63">
        <f t="shared" si="239"/>
        <v>2.2350660000000002</v>
      </c>
      <c r="AL372" s="49"/>
      <c r="AM372" s="64">
        <f t="shared" si="209"/>
        <v>1.6817383749999999</v>
      </c>
      <c r="AN372" s="64">
        <f t="shared" si="210"/>
        <v>0.47329414994028468</v>
      </c>
      <c r="AO372" s="64">
        <f t="shared" si="211"/>
        <v>0.16733475145934892</v>
      </c>
      <c r="AP372" s="64"/>
      <c r="AQ372" s="64">
        <f t="shared" si="212"/>
        <v>1.8242229624999999</v>
      </c>
      <c r="AR372" s="64">
        <f t="shared" si="213"/>
        <v>0.45971361448214648</v>
      </c>
      <c r="AS372" s="64">
        <f t="shared" si="214"/>
        <v>0.16253330710205199</v>
      </c>
      <c r="AT372" s="49"/>
      <c r="AU372" s="60">
        <f t="shared" si="215"/>
        <v>0.55112244127117749</v>
      </c>
    </row>
    <row r="373" spans="1:47" x14ac:dyDescent="0.25">
      <c r="A373" s="69"/>
      <c r="B373" s="61">
        <v>2.223115</v>
      </c>
      <c r="C373" s="61">
        <v>1.314899</v>
      </c>
      <c r="D373" s="61">
        <v>2.3136909999999999</v>
      </c>
      <c r="E373" s="61">
        <v>1.954054</v>
      </c>
      <c r="F373" s="61">
        <v>2.2855720000000002</v>
      </c>
      <c r="G373" s="61">
        <v>1.1796990000000001</v>
      </c>
      <c r="H373" s="61">
        <v>2.8489339999999999</v>
      </c>
      <c r="I373" s="61">
        <v>2.2683789999999999</v>
      </c>
      <c r="J373" s="49"/>
      <c r="K373" s="69"/>
      <c r="L373" s="61">
        <v>1.7834140000000001</v>
      </c>
      <c r="M373" s="61">
        <v>1.918596</v>
      </c>
      <c r="N373" s="61">
        <v>2.0463429999999998</v>
      </c>
      <c r="O373" s="61">
        <v>2.0404089999999999</v>
      </c>
      <c r="P373" s="61">
        <v>1.607305</v>
      </c>
      <c r="Q373" s="61">
        <v>2.3087469999999999</v>
      </c>
      <c r="R373" s="61">
        <v>2.2148970000000001</v>
      </c>
      <c r="S373" s="61">
        <v>2.3775050000000002</v>
      </c>
      <c r="T373" s="49"/>
      <c r="U373" s="62">
        <f t="shared" si="232"/>
        <v>2.2747549999999999</v>
      </c>
      <c r="V373" s="62">
        <f t="shared" si="232"/>
        <v>1.0935299999999999</v>
      </c>
      <c r="W373" s="62">
        <f t="shared" si="233"/>
        <v>1.917538</v>
      </c>
      <c r="X373" s="62">
        <f t="shared" si="233"/>
        <v>1.5406029999999999</v>
      </c>
      <c r="Y373" s="62">
        <f t="shared" si="234"/>
        <v>1.9511940000000001</v>
      </c>
      <c r="Z373" s="62">
        <f t="shared" si="234"/>
        <v>1.8296079999999999</v>
      </c>
      <c r="AA373" s="62">
        <f t="shared" si="235"/>
        <v>2.5820959999999999</v>
      </c>
      <c r="AB373" s="62">
        <f t="shared" si="235"/>
        <v>2.438758</v>
      </c>
      <c r="AC373" s="63"/>
      <c r="AD373" s="63">
        <f t="shared" si="236"/>
        <v>1.5568070000000001</v>
      </c>
      <c r="AE373" s="63">
        <f t="shared" si="236"/>
        <v>1.317669</v>
      </c>
      <c r="AF373" s="63">
        <f t="shared" si="237"/>
        <v>2.4115060000000001</v>
      </c>
      <c r="AG373" s="63">
        <f t="shared" si="237"/>
        <v>2.0516260000000002</v>
      </c>
      <c r="AH373" s="63">
        <f t="shared" si="238"/>
        <v>1.905726</v>
      </c>
      <c r="AI373" s="63">
        <f t="shared" si="238"/>
        <v>2.0412819999999998</v>
      </c>
      <c r="AJ373" s="63">
        <f t="shared" si="239"/>
        <v>1.8325050000000001</v>
      </c>
      <c r="AK373" s="63">
        <f t="shared" si="239"/>
        <v>1.928358</v>
      </c>
      <c r="AL373" s="49"/>
      <c r="AM373" s="64">
        <f t="shared" si="209"/>
        <v>1.9535102499999999</v>
      </c>
      <c r="AN373" s="64">
        <f t="shared" si="210"/>
        <v>0.48704549160033733</v>
      </c>
      <c r="AO373" s="64">
        <f t="shared" si="211"/>
        <v>0.17219658492846709</v>
      </c>
      <c r="AP373" s="64"/>
      <c r="AQ373" s="64">
        <f t="shared" si="212"/>
        <v>1.8806848749999998</v>
      </c>
      <c r="AR373" s="64">
        <f t="shared" si="213"/>
        <v>0.33034358954641718</v>
      </c>
      <c r="AS373" s="64">
        <f t="shared" si="214"/>
        <v>0.11679409614488853</v>
      </c>
      <c r="AT373" s="49"/>
      <c r="AU373" s="60">
        <f t="shared" si="215"/>
        <v>0.73154339997699913</v>
      </c>
    </row>
    <row r="374" spans="1:47" x14ac:dyDescent="0.25">
      <c r="A374" s="69"/>
      <c r="B374" s="61">
        <v>1.273952</v>
      </c>
      <c r="C374" s="61">
        <v>1.0161910000000001</v>
      </c>
      <c r="D374" s="61">
        <v>2.0015079999999998</v>
      </c>
      <c r="E374" s="61">
        <v>1.1552279999999999</v>
      </c>
      <c r="F374" s="61">
        <v>2.293844</v>
      </c>
      <c r="G374" s="61">
        <v>1.3086500000000001</v>
      </c>
      <c r="H374" s="61">
        <v>2.7763249999999999</v>
      </c>
      <c r="I374" s="61">
        <v>2.1407129999999999</v>
      </c>
      <c r="J374" s="49"/>
      <c r="K374" s="69"/>
      <c r="L374" s="61">
        <v>1.839912</v>
      </c>
      <c r="M374" s="61">
        <v>1.846336</v>
      </c>
      <c r="N374" s="61">
        <v>2.0166650000000002</v>
      </c>
      <c r="O374" s="61">
        <v>2.1584560000000002</v>
      </c>
      <c r="P374" s="61">
        <v>1.848752</v>
      </c>
      <c r="Q374" s="61">
        <v>2.1821169999999999</v>
      </c>
      <c r="R374" s="61">
        <v>2.1347390000000002</v>
      </c>
      <c r="S374" s="61">
        <v>2.3797389999999998</v>
      </c>
      <c r="T374" s="49"/>
      <c r="U374" s="62">
        <f t="shared" si="232"/>
        <v>2.2437149999999999</v>
      </c>
      <c r="V374" s="62">
        <f t="shared" si="232"/>
        <v>2.087351</v>
      </c>
      <c r="W374" s="62">
        <f t="shared" si="233"/>
        <v>2.8772609999999998</v>
      </c>
      <c r="X374" s="62">
        <f t="shared" si="233"/>
        <v>2.2300970000000002</v>
      </c>
      <c r="Y374" s="62">
        <f t="shared" si="234"/>
        <v>2.397189</v>
      </c>
      <c r="Z374" s="62">
        <f t="shared" si="234"/>
        <v>2.2773789999999998</v>
      </c>
      <c r="AA374" s="62">
        <f t="shared" si="235"/>
        <v>2.4987509999999999</v>
      </c>
      <c r="AB374" s="62">
        <f t="shared" si="235"/>
        <v>2.4449040000000002</v>
      </c>
      <c r="AC374" s="63"/>
      <c r="AD374" s="63">
        <f t="shared" si="236"/>
        <v>2.253247</v>
      </c>
      <c r="AE374" s="63">
        <f t="shared" si="236"/>
        <v>0.98338689999999995</v>
      </c>
      <c r="AF374" s="63">
        <f t="shared" si="237"/>
        <v>2.5921289999999999</v>
      </c>
      <c r="AG374" s="63">
        <f t="shared" si="237"/>
        <v>2.0102129999999998</v>
      </c>
      <c r="AH374" s="63">
        <f t="shared" si="238"/>
        <v>2.1221890000000001</v>
      </c>
      <c r="AI374" s="63">
        <f t="shared" si="238"/>
        <v>2.1836869999999999</v>
      </c>
      <c r="AJ374" s="63">
        <f t="shared" si="239"/>
        <v>1.7522040000000001</v>
      </c>
      <c r="AK374" s="63">
        <f t="shared" si="239"/>
        <v>2.2628409999999999</v>
      </c>
      <c r="AL374" s="49"/>
      <c r="AM374" s="64">
        <f t="shared" si="209"/>
        <v>2.3820808749999998</v>
      </c>
      <c r="AN374" s="64">
        <f t="shared" si="210"/>
        <v>0.23995912455751855</v>
      </c>
      <c r="AO374" s="64">
        <f t="shared" si="211"/>
        <v>8.4838362091104388E-2</v>
      </c>
      <c r="AP374" s="64"/>
      <c r="AQ374" s="64">
        <f t="shared" si="212"/>
        <v>2.0199871125</v>
      </c>
      <c r="AR374" s="64">
        <f t="shared" si="213"/>
        <v>0.48171134411875921</v>
      </c>
      <c r="AS374" s="64">
        <f t="shared" si="214"/>
        <v>0.17031067900043056</v>
      </c>
      <c r="AT374" s="49"/>
      <c r="AU374" s="60">
        <f t="shared" si="215"/>
        <v>7.78034011717577E-2</v>
      </c>
    </row>
    <row r="375" spans="1:47" x14ac:dyDescent="0.25">
      <c r="A375" s="69"/>
      <c r="B375" s="59">
        <v>1.44851</v>
      </c>
      <c r="C375" s="59">
        <v>1.676253</v>
      </c>
      <c r="D375" s="59">
        <v>2.0596459999999999</v>
      </c>
      <c r="E375" s="59">
        <v>1.437076</v>
      </c>
      <c r="F375" s="59">
        <v>2.1400519999999998</v>
      </c>
      <c r="G375" s="59">
        <v>1.7242869999999999</v>
      </c>
      <c r="H375" s="59">
        <v>2.7610800000000002</v>
      </c>
      <c r="I375" s="59">
        <v>1.6322989999999999</v>
      </c>
      <c r="J375" s="49"/>
      <c r="K375" s="69"/>
      <c r="L375" s="59">
        <v>1.7254339999999999</v>
      </c>
      <c r="M375" s="59">
        <v>1.7604580000000001</v>
      </c>
      <c r="N375" s="59">
        <v>1.8513869999999999</v>
      </c>
      <c r="O375" s="59">
        <v>1.8325149999999999</v>
      </c>
      <c r="P375" s="59">
        <v>1.2952440000000001</v>
      </c>
      <c r="Q375" s="59">
        <v>1.9199040000000001</v>
      </c>
      <c r="R375" s="59">
        <v>1.8408500000000001</v>
      </c>
      <c r="S375" s="59">
        <v>2.498319</v>
      </c>
      <c r="T375" s="49"/>
      <c r="U375" s="62">
        <f t="shared" si="232"/>
        <v>2.5234070000000002</v>
      </c>
      <c r="V375" s="62">
        <f t="shared" si="232"/>
        <v>2.3750879999999999</v>
      </c>
      <c r="W375" s="62">
        <f t="shared" si="233"/>
        <v>2.9390860000000001</v>
      </c>
      <c r="X375" s="62">
        <f t="shared" si="233"/>
        <v>2.4165369999999999</v>
      </c>
      <c r="Y375" s="62">
        <f t="shared" si="234"/>
        <v>2.3881450000000002</v>
      </c>
      <c r="Z375" s="62">
        <f t="shared" si="234"/>
        <v>2.1045790000000002</v>
      </c>
      <c r="AA375" s="62">
        <f t="shared" si="235"/>
        <v>2.341974</v>
      </c>
      <c r="AB375" s="62">
        <f t="shared" si="235"/>
        <v>2.4284319999999999</v>
      </c>
      <c r="AC375" s="63"/>
      <c r="AD375" s="63">
        <f t="shared" si="236"/>
        <v>2.4186079999999999</v>
      </c>
      <c r="AE375" s="63">
        <f t="shared" si="236"/>
        <v>1.237549</v>
      </c>
      <c r="AF375" s="63">
        <f t="shared" si="237"/>
        <v>2.725206</v>
      </c>
      <c r="AG375" s="63">
        <f t="shared" si="237"/>
        <v>2.0770729999999999</v>
      </c>
      <c r="AH375" s="63">
        <f t="shared" si="238"/>
        <v>2.023936</v>
      </c>
      <c r="AI375" s="63">
        <f t="shared" si="238"/>
        <v>2.1515110000000002</v>
      </c>
      <c r="AJ375" s="63">
        <f t="shared" si="239"/>
        <v>1.9138189999999999</v>
      </c>
      <c r="AK375" s="63">
        <f t="shared" si="239"/>
        <v>2.3536839999999999</v>
      </c>
      <c r="AL375" s="49"/>
      <c r="AM375" s="64">
        <f t="shared" si="209"/>
        <v>2.4396560000000003</v>
      </c>
      <c r="AN375" s="64">
        <f t="shared" si="210"/>
        <v>0.23474782823763402</v>
      </c>
      <c r="AO375" s="64">
        <f t="shared" si="211"/>
        <v>8.2995890607822947E-2</v>
      </c>
      <c r="AP375" s="64"/>
      <c r="AQ375" s="64">
        <f t="shared" si="212"/>
        <v>2.1126732500000003</v>
      </c>
      <c r="AR375" s="64">
        <f t="shared" si="213"/>
        <v>0.43800100073915099</v>
      </c>
      <c r="AS375" s="64">
        <f t="shared" si="214"/>
        <v>0.15485673889457383</v>
      </c>
      <c r="AT375" s="49"/>
      <c r="AU375" s="60">
        <f t="shared" si="215"/>
        <v>8.3862967251506562E-2</v>
      </c>
    </row>
    <row r="376" spans="1:47" x14ac:dyDescent="0.25">
      <c r="A376" s="69"/>
      <c r="B376" s="59">
        <v>1.361518</v>
      </c>
      <c r="C376" s="59">
        <v>1.750499</v>
      </c>
      <c r="D376" s="59">
        <v>2.1965170000000001</v>
      </c>
      <c r="E376" s="59">
        <v>1.5399529999999999</v>
      </c>
      <c r="F376" s="59">
        <v>2.103132</v>
      </c>
      <c r="G376" s="59">
        <v>1.6064350000000001</v>
      </c>
      <c r="H376" s="59">
        <v>2.812926</v>
      </c>
      <c r="I376" s="59">
        <v>1.5826849999999999</v>
      </c>
      <c r="J376" s="49"/>
      <c r="K376" s="69"/>
      <c r="L376" s="59">
        <v>1.7824629999999999</v>
      </c>
      <c r="M376" s="59">
        <v>1.746297</v>
      </c>
      <c r="N376" s="59">
        <v>1.920285</v>
      </c>
      <c r="O376" s="59">
        <v>1.6501729999999999</v>
      </c>
      <c r="P376" s="59">
        <v>1.2049510000000001</v>
      </c>
      <c r="Q376" s="59">
        <v>1.976383</v>
      </c>
      <c r="R376" s="59">
        <v>1.584581</v>
      </c>
      <c r="S376" s="59">
        <v>2.3225120000000001</v>
      </c>
      <c r="T376" s="49"/>
      <c r="U376" s="62">
        <f t="shared" si="232"/>
        <v>1.995107</v>
      </c>
      <c r="V376" s="62">
        <f t="shared" si="232"/>
        <v>2.5804420000000001</v>
      </c>
      <c r="W376" s="62">
        <f t="shared" si="233"/>
        <v>2.4735819999999999</v>
      </c>
      <c r="X376" s="62">
        <f t="shared" si="233"/>
        <v>2.3178519999999998</v>
      </c>
      <c r="Y376" s="62">
        <f t="shared" si="234"/>
        <v>2.4409399999999999</v>
      </c>
      <c r="Z376" s="62">
        <f t="shared" si="234"/>
        <v>2.3296070000000002</v>
      </c>
      <c r="AA376" s="62">
        <f t="shared" si="235"/>
        <v>2.537299</v>
      </c>
      <c r="AB376" s="62">
        <f t="shared" si="235"/>
        <v>2.4593150000000001</v>
      </c>
      <c r="AC376" s="63"/>
      <c r="AD376" s="63">
        <f t="shared" si="236"/>
        <v>2.6435550000000001</v>
      </c>
      <c r="AE376" s="63">
        <f t="shared" si="236"/>
        <v>1.0600769999999999</v>
      </c>
      <c r="AF376" s="63">
        <f t="shared" si="237"/>
        <v>2.6454</v>
      </c>
      <c r="AG376" s="63">
        <f t="shared" si="237"/>
        <v>1.2528360000000001</v>
      </c>
      <c r="AH376" s="63">
        <f t="shared" si="238"/>
        <v>2.1773440000000002</v>
      </c>
      <c r="AI376" s="63">
        <f t="shared" si="238"/>
        <v>2.1874069999999999</v>
      </c>
      <c r="AJ376" s="63">
        <f t="shared" si="239"/>
        <v>1.6917180000000001</v>
      </c>
      <c r="AK376" s="63">
        <f t="shared" si="239"/>
        <v>2.3844210000000001</v>
      </c>
      <c r="AL376" s="49"/>
      <c r="AM376" s="64">
        <f t="shared" si="209"/>
        <v>2.3917680000000003</v>
      </c>
      <c r="AN376" s="64">
        <f t="shared" si="210"/>
        <v>0.18404916948778352</v>
      </c>
      <c r="AO376" s="64">
        <f t="shared" si="211"/>
        <v>6.5071207908281969E-2</v>
      </c>
      <c r="AP376" s="64"/>
      <c r="AQ376" s="64">
        <f t="shared" si="212"/>
        <v>2.0053447499999999</v>
      </c>
      <c r="AR376" s="64">
        <f t="shared" si="213"/>
        <v>0.60728606236264748</v>
      </c>
      <c r="AS376" s="64">
        <f t="shared" si="214"/>
        <v>0.21470804640835231</v>
      </c>
      <c r="AT376" s="49"/>
      <c r="AU376" s="60">
        <f t="shared" si="215"/>
        <v>0.10700498520853648</v>
      </c>
    </row>
    <row r="377" spans="1:47" x14ac:dyDescent="0.25">
      <c r="A377" s="69"/>
      <c r="B377" s="59">
        <v>1.2203219999999999</v>
      </c>
      <c r="C377" s="59">
        <v>1.1926030000000001</v>
      </c>
      <c r="D377" s="59">
        <v>1.710304</v>
      </c>
      <c r="E377" s="59">
        <v>2.2886790000000001</v>
      </c>
      <c r="F377" s="59">
        <v>1.447611</v>
      </c>
      <c r="G377" s="59">
        <v>2.6232600000000001</v>
      </c>
      <c r="H377" s="59">
        <v>2.8825210000000001</v>
      </c>
      <c r="I377" s="59">
        <v>1.675832</v>
      </c>
      <c r="J377" s="49"/>
      <c r="K377" s="69"/>
      <c r="L377" s="59">
        <v>2.0941070000000002</v>
      </c>
      <c r="M377" s="59">
        <v>1.88425</v>
      </c>
      <c r="N377" s="59">
        <v>2.1192199999999999</v>
      </c>
      <c r="O377" s="59">
        <v>1.087207</v>
      </c>
      <c r="P377" s="59">
        <v>1.226931</v>
      </c>
      <c r="Q377" s="59">
        <v>1.5391220000000001</v>
      </c>
      <c r="R377" s="59">
        <v>2.055358</v>
      </c>
      <c r="S377" s="59">
        <v>2.0386540000000002</v>
      </c>
      <c r="T377" s="49"/>
      <c r="U377" s="62">
        <f t="shared" si="232"/>
        <v>2.2809940000000002</v>
      </c>
      <c r="V377" s="62">
        <f t="shared" si="232"/>
        <v>2.5318649999999998</v>
      </c>
      <c r="W377" s="62">
        <f t="shared" si="233"/>
        <v>2.902406</v>
      </c>
      <c r="X377" s="62">
        <f t="shared" si="233"/>
        <v>2.5514199999999998</v>
      </c>
      <c r="Y377" s="62">
        <f t="shared" si="234"/>
        <v>2.426704</v>
      </c>
      <c r="Z377" s="62">
        <f t="shared" si="234"/>
        <v>2.2634660000000002</v>
      </c>
      <c r="AA377" s="62">
        <f t="shared" si="235"/>
        <v>2.3239610000000002</v>
      </c>
      <c r="AB377" s="62">
        <f t="shared" si="235"/>
        <v>2.4452829999999999</v>
      </c>
      <c r="AC377" s="63"/>
      <c r="AD377" s="63">
        <f t="shared" si="236"/>
        <v>2.5757469999999998</v>
      </c>
      <c r="AE377" s="63">
        <f t="shared" si="236"/>
        <v>1.798637</v>
      </c>
      <c r="AF377" s="63">
        <f t="shared" si="237"/>
        <v>2.7688890000000002</v>
      </c>
      <c r="AG377" s="63">
        <f t="shared" si="237"/>
        <v>2.1246809999999998</v>
      </c>
      <c r="AH377" s="63">
        <f t="shared" si="238"/>
        <v>2.0958079999999999</v>
      </c>
      <c r="AI377" s="63">
        <f t="shared" si="238"/>
        <v>2.1507520000000002</v>
      </c>
      <c r="AJ377" s="63">
        <f t="shared" si="239"/>
        <v>1.256178</v>
      </c>
      <c r="AK377" s="63">
        <f t="shared" si="239"/>
        <v>2.2712400000000001</v>
      </c>
      <c r="AL377" s="49"/>
      <c r="AM377" s="64">
        <f t="shared" si="209"/>
        <v>2.4657623750000002</v>
      </c>
      <c r="AN377" s="64">
        <f t="shared" si="210"/>
        <v>0.20684024482465924</v>
      </c>
      <c r="AO377" s="64">
        <f t="shared" si="211"/>
        <v>7.3129069868901109E-2</v>
      </c>
      <c r="AP377" s="64"/>
      <c r="AQ377" s="64">
        <f t="shared" si="212"/>
        <v>2.1302414999999999</v>
      </c>
      <c r="AR377" s="64">
        <f t="shared" si="213"/>
        <v>0.46318958922022557</v>
      </c>
      <c r="AS377" s="64">
        <f t="shared" si="214"/>
        <v>0.16376224975631642</v>
      </c>
      <c r="AT377" s="49"/>
      <c r="AU377" s="60">
        <f t="shared" si="215"/>
        <v>8.2425837873695534E-2</v>
      </c>
    </row>
    <row r="378" spans="1:47" x14ac:dyDescent="0.25">
      <c r="A378" s="69"/>
      <c r="B378" s="59">
        <v>1.2508699999999999</v>
      </c>
      <c r="C378" s="59">
        <v>0.93227020000000005</v>
      </c>
      <c r="D378" s="59">
        <v>1.403186</v>
      </c>
      <c r="E378" s="59">
        <v>2.0754350000000001</v>
      </c>
      <c r="F378" s="59">
        <v>1.394385</v>
      </c>
      <c r="G378" s="59">
        <v>2.2815729999999999</v>
      </c>
      <c r="H378" s="59">
        <v>2.8890370000000001</v>
      </c>
      <c r="I378" s="59">
        <v>2.0471360000000001</v>
      </c>
      <c r="J378" s="49"/>
      <c r="K378" s="69"/>
      <c r="L378" s="59">
        <v>1.7336549999999999</v>
      </c>
      <c r="M378" s="59">
        <v>1.203638</v>
      </c>
      <c r="N378" s="59">
        <v>2.0852979999999999</v>
      </c>
      <c r="O378" s="59">
        <v>1.1963269999999999</v>
      </c>
      <c r="P378" s="59">
        <v>1.2794719999999999</v>
      </c>
      <c r="Q378" s="59">
        <v>1.630312</v>
      </c>
      <c r="R378" s="59">
        <v>1.574387</v>
      </c>
      <c r="S378" s="59">
        <v>1.431098</v>
      </c>
      <c r="T378" s="49"/>
      <c r="U378" s="62">
        <f t="shared" si="232"/>
        <v>2.6770209999999999</v>
      </c>
      <c r="V378" s="62">
        <f t="shared" si="232"/>
        <v>2.627977</v>
      </c>
      <c r="W378" s="62">
        <f t="shared" si="233"/>
        <v>3.008254</v>
      </c>
      <c r="X378" s="62">
        <f t="shared" si="233"/>
        <v>2.69</v>
      </c>
      <c r="Y378" s="62">
        <f t="shared" si="234"/>
        <v>2.4591150000000002</v>
      </c>
      <c r="Z378" s="62">
        <f t="shared" si="234"/>
        <v>2.2210939999999999</v>
      </c>
      <c r="AA378" s="62">
        <f t="shared" si="235"/>
        <v>2.6585770000000002</v>
      </c>
      <c r="AB378" s="62">
        <f t="shared" si="235"/>
        <v>2.477427</v>
      </c>
      <c r="AC378" s="63"/>
      <c r="AD378" s="63">
        <f t="shared" si="236"/>
        <v>2.6802489999999999</v>
      </c>
      <c r="AE378" s="63">
        <f t="shared" si="236"/>
        <v>1.8406229999999999</v>
      </c>
      <c r="AF378" s="63">
        <f t="shared" si="237"/>
        <v>2.7726579999999998</v>
      </c>
      <c r="AG378" s="63">
        <f t="shared" si="237"/>
        <v>2.3944960000000002</v>
      </c>
      <c r="AH378" s="63">
        <f t="shared" si="238"/>
        <v>2.058602</v>
      </c>
      <c r="AI378" s="63">
        <f t="shared" si="238"/>
        <v>2.142223</v>
      </c>
      <c r="AJ378" s="63">
        <f t="shared" si="239"/>
        <v>1.3559840000000001</v>
      </c>
      <c r="AK378" s="63">
        <f t="shared" si="239"/>
        <v>2.2200869999999999</v>
      </c>
      <c r="AL378" s="49"/>
      <c r="AM378" s="64">
        <f t="shared" si="209"/>
        <v>2.6024331249999997</v>
      </c>
      <c r="AN378" s="64">
        <f t="shared" si="210"/>
        <v>0.22781968434546621</v>
      </c>
      <c r="AO378" s="64">
        <f t="shared" si="211"/>
        <v>8.0546421844228944E-2</v>
      </c>
      <c r="AP378" s="64"/>
      <c r="AQ378" s="64">
        <f t="shared" si="212"/>
        <v>2.1831152500000002</v>
      </c>
      <c r="AR378" s="64">
        <f t="shared" si="213"/>
        <v>0.45659831092977993</v>
      </c>
      <c r="AS378" s="64">
        <f t="shared" si="214"/>
        <v>0.16143188096838554</v>
      </c>
      <c r="AT378" s="49"/>
      <c r="AU378" s="60">
        <f t="shared" si="215"/>
        <v>3.5670174755408637E-2</v>
      </c>
    </row>
    <row r="379" spans="1:47" x14ac:dyDescent="0.25">
      <c r="A379" s="69"/>
      <c r="B379" s="59">
        <v>1.204529</v>
      </c>
      <c r="C379" s="59">
        <v>1.049644</v>
      </c>
      <c r="D379" s="59">
        <v>1.3962889999999999</v>
      </c>
      <c r="E379" s="59">
        <v>1.7355689999999999</v>
      </c>
      <c r="F379" s="59">
        <v>1.435737</v>
      </c>
      <c r="G379" s="59">
        <v>2.333421</v>
      </c>
      <c r="H379" s="59">
        <v>2.7731219999999999</v>
      </c>
      <c r="I379" s="59">
        <v>2.1353789999999999</v>
      </c>
      <c r="J379" s="49"/>
      <c r="K379" s="69"/>
      <c r="L379" s="59">
        <v>0.98532569999999997</v>
      </c>
      <c r="M379" s="59">
        <v>1.121281</v>
      </c>
      <c r="N379" s="59">
        <v>1.367756</v>
      </c>
      <c r="O379" s="59">
        <v>1.177333</v>
      </c>
      <c r="P379" s="59">
        <v>1.581029</v>
      </c>
      <c r="Q379" s="59">
        <v>1.5046109999999999</v>
      </c>
      <c r="R379" s="59">
        <v>1.6813480000000001</v>
      </c>
      <c r="S379" s="59">
        <v>1.287347</v>
      </c>
      <c r="T379" s="49"/>
      <c r="U379" s="62">
        <f t="shared" ref="U379:V393" si="240">D408</f>
        <v>2.6967080000000001</v>
      </c>
      <c r="V379" s="62">
        <f t="shared" si="240"/>
        <v>2.5945499999999999</v>
      </c>
      <c r="W379" s="62">
        <f t="shared" ref="W379:X393" si="241">H408</f>
        <v>2.6856710000000001</v>
      </c>
      <c r="X379" s="62">
        <f t="shared" si="241"/>
        <v>2.583447</v>
      </c>
      <c r="Y379" s="62">
        <f t="shared" ref="Y379:Z393" si="242">N408</f>
        <v>2.4230429999999998</v>
      </c>
      <c r="Z379" s="62">
        <f t="shared" si="242"/>
        <v>2.1486209999999999</v>
      </c>
      <c r="AA379" s="62">
        <f t="shared" ref="AA379:AB393" si="243">R408</f>
        <v>2.413675</v>
      </c>
      <c r="AB379" s="62">
        <f t="shared" si="243"/>
        <v>2.4388209999999999</v>
      </c>
      <c r="AC379" s="63"/>
      <c r="AD379" s="63">
        <f t="shared" ref="AD379:AE393" si="244">B408</f>
        <v>2.6491229999999999</v>
      </c>
      <c r="AE379" s="63">
        <f t="shared" si="244"/>
        <v>1.9978640000000001</v>
      </c>
      <c r="AF379" s="63">
        <f t="shared" ref="AF379:AG393" si="245">F408</f>
        <v>2.7451279999999998</v>
      </c>
      <c r="AG379" s="63">
        <f t="shared" si="245"/>
        <v>2.408903</v>
      </c>
      <c r="AH379" s="63">
        <f t="shared" ref="AH379:AI393" si="246">L408</f>
        <v>2.2202920000000002</v>
      </c>
      <c r="AI379" s="63">
        <f t="shared" si="246"/>
        <v>2.0834009999999998</v>
      </c>
      <c r="AJ379" s="63">
        <f t="shared" ref="AJ379:AK393" si="247">P408</f>
        <v>1.2146140000000001</v>
      </c>
      <c r="AK379" s="63">
        <f t="shared" si="247"/>
        <v>1.829475</v>
      </c>
      <c r="AL379" s="49"/>
      <c r="AM379" s="64">
        <f t="shared" ref="AM379:AM393" si="248">AVERAGE(U379:AB379)</f>
        <v>2.4980670000000003</v>
      </c>
      <c r="AN379" s="64">
        <f t="shared" ref="AN379:AN393" si="249">STDEV(U379:AB379)</f>
        <v>0.18111773087375285</v>
      </c>
      <c r="AO379" s="64">
        <f t="shared" ref="AO379:AO393" si="250">AN379/SQRT(COUNT(U379:AB379))</f>
        <v>6.4034787846975375E-2</v>
      </c>
      <c r="AP379" s="64"/>
      <c r="AQ379" s="64">
        <f t="shared" ref="AQ379:AQ393" si="251">AVERAGE(AD379:AK379)</f>
        <v>2.1436000000000002</v>
      </c>
      <c r="AR379" s="64">
        <f t="shared" ref="AR379:AR393" si="252">STDEV(AD379:AK379)</f>
        <v>0.4899284478521882</v>
      </c>
      <c r="AS379" s="64">
        <f t="shared" ref="AS379:AS393" si="253">AR379/SQRT(COUNT(AD379:AK379))</f>
        <v>0.17321586388624105</v>
      </c>
      <c r="AT379" s="49"/>
      <c r="AU379" s="60">
        <f t="shared" ref="AU379:AU393" si="254">TTEST(U379:AB379,AD379:AK379,2,2)</f>
        <v>7.5545571610815362E-2</v>
      </c>
    </row>
    <row r="380" spans="1:47" x14ac:dyDescent="0.25">
      <c r="A380" s="69"/>
      <c r="B380" s="59">
        <v>1.7792060000000001</v>
      </c>
      <c r="C380" s="59">
        <v>1.121683</v>
      </c>
      <c r="D380" s="59">
        <v>1.4190430000000001</v>
      </c>
      <c r="E380" s="59">
        <v>1.1407830000000001</v>
      </c>
      <c r="F380" s="59">
        <v>1.497188</v>
      </c>
      <c r="G380" s="59">
        <v>2.3551479999999998</v>
      </c>
      <c r="H380" s="59">
        <v>2.6072649999999999</v>
      </c>
      <c r="I380" s="59">
        <v>1.66733</v>
      </c>
      <c r="J380" s="49"/>
      <c r="K380" s="69"/>
      <c r="L380" s="59">
        <v>0.92656989999999995</v>
      </c>
      <c r="M380" s="59">
        <v>1.476858</v>
      </c>
      <c r="N380" s="59">
        <v>1.323817</v>
      </c>
      <c r="O380" s="59">
        <v>1.2207779999999999</v>
      </c>
      <c r="P380" s="59">
        <v>1.656069</v>
      </c>
      <c r="Q380" s="59">
        <v>1.2786390000000001</v>
      </c>
      <c r="R380" s="59">
        <v>1.65205</v>
      </c>
      <c r="S380" s="59">
        <v>1.442034</v>
      </c>
      <c r="T380" s="49"/>
      <c r="U380" s="62">
        <f t="shared" si="240"/>
        <v>2.7925360000000001</v>
      </c>
      <c r="V380" s="62">
        <f t="shared" si="240"/>
        <v>2.6294</v>
      </c>
      <c r="W380" s="62">
        <f t="shared" si="241"/>
        <v>2.7871790000000001</v>
      </c>
      <c r="X380" s="62">
        <f t="shared" si="241"/>
        <v>2.6994530000000001</v>
      </c>
      <c r="Y380" s="62">
        <f t="shared" si="242"/>
        <v>2.3716499999999998</v>
      </c>
      <c r="Z380" s="62">
        <f t="shared" si="242"/>
        <v>2.3970609999999999</v>
      </c>
      <c r="AA380" s="62">
        <f t="shared" si="243"/>
        <v>2.484915</v>
      </c>
      <c r="AB380" s="62">
        <f t="shared" si="243"/>
        <v>2.6258349999999999</v>
      </c>
      <c r="AC380" s="63"/>
      <c r="AD380" s="63">
        <f t="shared" si="244"/>
        <v>2.675678</v>
      </c>
      <c r="AE380" s="63">
        <f t="shared" si="244"/>
        <v>2.037309</v>
      </c>
      <c r="AF380" s="63">
        <f t="shared" si="245"/>
        <v>2.766194</v>
      </c>
      <c r="AG380" s="63">
        <f t="shared" si="245"/>
        <v>2.3929879999999999</v>
      </c>
      <c r="AH380" s="63">
        <f t="shared" si="246"/>
        <v>2.097696</v>
      </c>
      <c r="AI380" s="63">
        <f t="shared" si="246"/>
        <v>2.0542769999999999</v>
      </c>
      <c r="AJ380" s="63">
        <f t="shared" si="247"/>
        <v>1.6792</v>
      </c>
      <c r="AK380" s="63">
        <f t="shared" si="247"/>
        <v>1.424274</v>
      </c>
      <c r="AL380" s="49"/>
      <c r="AM380" s="64">
        <f t="shared" si="248"/>
        <v>2.5985036250000002</v>
      </c>
      <c r="AN380" s="64">
        <f t="shared" si="249"/>
        <v>0.16478704877675796</v>
      </c>
      <c r="AO380" s="64">
        <f t="shared" si="250"/>
        <v>5.8261019820881957E-2</v>
      </c>
      <c r="AP380" s="64"/>
      <c r="AQ380" s="64">
        <f t="shared" si="251"/>
        <v>2.1409519999999995</v>
      </c>
      <c r="AR380" s="64">
        <f t="shared" si="252"/>
        <v>0.46095388252963454</v>
      </c>
      <c r="AS380" s="64">
        <f t="shared" si="253"/>
        <v>0.16297180807548589</v>
      </c>
      <c r="AT380" s="49"/>
      <c r="AU380" s="60">
        <f t="shared" si="254"/>
        <v>1.9264743147247607E-2</v>
      </c>
    </row>
    <row r="381" spans="1:47" x14ac:dyDescent="0.25">
      <c r="A381" s="69"/>
      <c r="B381" s="59">
        <v>1.7377260000000001</v>
      </c>
      <c r="C381" s="59">
        <v>1.1762729999999999</v>
      </c>
      <c r="D381" s="59">
        <v>1.395737</v>
      </c>
      <c r="E381" s="59">
        <v>1.3491010000000001</v>
      </c>
      <c r="F381" s="59">
        <v>1.745557</v>
      </c>
      <c r="G381" s="59">
        <v>2.0685690000000001</v>
      </c>
      <c r="H381" s="59">
        <v>2.7078310000000001</v>
      </c>
      <c r="I381" s="59">
        <v>1.65036</v>
      </c>
      <c r="J381" s="49"/>
      <c r="K381" s="69"/>
      <c r="L381" s="59">
        <v>0.89854409999999996</v>
      </c>
      <c r="M381" s="59">
        <v>1.516003</v>
      </c>
      <c r="N381" s="59">
        <v>1.5991169999999999</v>
      </c>
      <c r="O381" s="59">
        <v>1.1956230000000001</v>
      </c>
      <c r="P381" s="59">
        <v>1.384188</v>
      </c>
      <c r="Q381" s="59">
        <v>1.53579</v>
      </c>
      <c r="R381" s="59">
        <v>1.2176670000000001</v>
      </c>
      <c r="S381" s="59">
        <v>1.616841</v>
      </c>
      <c r="T381" s="49"/>
      <c r="U381" s="62">
        <f t="shared" si="240"/>
        <v>2.7451979999999998</v>
      </c>
      <c r="V381" s="62">
        <f t="shared" si="240"/>
        <v>2.4888379999999999</v>
      </c>
      <c r="W381" s="62">
        <f t="shared" si="241"/>
        <v>2.9410569999999998</v>
      </c>
      <c r="X381" s="62">
        <f t="shared" si="241"/>
        <v>2.7490600000000001</v>
      </c>
      <c r="Y381" s="62">
        <f t="shared" si="242"/>
        <v>2.4516840000000002</v>
      </c>
      <c r="Z381" s="62">
        <f t="shared" si="242"/>
        <v>2.3975209999999998</v>
      </c>
      <c r="AA381" s="62">
        <f t="shared" si="243"/>
        <v>2.3430140000000002</v>
      </c>
      <c r="AB381" s="62">
        <f t="shared" si="243"/>
        <v>2.2776519999999998</v>
      </c>
      <c r="AC381" s="63"/>
      <c r="AD381" s="63">
        <f t="shared" si="244"/>
        <v>2.7806519999999999</v>
      </c>
      <c r="AE381" s="63">
        <f t="shared" si="244"/>
        <v>2.0049320000000002</v>
      </c>
      <c r="AF381" s="63">
        <f t="shared" si="245"/>
        <v>2.7132260000000001</v>
      </c>
      <c r="AG381" s="63">
        <f t="shared" si="245"/>
        <v>2.242178</v>
      </c>
      <c r="AH381" s="63">
        <f t="shared" si="246"/>
        <v>2.0787070000000001</v>
      </c>
      <c r="AI381" s="63">
        <f t="shared" si="246"/>
        <v>2.074751</v>
      </c>
      <c r="AJ381" s="63">
        <f t="shared" si="247"/>
        <v>1.8991389999999999</v>
      </c>
      <c r="AK381" s="63">
        <f t="shared" si="247"/>
        <v>2.0172099999999999</v>
      </c>
      <c r="AL381" s="49"/>
      <c r="AM381" s="64">
        <f t="shared" si="248"/>
        <v>2.5492529999999998</v>
      </c>
      <c r="AN381" s="64">
        <f t="shared" si="249"/>
        <v>0.23431406421479936</v>
      </c>
      <c r="AO381" s="64">
        <f t="shared" si="250"/>
        <v>8.2842531866832381E-2</v>
      </c>
      <c r="AP381" s="64"/>
      <c r="AQ381" s="64">
        <f t="shared" si="251"/>
        <v>2.2263493750000003</v>
      </c>
      <c r="AR381" s="64">
        <f t="shared" si="252"/>
        <v>0.33576409517395117</v>
      </c>
      <c r="AS381" s="64">
        <f t="shared" si="253"/>
        <v>0.1187105342882331</v>
      </c>
      <c r="AT381" s="49"/>
      <c r="AU381" s="60">
        <f t="shared" si="254"/>
        <v>4.2579010761199861E-2</v>
      </c>
    </row>
    <row r="382" spans="1:47" x14ac:dyDescent="0.25">
      <c r="A382" s="69"/>
      <c r="B382" s="59">
        <v>1.078743</v>
      </c>
      <c r="C382" s="59">
        <v>0.88772150000000005</v>
      </c>
      <c r="D382" s="59">
        <v>1.847253</v>
      </c>
      <c r="E382" s="59">
        <v>1.9741869999999999</v>
      </c>
      <c r="F382" s="59">
        <v>1.4023110000000001</v>
      </c>
      <c r="G382" s="59">
        <v>1.898436</v>
      </c>
      <c r="H382" s="59">
        <v>2.1288719999999999</v>
      </c>
      <c r="I382" s="59">
        <v>2.1023529999999999</v>
      </c>
      <c r="J382" s="49"/>
      <c r="K382" s="69"/>
      <c r="L382" s="59">
        <v>1.0085900000000001</v>
      </c>
      <c r="M382" s="59">
        <v>1.021074</v>
      </c>
      <c r="N382" s="59">
        <v>2.0322170000000002</v>
      </c>
      <c r="O382" s="59">
        <v>1.599326</v>
      </c>
      <c r="P382" s="59">
        <v>1.277501</v>
      </c>
      <c r="Q382" s="59">
        <v>1.7724219999999999</v>
      </c>
      <c r="R382" s="59">
        <v>1.4907820000000001</v>
      </c>
      <c r="S382" s="59">
        <v>1.4594039999999999</v>
      </c>
      <c r="T382" s="49"/>
      <c r="U382" s="62">
        <f t="shared" si="240"/>
        <v>2.682439</v>
      </c>
      <c r="V382" s="62">
        <f t="shared" si="240"/>
        <v>2.6028609999999999</v>
      </c>
      <c r="W382" s="62">
        <f t="shared" si="241"/>
        <v>2.3992360000000001</v>
      </c>
      <c r="X382" s="62">
        <f t="shared" si="241"/>
        <v>2.6482990000000002</v>
      </c>
      <c r="Y382" s="62">
        <f t="shared" si="242"/>
        <v>2.3972310000000001</v>
      </c>
      <c r="Z382" s="62">
        <f t="shared" si="242"/>
        <v>2.2268159999999999</v>
      </c>
      <c r="AA382" s="62">
        <f t="shared" si="243"/>
        <v>2.4474260000000001</v>
      </c>
      <c r="AB382" s="62">
        <f t="shared" si="243"/>
        <v>1.3295250000000001</v>
      </c>
      <c r="AC382" s="63"/>
      <c r="AD382" s="63">
        <f t="shared" si="244"/>
        <v>2.6177380000000001</v>
      </c>
      <c r="AE382" s="63">
        <f t="shared" si="244"/>
        <v>2.0067050000000002</v>
      </c>
      <c r="AF382" s="63">
        <f t="shared" si="245"/>
        <v>2.7460429999999998</v>
      </c>
      <c r="AG382" s="63">
        <f t="shared" si="245"/>
        <v>2.3270569999999999</v>
      </c>
      <c r="AH382" s="63">
        <f t="shared" si="246"/>
        <v>2.0457890000000001</v>
      </c>
      <c r="AI382" s="63">
        <f t="shared" si="246"/>
        <v>2.0628350000000002</v>
      </c>
      <c r="AJ382" s="63">
        <f t="shared" si="247"/>
        <v>1.7720009999999999</v>
      </c>
      <c r="AK382" s="63">
        <f t="shared" si="247"/>
        <v>2.3141340000000001</v>
      </c>
      <c r="AL382" s="49"/>
      <c r="AM382" s="64">
        <f t="shared" si="248"/>
        <v>2.3417291250000001</v>
      </c>
      <c r="AN382" s="64">
        <f t="shared" si="249"/>
        <v>0.43647610120648095</v>
      </c>
      <c r="AO382" s="64">
        <f t="shared" si="250"/>
        <v>0.15431760549448423</v>
      </c>
      <c r="AP382" s="64"/>
      <c r="AQ382" s="64">
        <f t="shared" si="251"/>
        <v>2.2365377499999997</v>
      </c>
      <c r="AR382" s="64">
        <f t="shared" si="252"/>
        <v>0.32826369171086339</v>
      </c>
      <c r="AS382" s="64">
        <f t="shared" si="253"/>
        <v>0.11605874121304088</v>
      </c>
      <c r="AT382" s="49"/>
      <c r="AU382" s="60">
        <f t="shared" si="254"/>
        <v>0.59447685715753362</v>
      </c>
    </row>
    <row r="383" spans="1:47" x14ac:dyDescent="0.25">
      <c r="A383" s="69"/>
      <c r="B383" s="59">
        <v>1.1496440000000001</v>
      </c>
      <c r="C383" s="59">
        <v>1.2707360000000001</v>
      </c>
      <c r="D383" s="59">
        <v>1.9642550000000001</v>
      </c>
      <c r="E383" s="59">
        <v>1.989784</v>
      </c>
      <c r="F383" s="59">
        <v>1.3270630000000001</v>
      </c>
      <c r="G383" s="59">
        <v>1.099532</v>
      </c>
      <c r="H383" s="59">
        <v>1.8063450000000001</v>
      </c>
      <c r="I383" s="59">
        <v>1.801132</v>
      </c>
      <c r="J383" s="49"/>
      <c r="K383" s="69"/>
      <c r="L383" s="59">
        <v>0.92283800000000005</v>
      </c>
      <c r="M383" s="59">
        <v>1.0747850000000001</v>
      </c>
      <c r="N383" s="59">
        <v>1.8060099999999999</v>
      </c>
      <c r="O383" s="59">
        <v>1.839432</v>
      </c>
      <c r="P383" s="59">
        <v>1.1930860000000001</v>
      </c>
      <c r="Q383" s="59">
        <v>1.3641110000000001</v>
      </c>
      <c r="R383" s="59">
        <v>1.54792</v>
      </c>
      <c r="S383" s="59">
        <v>1.3243050000000001</v>
      </c>
      <c r="T383" s="49"/>
      <c r="U383" s="62">
        <f t="shared" si="240"/>
        <v>2.5320010000000002</v>
      </c>
      <c r="V383" s="62">
        <f t="shared" si="240"/>
        <v>2.631319</v>
      </c>
      <c r="W383" s="62">
        <f t="shared" si="241"/>
        <v>2.763897</v>
      </c>
      <c r="X383" s="62">
        <f t="shared" si="241"/>
        <v>2.8137020000000001</v>
      </c>
      <c r="Y383" s="62">
        <f t="shared" si="242"/>
        <v>2.4074499999999999</v>
      </c>
      <c r="Z383" s="62">
        <f t="shared" si="242"/>
        <v>2.127634</v>
      </c>
      <c r="AA383" s="62">
        <f t="shared" si="243"/>
        <v>2.4480420000000001</v>
      </c>
      <c r="AB383" s="62">
        <f t="shared" si="243"/>
        <v>2.288036</v>
      </c>
      <c r="AC383" s="63"/>
      <c r="AD383" s="63">
        <f t="shared" si="244"/>
        <v>2.7167780000000001</v>
      </c>
      <c r="AE383" s="63">
        <f t="shared" si="244"/>
        <v>2.07911</v>
      </c>
      <c r="AF383" s="63">
        <f t="shared" si="245"/>
        <v>2.723579</v>
      </c>
      <c r="AG383" s="63">
        <f t="shared" si="245"/>
        <v>2.0874739999999998</v>
      </c>
      <c r="AH383" s="63">
        <f t="shared" si="246"/>
        <v>1.983924</v>
      </c>
      <c r="AI383" s="63">
        <f t="shared" si="246"/>
        <v>2.0539070000000001</v>
      </c>
      <c r="AJ383" s="63">
        <f t="shared" si="247"/>
        <v>1.3405050000000001</v>
      </c>
      <c r="AK383" s="63">
        <f t="shared" si="247"/>
        <v>2.4615779999999998</v>
      </c>
      <c r="AL383" s="49"/>
      <c r="AM383" s="64">
        <f t="shared" si="248"/>
        <v>2.5015101250000003</v>
      </c>
      <c r="AN383" s="64">
        <f t="shared" si="249"/>
        <v>0.23334566109739893</v>
      </c>
      <c r="AO383" s="64">
        <f t="shared" si="250"/>
        <v>8.250014966121437E-2</v>
      </c>
      <c r="AP383" s="64"/>
      <c r="AQ383" s="64">
        <f t="shared" si="251"/>
        <v>2.1808568749999999</v>
      </c>
      <c r="AR383" s="64">
        <f t="shared" si="252"/>
        <v>0.45367168697778387</v>
      </c>
      <c r="AS383" s="64">
        <f t="shared" si="253"/>
        <v>0.16039716314716584</v>
      </c>
      <c r="AT383" s="49"/>
      <c r="AU383" s="60">
        <f t="shared" si="254"/>
        <v>9.7164827445332488E-2</v>
      </c>
    </row>
    <row r="384" spans="1:47" x14ac:dyDescent="0.25">
      <c r="A384" s="69"/>
      <c r="B384" s="59">
        <v>1.125343</v>
      </c>
      <c r="C384" s="59">
        <v>0.8853029</v>
      </c>
      <c r="D384" s="59">
        <v>1.358266</v>
      </c>
      <c r="E384" s="59">
        <v>1.4968509999999999</v>
      </c>
      <c r="F384" s="59">
        <v>1.6790879999999999</v>
      </c>
      <c r="G384" s="59">
        <v>0.90618880000000002</v>
      </c>
      <c r="H384" s="59">
        <v>1.7940609999999999</v>
      </c>
      <c r="I384" s="59">
        <v>1.71166</v>
      </c>
      <c r="J384" s="49"/>
      <c r="K384" s="69"/>
      <c r="L384" s="59">
        <v>0.92707280000000003</v>
      </c>
      <c r="M384" s="59">
        <v>1.010338</v>
      </c>
      <c r="N384" s="59">
        <v>1.3214999999999999</v>
      </c>
      <c r="O384" s="59">
        <v>1.356107</v>
      </c>
      <c r="P384" s="59">
        <v>1.268227</v>
      </c>
      <c r="Q384" s="59">
        <v>1.2968219999999999</v>
      </c>
      <c r="R384" s="59">
        <v>1.30111</v>
      </c>
      <c r="S384" s="59">
        <v>1.7379610000000001</v>
      </c>
      <c r="T384" s="49"/>
      <c r="U384" s="62">
        <f t="shared" si="240"/>
        <v>2.51614</v>
      </c>
      <c r="V384" s="62">
        <f t="shared" si="240"/>
        <v>2.374565</v>
      </c>
      <c r="W384" s="62">
        <f t="shared" si="241"/>
        <v>2.9399150000000001</v>
      </c>
      <c r="X384" s="62">
        <f t="shared" si="241"/>
        <v>2.5942479999999999</v>
      </c>
      <c r="Y384" s="62">
        <f t="shared" si="242"/>
        <v>2.409535</v>
      </c>
      <c r="Z384" s="62">
        <f t="shared" si="242"/>
        <v>1.881283</v>
      </c>
      <c r="AA384" s="62">
        <f t="shared" si="243"/>
        <v>2.1816200000000001</v>
      </c>
      <c r="AB384" s="62">
        <f t="shared" si="243"/>
        <v>2.2550439999999998</v>
      </c>
      <c r="AC384" s="63"/>
      <c r="AD384" s="63">
        <f t="shared" si="244"/>
        <v>2.5907800000000001</v>
      </c>
      <c r="AE384" s="63">
        <f t="shared" si="244"/>
        <v>2.115971</v>
      </c>
      <c r="AF384" s="63">
        <f t="shared" si="245"/>
        <v>2.660955</v>
      </c>
      <c r="AG384" s="63">
        <f t="shared" si="245"/>
        <v>2.0473319999999999</v>
      </c>
      <c r="AH384" s="63">
        <f t="shared" si="246"/>
        <v>1.935759</v>
      </c>
      <c r="AI384" s="63">
        <f t="shared" si="246"/>
        <v>2.1863000000000001</v>
      </c>
      <c r="AJ384" s="63">
        <f t="shared" si="247"/>
        <v>1.151327</v>
      </c>
      <c r="AK384" s="63">
        <f t="shared" si="247"/>
        <v>1.533385</v>
      </c>
      <c r="AL384" s="49"/>
      <c r="AM384" s="64">
        <f t="shared" si="248"/>
        <v>2.3940437499999998</v>
      </c>
      <c r="AN384" s="64">
        <f t="shared" si="249"/>
        <v>0.3118956842305517</v>
      </c>
      <c r="AO384" s="64">
        <f t="shared" si="250"/>
        <v>0.11027177667112061</v>
      </c>
      <c r="AP384" s="64"/>
      <c r="AQ384" s="64">
        <f t="shared" si="251"/>
        <v>2.027726125</v>
      </c>
      <c r="AR384" s="64">
        <f t="shared" si="252"/>
        <v>0.50316600820133706</v>
      </c>
      <c r="AS384" s="64">
        <f t="shared" si="253"/>
        <v>0.17789604823086569</v>
      </c>
      <c r="AT384" s="49"/>
      <c r="AU384" s="60">
        <f t="shared" si="254"/>
        <v>0.10195821299188848</v>
      </c>
    </row>
    <row r="385" spans="1:47" x14ac:dyDescent="0.25">
      <c r="A385" s="69"/>
      <c r="B385" s="59">
        <v>1.829145</v>
      </c>
      <c r="C385" s="59">
        <v>1.2796419999999999</v>
      </c>
      <c r="D385" s="59">
        <v>1.609561</v>
      </c>
      <c r="E385" s="59">
        <v>1.120263</v>
      </c>
      <c r="F385" s="59">
        <v>1.730783</v>
      </c>
      <c r="G385" s="59">
        <v>1.095599</v>
      </c>
      <c r="H385" s="59">
        <v>1.8264</v>
      </c>
      <c r="I385" s="59">
        <v>1.6035759999999999</v>
      </c>
      <c r="J385" s="49"/>
      <c r="K385" s="69"/>
      <c r="L385" s="59">
        <v>0.90877819999999998</v>
      </c>
      <c r="M385" s="59">
        <v>1.2115990000000001</v>
      </c>
      <c r="N385" s="59">
        <v>1.295148</v>
      </c>
      <c r="O385" s="59">
        <v>1.258373</v>
      </c>
      <c r="P385" s="59">
        <v>1.494305</v>
      </c>
      <c r="Q385" s="59">
        <v>1.4160969999999999</v>
      </c>
      <c r="R385" s="59">
        <v>1.278397</v>
      </c>
      <c r="S385" s="59">
        <v>1.830001</v>
      </c>
      <c r="T385" s="49"/>
      <c r="U385" s="62">
        <f t="shared" si="240"/>
        <v>2.1341580000000002</v>
      </c>
      <c r="V385" s="62">
        <f t="shared" si="240"/>
        <v>2.478853</v>
      </c>
      <c r="W385" s="62">
        <f t="shared" si="241"/>
        <v>2.6512609999999999</v>
      </c>
      <c r="X385" s="62">
        <f t="shared" si="241"/>
        <v>2.5502729999999998</v>
      </c>
      <c r="Y385" s="62">
        <f t="shared" si="242"/>
        <v>2.3159269999999998</v>
      </c>
      <c r="Z385" s="62">
        <f t="shared" si="242"/>
        <v>1.028667</v>
      </c>
      <c r="AA385" s="62">
        <f t="shared" si="243"/>
        <v>2.3355649999999999</v>
      </c>
      <c r="AB385" s="62">
        <f t="shared" si="243"/>
        <v>2.5597319999999999</v>
      </c>
      <c r="AC385" s="63"/>
      <c r="AD385" s="63">
        <f t="shared" si="244"/>
        <v>2.5392950000000001</v>
      </c>
      <c r="AE385" s="63">
        <f t="shared" si="244"/>
        <v>2.2316639999999999</v>
      </c>
      <c r="AF385" s="63">
        <f t="shared" si="245"/>
        <v>2.6599460000000001</v>
      </c>
      <c r="AG385" s="63">
        <f t="shared" si="245"/>
        <v>1.934661</v>
      </c>
      <c r="AH385" s="63">
        <f t="shared" si="246"/>
        <v>1.8009310000000001</v>
      </c>
      <c r="AI385" s="63">
        <f t="shared" si="246"/>
        <v>2.1875140000000002</v>
      </c>
      <c r="AJ385" s="63">
        <f t="shared" si="247"/>
        <v>1.2612840000000001</v>
      </c>
      <c r="AK385" s="63">
        <f t="shared" si="247"/>
        <v>1.6017380000000001</v>
      </c>
      <c r="AL385" s="49"/>
      <c r="AM385" s="64">
        <f t="shared" si="248"/>
        <v>2.2568044999999999</v>
      </c>
      <c r="AN385" s="64">
        <f t="shared" si="249"/>
        <v>0.52315701913997958</v>
      </c>
      <c r="AO385" s="64">
        <f t="shared" si="250"/>
        <v>0.18496393792961</v>
      </c>
      <c r="AP385" s="64"/>
      <c r="AQ385" s="64">
        <f t="shared" si="251"/>
        <v>2.0271291250000001</v>
      </c>
      <c r="AR385" s="64">
        <f t="shared" si="252"/>
        <v>0.47170226908641033</v>
      </c>
      <c r="AS385" s="64">
        <f t="shared" si="253"/>
        <v>0.16677193658604114</v>
      </c>
      <c r="AT385" s="49"/>
      <c r="AU385" s="60">
        <f t="shared" si="254"/>
        <v>0.37203632571454748</v>
      </c>
    </row>
    <row r="386" spans="1:47" x14ac:dyDescent="0.25">
      <c r="A386" s="69"/>
      <c r="B386" s="59">
        <v>1.416722</v>
      </c>
      <c r="C386" s="59">
        <v>1.1668400000000001</v>
      </c>
      <c r="D386" s="59">
        <v>1.311053</v>
      </c>
      <c r="E386" s="59">
        <v>1.230837</v>
      </c>
      <c r="F386" s="59">
        <v>1.3468929999999999</v>
      </c>
      <c r="G386" s="59">
        <v>1.015949</v>
      </c>
      <c r="H386" s="59">
        <v>2.8266749999999998</v>
      </c>
      <c r="I386" s="59">
        <v>1.658471</v>
      </c>
      <c r="J386" s="49"/>
      <c r="K386" s="69"/>
      <c r="L386" s="59">
        <v>0.87515549999999998</v>
      </c>
      <c r="M386" s="59">
        <v>0.99971279999999996</v>
      </c>
      <c r="N386" s="59">
        <v>1.3065709999999999</v>
      </c>
      <c r="O386" s="59">
        <v>1.2118469999999999</v>
      </c>
      <c r="P386" s="59">
        <v>1.212842</v>
      </c>
      <c r="Q386" s="59">
        <v>1.3594299999999999</v>
      </c>
      <c r="R386" s="59">
        <v>1.899208</v>
      </c>
      <c r="S386" s="59">
        <v>1.1560459999999999</v>
      </c>
      <c r="T386" s="49"/>
      <c r="U386" s="62">
        <f t="shared" si="240"/>
        <v>1.8512729999999999</v>
      </c>
      <c r="V386" s="62">
        <f t="shared" si="240"/>
        <v>2.328643</v>
      </c>
      <c r="W386" s="62">
        <f t="shared" si="241"/>
        <v>1.984399</v>
      </c>
      <c r="X386" s="62">
        <f t="shared" si="241"/>
        <v>1.604271</v>
      </c>
      <c r="Y386" s="62">
        <f t="shared" si="242"/>
        <v>2.1703030000000001</v>
      </c>
      <c r="Z386" s="62">
        <f t="shared" si="242"/>
        <v>1.2148000000000001</v>
      </c>
      <c r="AA386" s="62">
        <f t="shared" si="243"/>
        <v>1.2954680000000001</v>
      </c>
      <c r="AB386" s="62">
        <f t="shared" si="243"/>
        <v>2.279137</v>
      </c>
      <c r="AC386" s="63"/>
      <c r="AD386" s="63">
        <f t="shared" si="244"/>
        <v>2.617623</v>
      </c>
      <c r="AE386" s="63">
        <f t="shared" si="244"/>
        <v>2.1686190000000001</v>
      </c>
      <c r="AF386" s="63">
        <f t="shared" si="245"/>
        <v>2.5687899999999999</v>
      </c>
      <c r="AG386" s="63">
        <f t="shared" si="245"/>
        <v>2.0393699999999999</v>
      </c>
      <c r="AH386" s="63">
        <f t="shared" si="246"/>
        <v>1.1568020000000001</v>
      </c>
      <c r="AI386" s="63">
        <f t="shared" si="246"/>
        <v>1.8768180000000001</v>
      </c>
      <c r="AJ386" s="63">
        <f t="shared" si="247"/>
        <v>1.229266</v>
      </c>
      <c r="AK386" s="63">
        <f t="shared" si="247"/>
        <v>1.795315</v>
      </c>
      <c r="AL386" s="49"/>
      <c r="AM386" s="64">
        <f t="shared" si="248"/>
        <v>1.84103675</v>
      </c>
      <c r="AN386" s="64">
        <f t="shared" si="249"/>
        <v>0.43171439160257941</v>
      </c>
      <c r="AO386" s="64">
        <f t="shared" si="250"/>
        <v>0.15263408691900429</v>
      </c>
      <c r="AP386" s="64"/>
      <c r="AQ386" s="64">
        <f t="shared" si="251"/>
        <v>1.9315753750000002</v>
      </c>
      <c r="AR386" s="64">
        <f t="shared" si="252"/>
        <v>0.54242717538168428</v>
      </c>
      <c r="AS386" s="64">
        <f t="shared" si="253"/>
        <v>0.19177696700612681</v>
      </c>
      <c r="AT386" s="49"/>
      <c r="AU386" s="60">
        <f t="shared" si="254"/>
        <v>0.717364345709397</v>
      </c>
    </row>
    <row r="387" spans="1:47" x14ac:dyDescent="0.25">
      <c r="A387" s="69"/>
      <c r="B387" s="59">
        <v>1.0762989999999999</v>
      </c>
      <c r="C387" s="59">
        <v>1.0186919999999999</v>
      </c>
      <c r="D387" s="59">
        <v>1.884366</v>
      </c>
      <c r="E387" s="59">
        <v>1.3669439999999999</v>
      </c>
      <c r="F387" s="59">
        <v>1.3877740000000001</v>
      </c>
      <c r="G387" s="59">
        <v>1.0496700000000001</v>
      </c>
      <c r="H387" s="59">
        <v>2.2879659999999999</v>
      </c>
      <c r="I387" s="59">
        <v>1.970229</v>
      </c>
      <c r="J387" s="49"/>
      <c r="K387" s="69"/>
      <c r="L387" s="59">
        <v>1.5290010000000001</v>
      </c>
      <c r="M387" s="59">
        <v>0.99781609999999998</v>
      </c>
      <c r="N387" s="59">
        <v>1.2229840000000001</v>
      </c>
      <c r="O387" s="59">
        <v>1.1755439999999999</v>
      </c>
      <c r="P387" s="59">
        <v>1.2199070000000001</v>
      </c>
      <c r="Q387" s="59">
        <v>1.2344170000000001</v>
      </c>
      <c r="R387" s="59">
        <v>1.4277789999999999</v>
      </c>
      <c r="S387" s="59">
        <v>1.4439839999999999</v>
      </c>
      <c r="T387" s="49"/>
      <c r="U387" s="62">
        <f t="shared" si="240"/>
        <v>1.371426</v>
      </c>
      <c r="V387" s="62">
        <f t="shared" si="240"/>
        <v>1.404379</v>
      </c>
      <c r="W387" s="62">
        <f t="shared" si="241"/>
        <v>2.3143419999999999</v>
      </c>
      <c r="X387" s="62">
        <f t="shared" si="241"/>
        <v>2.085391</v>
      </c>
      <c r="Y387" s="62">
        <f t="shared" si="242"/>
        <v>2.2927590000000002</v>
      </c>
      <c r="Z387" s="62">
        <f t="shared" si="242"/>
        <v>1.2820130000000001</v>
      </c>
      <c r="AA387" s="62">
        <f t="shared" si="243"/>
        <v>1.5183139999999999</v>
      </c>
      <c r="AB387" s="62">
        <f t="shared" si="243"/>
        <v>2.1724510000000001</v>
      </c>
      <c r="AC387" s="63"/>
      <c r="AD387" s="63">
        <f t="shared" si="244"/>
        <v>2.3090660000000001</v>
      </c>
      <c r="AE387" s="63">
        <f t="shared" si="244"/>
        <v>2.0387650000000002</v>
      </c>
      <c r="AF387" s="63">
        <f t="shared" si="245"/>
        <v>2.3791449999999998</v>
      </c>
      <c r="AG387" s="63">
        <f t="shared" si="245"/>
        <v>2.0594169999999998</v>
      </c>
      <c r="AH387" s="63">
        <f t="shared" si="246"/>
        <v>0.93406829999999996</v>
      </c>
      <c r="AI387" s="63">
        <f t="shared" si="246"/>
        <v>1.421681</v>
      </c>
      <c r="AJ387" s="63">
        <f t="shared" si="247"/>
        <v>1.2129490000000001</v>
      </c>
      <c r="AK387" s="63">
        <f t="shared" si="247"/>
        <v>1.677163</v>
      </c>
      <c r="AL387" s="49"/>
      <c r="AM387" s="64">
        <f t="shared" si="248"/>
        <v>1.805134375</v>
      </c>
      <c r="AN387" s="64">
        <f t="shared" si="249"/>
        <v>0.44962924167042889</v>
      </c>
      <c r="AO387" s="64">
        <f t="shared" si="250"/>
        <v>0.15896794290246261</v>
      </c>
      <c r="AP387" s="64"/>
      <c r="AQ387" s="64">
        <f t="shared" si="251"/>
        <v>1.7540317875</v>
      </c>
      <c r="AR387" s="64">
        <f t="shared" si="252"/>
        <v>0.52842612620705054</v>
      </c>
      <c r="AS387" s="64">
        <f t="shared" si="253"/>
        <v>0.1868268485985719</v>
      </c>
      <c r="AT387" s="49"/>
      <c r="AU387" s="60">
        <f t="shared" si="254"/>
        <v>0.83797806701295452</v>
      </c>
    </row>
    <row r="388" spans="1:47" x14ac:dyDescent="0.25">
      <c r="A388" s="69"/>
      <c r="B388" s="59">
        <v>1.1235029999999999</v>
      </c>
      <c r="C388" s="59">
        <v>0.95944490000000004</v>
      </c>
      <c r="D388" s="59">
        <v>1.275312</v>
      </c>
      <c r="E388" s="59">
        <v>1.199219</v>
      </c>
      <c r="F388" s="59">
        <v>1.3665080000000001</v>
      </c>
      <c r="G388" s="59">
        <v>1.7279409999999999</v>
      </c>
      <c r="H388" s="59">
        <v>2.4364210000000002</v>
      </c>
      <c r="I388" s="59">
        <v>2.037487</v>
      </c>
      <c r="J388" s="49"/>
      <c r="K388" s="69"/>
      <c r="L388" s="59">
        <v>1.2145999999999999</v>
      </c>
      <c r="M388" s="59">
        <v>1.057016</v>
      </c>
      <c r="N388" s="59">
        <v>1.340344</v>
      </c>
      <c r="O388" s="59">
        <v>1.2483089999999999</v>
      </c>
      <c r="P388" s="59">
        <v>1.2548379999999999</v>
      </c>
      <c r="Q388" s="59">
        <v>1.3492310000000001</v>
      </c>
      <c r="R388" s="59">
        <v>1.2956780000000001</v>
      </c>
      <c r="S388" s="59">
        <v>1.256483</v>
      </c>
      <c r="T388" s="49"/>
      <c r="U388" s="62">
        <f t="shared" si="240"/>
        <v>1.375823</v>
      </c>
      <c r="V388" s="62">
        <f t="shared" si="240"/>
        <v>1.1300410000000001</v>
      </c>
      <c r="W388" s="62">
        <f t="shared" si="241"/>
        <v>2.8495879999999998</v>
      </c>
      <c r="X388" s="62">
        <f t="shared" si="241"/>
        <v>2.43425</v>
      </c>
      <c r="Y388" s="62">
        <f t="shared" si="242"/>
        <v>1.4149179999999999</v>
      </c>
      <c r="Z388" s="62">
        <f t="shared" si="242"/>
        <v>2.0297190000000001</v>
      </c>
      <c r="AA388" s="62">
        <f t="shared" si="243"/>
        <v>2.1318869999999999</v>
      </c>
      <c r="AB388" s="62">
        <f t="shared" si="243"/>
        <v>1.6666669999999999</v>
      </c>
      <c r="AC388" s="63"/>
      <c r="AD388" s="63">
        <f t="shared" si="244"/>
        <v>2.3980670000000002</v>
      </c>
      <c r="AE388" s="63">
        <f t="shared" si="244"/>
        <v>1.2426919999999999</v>
      </c>
      <c r="AF388" s="63">
        <f t="shared" si="245"/>
        <v>2.1346949999999998</v>
      </c>
      <c r="AG388" s="63">
        <f t="shared" si="245"/>
        <v>2.184037</v>
      </c>
      <c r="AH388" s="63">
        <f t="shared" si="246"/>
        <v>0.99790730000000005</v>
      </c>
      <c r="AI388" s="63">
        <f t="shared" si="246"/>
        <v>1.362247</v>
      </c>
      <c r="AJ388" s="63">
        <f t="shared" si="247"/>
        <v>1.3175460000000001</v>
      </c>
      <c r="AK388" s="63">
        <f t="shared" si="247"/>
        <v>1.6118269999999999</v>
      </c>
      <c r="AL388" s="49"/>
      <c r="AM388" s="64">
        <f t="shared" si="248"/>
        <v>1.8791116250000002</v>
      </c>
      <c r="AN388" s="64">
        <f t="shared" si="249"/>
        <v>0.58695286534000135</v>
      </c>
      <c r="AO388" s="64">
        <f t="shared" si="250"/>
        <v>0.20751917565939471</v>
      </c>
      <c r="AP388" s="64"/>
      <c r="AQ388" s="64">
        <f t="shared" si="251"/>
        <v>1.6561272874999999</v>
      </c>
      <c r="AR388" s="64">
        <f t="shared" si="252"/>
        <v>0.51621396075899562</v>
      </c>
      <c r="AS388" s="64">
        <f t="shared" si="253"/>
        <v>0.18250919609792607</v>
      </c>
      <c r="AT388" s="49"/>
      <c r="AU388" s="60">
        <f t="shared" si="254"/>
        <v>0.4332371652360103</v>
      </c>
    </row>
    <row r="389" spans="1:47" x14ac:dyDescent="0.25">
      <c r="A389" s="69"/>
      <c r="B389" s="59">
        <v>1.12662</v>
      </c>
      <c r="C389" s="59">
        <v>1.3207629999999999</v>
      </c>
      <c r="D389" s="59">
        <v>1.283998</v>
      </c>
      <c r="E389" s="59">
        <v>1.2362899999999999</v>
      </c>
      <c r="F389" s="59">
        <v>1.255776</v>
      </c>
      <c r="G389" s="59">
        <v>2.1030060000000002</v>
      </c>
      <c r="H389" s="59">
        <v>2.394577</v>
      </c>
      <c r="I389" s="59">
        <v>1.657521</v>
      </c>
      <c r="J389" s="49"/>
      <c r="K389" s="69"/>
      <c r="L389" s="59">
        <v>0.93737979999999999</v>
      </c>
      <c r="M389" s="59">
        <v>1.0656490000000001</v>
      </c>
      <c r="N389" s="59">
        <v>1.814449</v>
      </c>
      <c r="O389" s="59">
        <v>1.3715520000000001</v>
      </c>
      <c r="P389" s="59">
        <v>1.3537239999999999</v>
      </c>
      <c r="Q389" s="59">
        <v>2.0603410000000002</v>
      </c>
      <c r="R389" s="59">
        <v>1.248626</v>
      </c>
      <c r="S389" s="59">
        <v>1.319936</v>
      </c>
      <c r="T389" s="49"/>
      <c r="U389" s="62">
        <f t="shared" si="240"/>
        <v>1.8934770000000001</v>
      </c>
      <c r="V389" s="62">
        <f t="shared" si="240"/>
        <v>1.6909670000000001</v>
      </c>
      <c r="W389" s="62">
        <f t="shared" si="241"/>
        <v>3.0070869999999998</v>
      </c>
      <c r="X389" s="62">
        <f t="shared" si="241"/>
        <v>2.6428470000000002</v>
      </c>
      <c r="Y389" s="62">
        <f t="shared" si="242"/>
        <v>1.224737</v>
      </c>
      <c r="Z389" s="62">
        <f t="shared" si="242"/>
        <v>2.2590599999999998</v>
      </c>
      <c r="AA389" s="62">
        <f t="shared" si="243"/>
        <v>2.0011109999999999</v>
      </c>
      <c r="AB389" s="62">
        <f t="shared" si="243"/>
        <v>1.4297660000000001</v>
      </c>
      <c r="AC389" s="63"/>
      <c r="AD389" s="63">
        <f t="shared" si="244"/>
        <v>2.2806280000000001</v>
      </c>
      <c r="AE389" s="63">
        <f t="shared" si="244"/>
        <v>1.2311780000000001</v>
      </c>
      <c r="AF389" s="63">
        <f t="shared" si="245"/>
        <v>1.339221</v>
      </c>
      <c r="AG389" s="63">
        <f t="shared" si="245"/>
        <v>2.2485059999999999</v>
      </c>
      <c r="AH389" s="63">
        <f t="shared" si="246"/>
        <v>1.2316419999999999</v>
      </c>
      <c r="AI389" s="63">
        <f t="shared" si="246"/>
        <v>1.210604</v>
      </c>
      <c r="AJ389" s="63">
        <f t="shared" si="247"/>
        <v>1.240057</v>
      </c>
      <c r="AK389" s="63">
        <f t="shared" si="247"/>
        <v>2.1968000000000001</v>
      </c>
      <c r="AL389" s="49"/>
      <c r="AM389" s="64">
        <f t="shared" si="248"/>
        <v>2.0186314999999997</v>
      </c>
      <c r="AN389" s="64">
        <f t="shared" si="249"/>
        <v>0.60057839087523512</v>
      </c>
      <c r="AO389" s="64">
        <f t="shared" si="250"/>
        <v>0.21233652641099182</v>
      </c>
      <c r="AP389" s="64"/>
      <c r="AQ389" s="64">
        <f t="shared" si="251"/>
        <v>1.6223295</v>
      </c>
      <c r="AR389" s="64">
        <f t="shared" si="252"/>
        <v>0.5150460551684406</v>
      </c>
      <c r="AS389" s="64">
        <f t="shared" si="253"/>
        <v>0.18209627911649248</v>
      </c>
      <c r="AT389" s="49"/>
      <c r="AU389" s="60">
        <f t="shared" si="254"/>
        <v>0.17842044890604969</v>
      </c>
    </row>
    <row r="390" spans="1:47" x14ac:dyDescent="0.25">
      <c r="A390" s="69"/>
      <c r="B390" s="59">
        <v>1.075032</v>
      </c>
      <c r="C390" s="59">
        <v>0.90657529999999997</v>
      </c>
      <c r="D390" s="59">
        <v>1.4573769999999999</v>
      </c>
      <c r="E390" s="59">
        <v>1.181373</v>
      </c>
      <c r="F390" s="59">
        <v>1.353775</v>
      </c>
      <c r="G390" s="59">
        <v>1.7997460000000001</v>
      </c>
      <c r="H390" s="59">
        <v>1.583407</v>
      </c>
      <c r="I390" s="59">
        <v>1.6148279999999999</v>
      </c>
      <c r="J390" s="49"/>
      <c r="K390" s="69"/>
      <c r="L390" s="59">
        <v>0.92629830000000002</v>
      </c>
      <c r="M390" s="59">
        <v>1.5945400000000001</v>
      </c>
      <c r="N390" s="59">
        <v>1.189797</v>
      </c>
      <c r="O390" s="59">
        <v>1.154676</v>
      </c>
      <c r="P390" s="59">
        <v>1.209643</v>
      </c>
      <c r="Q390" s="59">
        <v>1.5384610000000001</v>
      </c>
      <c r="R390" s="59">
        <v>1.253403</v>
      </c>
      <c r="S390" s="59">
        <v>1.601437</v>
      </c>
      <c r="T390" s="49"/>
      <c r="U390" s="62">
        <f t="shared" si="240"/>
        <v>2.5016880000000001</v>
      </c>
      <c r="V390" s="62">
        <f t="shared" si="240"/>
        <v>1.415619</v>
      </c>
      <c r="W390" s="62">
        <f t="shared" si="241"/>
        <v>2.9430000000000001</v>
      </c>
      <c r="X390" s="62">
        <f t="shared" si="241"/>
        <v>2.5942189999999998</v>
      </c>
      <c r="Y390" s="62">
        <f t="shared" si="242"/>
        <v>1.445146</v>
      </c>
      <c r="Z390" s="62">
        <f t="shared" si="242"/>
        <v>2.1325500000000002</v>
      </c>
      <c r="AA390" s="62">
        <f t="shared" si="243"/>
        <v>1.2220800000000001</v>
      </c>
      <c r="AB390" s="62">
        <f t="shared" si="243"/>
        <v>1.4154720000000001</v>
      </c>
      <c r="AC390" s="63"/>
      <c r="AD390" s="63">
        <f t="shared" si="244"/>
        <v>1.9849380000000001</v>
      </c>
      <c r="AE390" s="63">
        <f t="shared" si="244"/>
        <v>1.710369</v>
      </c>
      <c r="AF390" s="63">
        <f t="shared" si="245"/>
        <v>1.6386099999999999</v>
      </c>
      <c r="AG390" s="63">
        <f t="shared" si="245"/>
        <v>2.1865589999999999</v>
      </c>
      <c r="AH390" s="63">
        <f t="shared" si="246"/>
        <v>1.9589780000000001</v>
      </c>
      <c r="AI390" s="63">
        <f t="shared" si="246"/>
        <v>1.627707</v>
      </c>
      <c r="AJ390" s="63">
        <f t="shared" si="247"/>
        <v>1.4132039999999999</v>
      </c>
      <c r="AK390" s="63">
        <f t="shared" si="247"/>
        <v>2.165921</v>
      </c>
      <c r="AL390" s="49"/>
      <c r="AM390" s="64">
        <f t="shared" si="248"/>
        <v>1.95872175</v>
      </c>
      <c r="AN390" s="64">
        <f t="shared" si="249"/>
        <v>0.66484918204716592</v>
      </c>
      <c r="AO390" s="64">
        <f t="shared" si="250"/>
        <v>0.2350596825459402</v>
      </c>
      <c r="AP390" s="64"/>
      <c r="AQ390" s="64">
        <f t="shared" si="251"/>
        <v>1.8357857500000003</v>
      </c>
      <c r="AR390" s="64">
        <f t="shared" si="252"/>
        <v>0.27926782320701465</v>
      </c>
      <c r="AS390" s="64">
        <f t="shared" si="253"/>
        <v>9.8736085778442964E-2</v>
      </c>
      <c r="AT390" s="49"/>
      <c r="AU390" s="60">
        <f t="shared" si="254"/>
        <v>0.63712403502830028</v>
      </c>
    </row>
    <row r="391" spans="1:47" x14ac:dyDescent="0.25">
      <c r="A391" s="69"/>
      <c r="B391" s="59">
        <v>1.1831</v>
      </c>
      <c r="C391" s="59">
        <v>0.93417910000000004</v>
      </c>
      <c r="D391" s="59">
        <v>2.0136690000000002</v>
      </c>
      <c r="E391" s="59">
        <v>1.830395</v>
      </c>
      <c r="F391" s="59">
        <v>1.492918</v>
      </c>
      <c r="G391" s="59">
        <v>1.448313</v>
      </c>
      <c r="H391" s="59">
        <v>1.7121820000000001</v>
      </c>
      <c r="I391" s="59">
        <v>1.6590800000000001</v>
      </c>
      <c r="J391" s="49"/>
      <c r="K391" s="69"/>
      <c r="L391" s="59">
        <v>0.8791291</v>
      </c>
      <c r="M391" s="59">
        <v>1.119237</v>
      </c>
      <c r="N391" s="59">
        <v>1.2280169999999999</v>
      </c>
      <c r="O391" s="59">
        <v>1.0926180000000001</v>
      </c>
      <c r="P391" s="59">
        <v>1.1603840000000001</v>
      </c>
      <c r="Q391" s="59">
        <v>1.324468</v>
      </c>
      <c r="R391" s="59">
        <v>1.29667</v>
      </c>
      <c r="S391" s="59">
        <v>1.2657369999999999</v>
      </c>
      <c r="T391" s="49"/>
      <c r="U391" s="62">
        <f t="shared" si="240"/>
        <v>2.1364670000000001</v>
      </c>
      <c r="V391" s="62">
        <f t="shared" si="240"/>
        <v>2.143418</v>
      </c>
      <c r="W391" s="62">
        <f t="shared" si="241"/>
        <v>2.6930369999999999</v>
      </c>
      <c r="X391" s="62">
        <f t="shared" si="241"/>
        <v>2.4657629999999999</v>
      </c>
      <c r="Y391" s="62">
        <f t="shared" si="242"/>
        <v>1.9548909999999999</v>
      </c>
      <c r="Z391" s="62">
        <f t="shared" si="242"/>
        <v>2.1342189999999999</v>
      </c>
      <c r="AA391" s="62">
        <f t="shared" si="243"/>
        <v>1.473255</v>
      </c>
      <c r="AB391" s="62">
        <f t="shared" si="243"/>
        <v>1.7822150000000001</v>
      </c>
      <c r="AC391" s="63"/>
      <c r="AD391" s="63">
        <f t="shared" si="244"/>
        <v>1.171441</v>
      </c>
      <c r="AE391" s="63">
        <f t="shared" si="244"/>
        <v>2.0633729999999999</v>
      </c>
      <c r="AF391" s="63">
        <f t="shared" si="245"/>
        <v>2.0960529999999999</v>
      </c>
      <c r="AG391" s="63">
        <f t="shared" si="245"/>
        <v>1.197862</v>
      </c>
      <c r="AH391" s="63">
        <f t="shared" si="246"/>
        <v>2.0073050000000001</v>
      </c>
      <c r="AI391" s="63">
        <f t="shared" si="246"/>
        <v>1.995463</v>
      </c>
      <c r="AJ391" s="63">
        <f t="shared" si="247"/>
        <v>1.9132089999999999</v>
      </c>
      <c r="AK391" s="63">
        <f t="shared" si="247"/>
        <v>2.2262249999999999</v>
      </c>
      <c r="AL391" s="49"/>
      <c r="AM391" s="64">
        <f t="shared" si="248"/>
        <v>2.097908125</v>
      </c>
      <c r="AN391" s="64">
        <f t="shared" si="249"/>
        <v>0.3788477975416043</v>
      </c>
      <c r="AO391" s="64">
        <f t="shared" si="250"/>
        <v>0.13394292333962832</v>
      </c>
      <c r="AP391" s="64"/>
      <c r="AQ391" s="64">
        <f t="shared" si="251"/>
        <v>1.8338663749999997</v>
      </c>
      <c r="AR391" s="64">
        <f t="shared" si="252"/>
        <v>0.41077609965212347</v>
      </c>
      <c r="AS391" s="64">
        <f t="shared" si="253"/>
        <v>0.14523128280668873</v>
      </c>
      <c r="AT391" s="49"/>
      <c r="AU391" s="60">
        <f t="shared" si="254"/>
        <v>0.20271311367485173</v>
      </c>
    </row>
    <row r="392" spans="1:47" x14ac:dyDescent="0.25">
      <c r="A392" s="69"/>
      <c r="B392" s="59">
        <v>1.2059839999999999</v>
      </c>
      <c r="C392" s="59">
        <v>0.95269760000000003</v>
      </c>
      <c r="D392" s="59">
        <v>1.268394</v>
      </c>
      <c r="E392" s="59">
        <v>1.5932170000000001</v>
      </c>
      <c r="F392" s="59">
        <v>1.3538539999999999</v>
      </c>
      <c r="G392" s="59">
        <v>0.7604282</v>
      </c>
      <c r="H392" s="59">
        <v>1.8233330000000001</v>
      </c>
      <c r="I392" s="59">
        <v>1.961101</v>
      </c>
      <c r="J392" s="49"/>
      <c r="K392" s="69"/>
      <c r="L392" s="59">
        <v>0.86288010000000004</v>
      </c>
      <c r="M392" s="59">
        <v>0.9780567</v>
      </c>
      <c r="N392" s="59">
        <v>1.1641760000000001</v>
      </c>
      <c r="O392" s="59">
        <v>1.172515</v>
      </c>
      <c r="P392" s="59">
        <v>1.1825639999999999</v>
      </c>
      <c r="Q392" s="59">
        <v>1.313645</v>
      </c>
      <c r="R392" s="59">
        <v>1.77718</v>
      </c>
      <c r="S392" s="59">
        <v>1.375373</v>
      </c>
      <c r="T392" s="49"/>
      <c r="U392" s="62">
        <f t="shared" si="240"/>
        <v>1.5019070000000001</v>
      </c>
      <c r="V392" s="62">
        <f t="shared" si="240"/>
        <v>2.3500049999999999</v>
      </c>
      <c r="W392" s="62">
        <f t="shared" si="241"/>
        <v>1.6100540000000001</v>
      </c>
      <c r="X392" s="62">
        <f t="shared" si="241"/>
        <v>2.37378</v>
      </c>
      <c r="Y392" s="62">
        <f t="shared" si="242"/>
        <v>2.3676560000000002</v>
      </c>
      <c r="Z392" s="62">
        <f t="shared" si="242"/>
        <v>2.223106</v>
      </c>
      <c r="AA392" s="62">
        <f t="shared" si="243"/>
        <v>1.824535</v>
      </c>
      <c r="AB392" s="62">
        <f>S421</f>
        <v>2.1787079999999999</v>
      </c>
      <c r="AC392" s="63"/>
      <c r="AD392" s="63">
        <f t="shared" si="244"/>
        <v>1.3361209999999999</v>
      </c>
      <c r="AE392" s="63">
        <f t="shared" si="244"/>
        <v>2.0156130000000001</v>
      </c>
      <c r="AF392" s="63">
        <f t="shared" si="245"/>
        <v>2.5295070000000002</v>
      </c>
      <c r="AG392" s="63">
        <f t="shared" si="245"/>
        <v>1.0257689999999999</v>
      </c>
      <c r="AH392" s="63">
        <f t="shared" si="246"/>
        <v>1.8684019999999999</v>
      </c>
      <c r="AI392" s="63">
        <f t="shared" si="246"/>
        <v>1.6438600000000001</v>
      </c>
      <c r="AJ392" s="63">
        <f t="shared" si="247"/>
        <v>1.125569</v>
      </c>
      <c r="AK392" s="63">
        <f t="shared" si="247"/>
        <v>2.2187220000000001</v>
      </c>
      <c r="AL392" s="49"/>
      <c r="AM392" s="64">
        <f t="shared" si="248"/>
        <v>2.0537188749999999</v>
      </c>
      <c r="AN392" s="64">
        <f t="shared" si="249"/>
        <v>0.35596057261622199</v>
      </c>
      <c r="AO392" s="64">
        <f t="shared" si="250"/>
        <v>0.1258510673659885</v>
      </c>
      <c r="AP392" s="64"/>
      <c r="AQ392" s="64">
        <f t="shared" si="251"/>
        <v>1.7204453749999999</v>
      </c>
      <c r="AR392" s="64">
        <f t="shared" si="252"/>
        <v>0.53477620288409022</v>
      </c>
      <c r="AS392" s="64">
        <f t="shared" si="253"/>
        <v>0.18907193973826655</v>
      </c>
      <c r="AT392" s="49"/>
      <c r="AU392" s="60">
        <f t="shared" si="254"/>
        <v>0.16438616957243737</v>
      </c>
    </row>
    <row r="393" spans="1:47" x14ac:dyDescent="0.25">
      <c r="A393" s="69"/>
      <c r="B393" s="59">
        <v>1.2953330000000001</v>
      </c>
      <c r="C393" s="59">
        <v>1.1313059999999999</v>
      </c>
      <c r="D393" s="59">
        <v>1.4035759999999999</v>
      </c>
      <c r="E393" s="59">
        <v>1.055274</v>
      </c>
      <c r="F393" s="59">
        <v>1.483231</v>
      </c>
      <c r="G393" s="59">
        <v>0.9141167</v>
      </c>
      <c r="H393" s="59">
        <v>2.7531979999999998</v>
      </c>
      <c r="I393" s="59">
        <v>1.530384</v>
      </c>
      <c r="J393" s="49"/>
      <c r="K393" s="69"/>
      <c r="L393" s="59">
        <v>1.3078559999999999</v>
      </c>
      <c r="M393" s="59">
        <v>1.211166</v>
      </c>
      <c r="N393" s="59">
        <v>1.3877919999999999</v>
      </c>
      <c r="O393" s="59">
        <v>1.1738</v>
      </c>
      <c r="P393" s="59">
        <v>1.1412519999999999</v>
      </c>
      <c r="Q393" s="59">
        <v>1.2309909999999999</v>
      </c>
      <c r="R393" s="59">
        <v>1.1944140000000001</v>
      </c>
      <c r="S393" s="59">
        <v>1.581944</v>
      </c>
      <c r="T393" s="49"/>
      <c r="U393" s="62">
        <f t="shared" si="240"/>
        <v>1.725536</v>
      </c>
      <c r="V393" s="62">
        <f t="shared" si="240"/>
        <v>2.3623120000000002</v>
      </c>
      <c r="W393" s="62">
        <f t="shared" si="241"/>
        <v>2.2338</v>
      </c>
      <c r="X393" s="62">
        <f t="shared" si="241"/>
        <v>2.3959350000000001</v>
      </c>
      <c r="Y393" s="62">
        <f t="shared" si="242"/>
        <v>2.3363290000000001</v>
      </c>
      <c r="Z393" s="62">
        <f t="shared" si="242"/>
        <v>1.9304239999999999</v>
      </c>
      <c r="AA393" s="62">
        <f t="shared" si="243"/>
        <v>1.7199679999999999</v>
      </c>
      <c r="AB393" s="62">
        <f>S422</f>
        <v>1.8017799999999999</v>
      </c>
      <c r="AC393" s="63"/>
      <c r="AD393" s="63">
        <f t="shared" si="244"/>
        <v>1.235117</v>
      </c>
      <c r="AE393" s="63">
        <f t="shared" si="244"/>
        <v>1.5809530000000001</v>
      </c>
      <c r="AF393" s="63">
        <f t="shared" si="245"/>
        <v>2.5877669999999999</v>
      </c>
      <c r="AG393" s="63">
        <f t="shared" si="245"/>
        <v>1.275541</v>
      </c>
      <c r="AH393" s="63">
        <f t="shared" si="246"/>
        <v>1.0783780000000001</v>
      </c>
      <c r="AI393" s="63">
        <f t="shared" si="246"/>
        <v>0.98173169999999998</v>
      </c>
      <c r="AJ393" s="63">
        <f t="shared" si="247"/>
        <v>1.172156</v>
      </c>
      <c r="AK393" s="63">
        <f t="shared" si="247"/>
        <v>2.1015160000000002</v>
      </c>
      <c r="AL393" s="49"/>
      <c r="AM393" s="64">
        <f t="shared" si="248"/>
        <v>2.0632605000000002</v>
      </c>
      <c r="AN393" s="64">
        <f t="shared" si="249"/>
        <v>0.2980123236723124</v>
      </c>
      <c r="AO393" s="64">
        <f t="shared" si="250"/>
        <v>0.10536326747292618</v>
      </c>
      <c r="AP393" s="64"/>
      <c r="AQ393" s="64">
        <f t="shared" si="251"/>
        <v>1.5016449624999999</v>
      </c>
      <c r="AR393" s="64">
        <f t="shared" si="252"/>
        <v>0.56391285571897165</v>
      </c>
      <c r="AS393" s="64">
        <f t="shared" si="253"/>
        <v>0.19937330213857801</v>
      </c>
      <c r="AT393" s="49"/>
      <c r="AU393" s="60">
        <f t="shared" si="254"/>
        <v>2.593754888701896E-2</v>
      </c>
    </row>
    <row r="394" spans="1:47" x14ac:dyDescent="0.25">
      <c r="A394" s="69"/>
      <c r="B394" s="59">
        <v>1.5972900000000001</v>
      </c>
      <c r="C394" s="59">
        <v>1.487522</v>
      </c>
      <c r="D394" s="59">
        <v>1.283264</v>
      </c>
      <c r="E394" s="59">
        <v>1.126171</v>
      </c>
      <c r="F394" s="59">
        <v>1.839799</v>
      </c>
      <c r="G394" s="59">
        <v>1.562751</v>
      </c>
      <c r="H394" s="59">
        <v>2.2287159999999999</v>
      </c>
      <c r="I394" s="59">
        <v>1.4411179999999999</v>
      </c>
      <c r="J394" s="49"/>
      <c r="K394" s="69"/>
      <c r="L394" s="59">
        <v>1.065512</v>
      </c>
      <c r="M394" s="59">
        <v>1.0500860000000001</v>
      </c>
      <c r="N394" s="59">
        <v>1.45638</v>
      </c>
      <c r="O394" s="59">
        <v>1.465794</v>
      </c>
      <c r="P394" s="59">
        <v>1.157789</v>
      </c>
      <c r="Q394" s="59">
        <v>1.366217</v>
      </c>
      <c r="R394" s="59">
        <v>1.252715</v>
      </c>
      <c r="S394" s="59">
        <v>1.662004</v>
      </c>
      <c r="T394" s="49"/>
      <c r="U394" s="54"/>
      <c r="V394" s="54"/>
      <c r="W394" s="54"/>
      <c r="X394" s="54"/>
      <c r="Y394" s="54"/>
      <c r="Z394" s="54"/>
      <c r="AA394" s="54"/>
      <c r="AB394" s="54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60"/>
    </row>
    <row r="395" spans="1:47" x14ac:dyDescent="0.25">
      <c r="A395" s="69"/>
      <c r="B395" s="59">
        <v>1.1071629999999999</v>
      </c>
      <c r="C395" s="59">
        <v>0.83235680000000001</v>
      </c>
      <c r="D395" s="59">
        <v>2.0533030000000001</v>
      </c>
      <c r="E395" s="59">
        <v>1.1736279999999999</v>
      </c>
      <c r="F395" s="59">
        <v>1.264648</v>
      </c>
      <c r="G395" s="59">
        <v>0.8212353</v>
      </c>
      <c r="H395" s="59">
        <v>1.655041</v>
      </c>
      <c r="I395" s="59">
        <v>1.835283</v>
      </c>
      <c r="J395" s="49"/>
      <c r="K395" s="69"/>
      <c r="L395" s="59">
        <v>0.90457080000000001</v>
      </c>
      <c r="M395" s="59">
        <v>0.97978469999999995</v>
      </c>
      <c r="N395" s="59">
        <v>1.15777</v>
      </c>
      <c r="O395" s="59">
        <v>0.98605330000000002</v>
      </c>
      <c r="P395" s="59">
        <v>1.269258</v>
      </c>
      <c r="Q395" s="59">
        <v>1.256578</v>
      </c>
      <c r="R395" s="59">
        <v>1.2640720000000001</v>
      </c>
      <c r="S395" s="59">
        <v>1.3626400000000001</v>
      </c>
      <c r="T395" s="49" t="s">
        <v>122</v>
      </c>
      <c r="U395" s="54">
        <f>AVERAGE(U250:U273)</f>
        <v>1.5802187916666668</v>
      </c>
      <c r="V395" s="54">
        <f t="shared" ref="V395:AK395" si="255">AVERAGE(V250:V273)</f>
        <v>1.4900325416666664</v>
      </c>
      <c r="W395" s="54">
        <f t="shared" si="255"/>
        <v>1.8171499166666665</v>
      </c>
      <c r="X395" s="54">
        <f t="shared" si="255"/>
        <v>1.7681871666666666</v>
      </c>
      <c r="Y395" s="54">
        <f t="shared" si="255"/>
        <v>1.5014974166666668</v>
      </c>
      <c r="Z395" s="54">
        <f t="shared" si="255"/>
        <v>1.4748645</v>
      </c>
      <c r="AA395" s="54">
        <f t="shared" si="255"/>
        <v>1.6935661250000003</v>
      </c>
      <c r="AB395" s="54">
        <f t="shared" si="255"/>
        <v>1.6381916666666665</v>
      </c>
      <c r="AC395" s="54"/>
      <c r="AD395" s="54">
        <f t="shared" si="255"/>
        <v>1.1190226666666667</v>
      </c>
      <c r="AE395" s="54">
        <f t="shared" si="255"/>
        <v>1.1442530000000004</v>
      </c>
      <c r="AF395" s="54">
        <f t="shared" si="255"/>
        <v>1.5197038333333337</v>
      </c>
      <c r="AG395" s="54">
        <f t="shared" si="255"/>
        <v>2.1207227500000005</v>
      </c>
      <c r="AH395" s="54">
        <f t="shared" si="255"/>
        <v>1.2155638791666665</v>
      </c>
      <c r="AI395" s="54">
        <f t="shared" si="255"/>
        <v>1.3066389458333332</v>
      </c>
      <c r="AJ395" s="54">
        <f t="shared" si="255"/>
        <v>1.6534990000000001</v>
      </c>
      <c r="AK395" s="54">
        <f t="shared" si="255"/>
        <v>1.6978947916666671</v>
      </c>
      <c r="AL395" s="49"/>
      <c r="AM395" s="49"/>
      <c r="AN395" s="49"/>
      <c r="AO395" s="49"/>
      <c r="AP395" s="49"/>
      <c r="AQ395" s="49"/>
      <c r="AR395" s="49"/>
      <c r="AS395" s="49"/>
      <c r="AT395" s="49"/>
      <c r="AU395" s="60"/>
    </row>
    <row r="396" spans="1:47" x14ac:dyDescent="0.25">
      <c r="A396" s="69"/>
      <c r="B396" s="59">
        <v>1.06982</v>
      </c>
      <c r="C396" s="59">
        <v>1.1766890000000001</v>
      </c>
      <c r="D396" s="59">
        <v>1.219373</v>
      </c>
      <c r="E396" s="59">
        <v>1.059704</v>
      </c>
      <c r="F396" s="59">
        <v>1.1892510000000001</v>
      </c>
      <c r="G396" s="59">
        <v>1.1949749999999999</v>
      </c>
      <c r="H396" s="59">
        <v>1.622609</v>
      </c>
      <c r="I396" s="59">
        <v>1.49332</v>
      </c>
      <c r="J396" s="49"/>
      <c r="K396" s="69"/>
      <c r="L396" s="59">
        <v>0.84606150000000002</v>
      </c>
      <c r="M396" s="59">
        <v>1.027444</v>
      </c>
      <c r="N396" s="59">
        <v>1.1489529999999999</v>
      </c>
      <c r="O396" s="59">
        <v>1.0534049999999999</v>
      </c>
      <c r="P396" s="59">
        <v>1.0991919999999999</v>
      </c>
      <c r="Q396" s="59">
        <v>1.908428</v>
      </c>
      <c r="R396" s="59">
        <v>1.758872</v>
      </c>
      <c r="S396" s="59">
        <v>1.323583</v>
      </c>
      <c r="T396" s="49" t="s">
        <v>123</v>
      </c>
      <c r="U396" s="54">
        <f>AVERAGE(U298:U321)</f>
        <v>1.52102925</v>
      </c>
      <c r="V396" s="54">
        <f t="shared" ref="V396:AK396" si="256">AVERAGE(V298:V321)</f>
        <v>1.5585553750000001</v>
      </c>
      <c r="W396" s="54">
        <f t="shared" si="256"/>
        <v>1.9059225833333331</v>
      </c>
      <c r="X396" s="54">
        <f t="shared" si="256"/>
        <v>1.7482688333333334</v>
      </c>
      <c r="Y396" s="54">
        <f t="shared" si="256"/>
        <v>1.3255670000000002</v>
      </c>
      <c r="Z396" s="54">
        <f t="shared" si="256"/>
        <v>1.3413107458333335</v>
      </c>
      <c r="AA396" s="54">
        <f t="shared" si="256"/>
        <v>1.5392507500000006</v>
      </c>
      <c r="AB396" s="54">
        <f t="shared" si="256"/>
        <v>1.5164342916666669</v>
      </c>
      <c r="AC396" s="54"/>
      <c r="AD396" s="54">
        <f t="shared" si="256"/>
        <v>1.3089743750000002</v>
      </c>
      <c r="AE396" s="54">
        <f t="shared" si="256"/>
        <v>1.0701194000000001</v>
      </c>
      <c r="AF396" s="54">
        <f t="shared" si="256"/>
        <v>1.3784752083333334</v>
      </c>
      <c r="AG396" s="54">
        <f t="shared" si="256"/>
        <v>2.011334291666667</v>
      </c>
      <c r="AH396" s="54">
        <f t="shared" si="256"/>
        <v>1.1252387749999999</v>
      </c>
      <c r="AI396" s="54">
        <f t="shared" si="256"/>
        <v>1.1918167750000002</v>
      </c>
      <c r="AJ396" s="54">
        <f t="shared" si="256"/>
        <v>1.3172993749999999</v>
      </c>
      <c r="AK396" s="54">
        <f t="shared" si="256"/>
        <v>1.5600360833333333</v>
      </c>
      <c r="AL396" s="49"/>
      <c r="AM396" s="49"/>
      <c r="AN396" s="49"/>
      <c r="AO396" s="49"/>
      <c r="AP396" s="49"/>
      <c r="AQ396" s="49"/>
      <c r="AR396" s="49"/>
      <c r="AS396" s="49"/>
      <c r="AT396" s="49"/>
      <c r="AU396" s="60"/>
    </row>
    <row r="397" spans="1:47" x14ac:dyDescent="0.25">
      <c r="A397" s="69"/>
      <c r="B397" s="59">
        <v>1.210512</v>
      </c>
      <c r="C397" s="59">
        <v>1.1577360000000001</v>
      </c>
      <c r="D397" s="59">
        <v>1.2705040000000001</v>
      </c>
      <c r="E397" s="59">
        <v>1.3350690000000001</v>
      </c>
      <c r="F397" s="59">
        <v>1.3082750000000001</v>
      </c>
      <c r="G397" s="59">
        <v>2.2119870000000001</v>
      </c>
      <c r="H397" s="59">
        <v>1.6337060000000001</v>
      </c>
      <c r="I397" s="59">
        <v>1.6619120000000001</v>
      </c>
      <c r="J397" s="49"/>
      <c r="K397" s="69"/>
      <c r="L397" s="59">
        <v>0.90407979999999999</v>
      </c>
      <c r="M397" s="59">
        <v>1.8586130000000001</v>
      </c>
      <c r="N397" s="59">
        <v>1.6547799999999999</v>
      </c>
      <c r="O397" s="59">
        <v>1.2309669999999999</v>
      </c>
      <c r="P397" s="59">
        <v>1.1778690000000001</v>
      </c>
      <c r="Q397" s="59">
        <v>2.0423070000000001</v>
      </c>
      <c r="R397" s="59">
        <v>1.2278770000000001</v>
      </c>
      <c r="S397" s="59">
        <v>1.3080419999999999</v>
      </c>
      <c r="T397" s="49" t="s">
        <v>124</v>
      </c>
      <c r="U397" s="54">
        <f>AVERAGE(U346:U369)</f>
        <v>1.5717162499999999</v>
      </c>
      <c r="V397" s="54">
        <f t="shared" ref="V397:AK397" si="257">AVERAGE(V346:V369)</f>
        <v>1.4790972083333331</v>
      </c>
      <c r="W397" s="54">
        <f t="shared" si="257"/>
        <v>2.2334199166666662</v>
      </c>
      <c r="X397" s="54">
        <f t="shared" si="257"/>
        <v>1.7315795833333327</v>
      </c>
      <c r="Y397" s="54">
        <f t="shared" si="257"/>
        <v>1.4977061666666664</v>
      </c>
      <c r="Z397" s="54">
        <f t="shared" si="257"/>
        <v>1.2879059708333334</v>
      </c>
      <c r="AA397" s="54">
        <f t="shared" si="257"/>
        <v>1.4842743333333333</v>
      </c>
      <c r="AB397" s="54">
        <f t="shared" si="257"/>
        <v>1.5586174166666666</v>
      </c>
      <c r="AC397" s="54"/>
      <c r="AD397" s="54">
        <f t="shared" si="257"/>
        <v>1.2812932916666668</v>
      </c>
      <c r="AE397" s="54">
        <f t="shared" si="257"/>
        <v>1.1320433041666667</v>
      </c>
      <c r="AF397" s="54">
        <f t="shared" si="257"/>
        <v>1.493692833333333</v>
      </c>
      <c r="AG397" s="54">
        <f t="shared" si="257"/>
        <v>1.6033293749999997</v>
      </c>
      <c r="AH397" s="54">
        <f t="shared" si="257"/>
        <v>1.1544908166666668</v>
      </c>
      <c r="AI397" s="54">
        <f t="shared" si="257"/>
        <v>1.2764149708333334</v>
      </c>
      <c r="AJ397" s="54">
        <f t="shared" si="257"/>
        <v>1.2726647916666667</v>
      </c>
      <c r="AK397" s="54">
        <f t="shared" si="257"/>
        <v>1.53447475</v>
      </c>
      <c r="AL397" s="49"/>
      <c r="AM397" s="49"/>
      <c r="AN397" s="49"/>
      <c r="AO397" s="49"/>
      <c r="AP397" s="49"/>
      <c r="AQ397" s="49"/>
      <c r="AR397" s="49"/>
      <c r="AS397" s="49"/>
      <c r="AT397" s="49"/>
      <c r="AU397" s="60"/>
    </row>
    <row r="398" spans="1:47" x14ac:dyDescent="0.25">
      <c r="A398" s="69"/>
      <c r="B398" s="59">
        <v>1.0781050000000001</v>
      </c>
      <c r="C398" s="59">
        <v>0.90161000000000002</v>
      </c>
      <c r="D398" s="59">
        <v>1.636944</v>
      </c>
      <c r="E398" s="59">
        <v>1.962531</v>
      </c>
      <c r="F398" s="59">
        <v>1.3030189999999999</v>
      </c>
      <c r="G398" s="59">
        <v>1.877338</v>
      </c>
      <c r="H398" s="59">
        <v>1.654787</v>
      </c>
      <c r="I398" s="59">
        <v>1.4274340000000001</v>
      </c>
      <c r="J398" s="49"/>
      <c r="K398" s="69"/>
      <c r="L398" s="59">
        <v>1.5418780000000001</v>
      </c>
      <c r="M398" s="59">
        <v>1.6682570000000001</v>
      </c>
      <c r="N398" s="59">
        <v>1.1511800000000001</v>
      </c>
      <c r="O398" s="59">
        <v>1.1594690000000001</v>
      </c>
      <c r="P398" s="59">
        <v>1.24369</v>
      </c>
      <c r="Q398" s="59">
        <v>1.6086670000000001</v>
      </c>
      <c r="R398" s="59">
        <v>1.5016400000000001</v>
      </c>
      <c r="S398" s="59">
        <v>1.7611330000000001</v>
      </c>
      <c r="T398" s="49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49"/>
      <c r="AM398" s="49"/>
      <c r="AN398" s="49"/>
      <c r="AO398" s="49"/>
      <c r="AP398" s="49"/>
      <c r="AQ398" s="49"/>
      <c r="AR398" s="49"/>
      <c r="AS398" s="49"/>
      <c r="AT398" s="49"/>
      <c r="AU398" s="60"/>
    </row>
    <row r="399" spans="1:47" x14ac:dyDescent="0.25">
      <c r="A399" s="69"/>
      <c r="B399" s="61">
        <v>1.4323790000000001</v>
      </c>
      <c r="C399" s="61">
        <v>1.1743189999999999</v>
      </c>
      <c r="D399" s="61">
        <v>1.2947150000000001</v>
      </c>
      <c r="E399" s="61">
        <v>1.515725</v>
      </c>
      <c r="F399" s="61">
        <v>1.916506</v>
      </c>
      <c r="G399" s="61">
        <v>1.780116</v>
      </c>
      <c r="H399" s="61">
        <v>2.1626569999999998</v>
      </c>
      <c r="I399" s="61">
        <v>1.620101</v>
      </c>
      <c r="J399" s="49"/>
      <c r="K399" s="69"/>
      <c r="L399" s="61">
        <v>0.9628217</v>
      </c>
      <c r="M399" s="61">
        <v>0.95256410000000002</v>
      </c>
      <c r="N399" s="61">
        <v>1.244591</v>
      </c>
      <c r="O399" s="61">
        <v>1.9060459999999999</v>
      </c>
      <c r="P399" s="61">
        <v>1.3939109999999999</v>
      </c>
      <c r="Q399" s="61">
        <v>1.2399659999999999</v>
      </c>
      <c r="R399" s="61">
        <v>1.6977370000000001</v>
      </c>
      <c r="S399" s="61">
        <v>1.50336</v>
      </c>
      <c r="T399" s="49"/>
      <c r="U399" s="65">
        <f>AVERAGE(U395:U397)</f>
        <v>1.5576547638888887</v>
      </c>
      <c r="V399" s="65">
        <f t="shared" ref="V399:AK399" si="258">AVERAGE(V395:V397)</f>
        <v>1.509228375</v>
      </c>
      <c r="W399" s="65">
        <f t="shared" si="258"/>
        <v>1.9854974722222221</v>
      </c>
      <c r="X399" s="65">
        <f t="shared" si="258"/>
        <v>1.7493451944444443</v>
      </c>
      <c r="Y399" s="65">
        <f t="shared" si="258"/>
        <v>1.4415901944444445</v>
      </c>
      <c r="Z399" s="65">
        <f t="shared" si="258"/>
        <v>1.3680270722222223</v>
      </c>
      <c r="AA399" s="65">
        <f t="shared" si="258"/>
        <v>1.5723637361111116</v>
      </c>
      <c r="AB399" s="65">
        <f t="shared" si="258"/>
        <v>1.5710811250000001</v>
      </c>
      <c r="AC399" s="65"/>
      <c r="AD399" s="65">
        <f t="shared" si="258"/>
        <v>1.2364301111111111</v>
      </c>
      <c r="AE399" s="65">
        <f t="shared" si="258"/>
        <v>1.115471901388889</v>
      </c>
      <c r="AF399" s="65">
        <f t="shared" si="258"/>
        <v>1.4639572916666668</v>
      </c>
      <c r="AG399" s="65">
        <f t="shared" si="258"/>
        <v>1.9117954722222226</v>
      </c>
      <c r="AH399" s="65">
        <f t="shared" si="258"/>
        <v>1.1650978236111111</v>
      </c>
      <c r="AI399" s="65">
        <f t="shared" si="258"/>
        <v>1.2582902305555557</v>
      </c>
      <c r="AJ399" s="65">
        <f t="shared" si="258"/>
        <v>1.4144877222222221</v>
      </c>
      <c r="AK399" s="65">
        <f t="shared" si="258"/>
        <v>1.597468541666667</v>
      </c>
      <c r="AL399" s="49"/>
      <c r="AM399" s="49"/>
      <c r="AN399" s="49"/>
      <c r="AO399" s="49"/>
      <c r="AP399" s="49"/>
      <c r="AQ399" s="49"/>
      <c r="AR399" s="49"/>
      <c r="AS399" s="49"/>
      <c r="AT399" s="49"/>
      <c r="AU399" s="60"/>
    </row>
    <row r="400" spans="1:47" x14ac:dyDescent="0.25">
      <c r="A400" s="69"/>
      <c r="B400" s="61">
        <v>1.8609450000000001</v>
      </c>
      <c r="C400" s="61">
        <v>0.98780460000000003</v>
      </c>
      <c r="D400" s="61">
        <v>1.3845829999999999</v>
      </c>
      <c r="E400" s="61">
        <v>0.99005240000000005</v>
      </c>
      <c r="F400" s="61">
        <v>1.4249909999999999</v>
      </c>
      <c r="G400" s="61">
        <v>1.6289530000000001</v>
      </c>
      <c r="H400" s="61">
        <v>1.53349</v>
      </c>
      <c r="I400" s="61">
        <v>1.608338</v>
      </c>
      <c r="J400" s="49"/>
      <c r="K400" s="69"/>
      <c r="L400" s="61">
        <v>0.91416569999999997</v>
      </c>
      <c r="M400" s="61">
        <v>1.0345230000000001</v>
      </c>
      <c r="N400" s="61">
        <v>1.6745909999999999</v>
      </c>
      <c r="O400" s="61">
        <v>1.8882479999999999</v>
      </c>
      <c r="P400" s="61">
        <v>1.2686980000000001</v>
      </c>
      <c r="Q400" s="61">
        <v>1.8826510000000001</v>
      </c>
      <c r="R400" s="61">
        <v>1.4469399999999999</v>
      </c>
      <c r="S400" s="61">
        <v>1.745657</v>
      </c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60"/>
    </row>
    <row r="401" spans="1:47" x14ac:dyDescent="0.25">
      <c r="A401" s="69"/>
      <c r="B401" s="61">
        <v>1.994742</v>
      </c>
      <c r="C401" s="61">
        <v>0.91169670000000003</v>
      </c>
      <c r="D401" s="61">
        <v>1.9371529999999999</v>
      </c>
      <c r="E401" s="61">
        <v>1.413484</v>
      </c>
      <c r="F401" s="61">
        <v>1.9611879999999999</v>
      </c>
      <c r="G401" s="61">
        <v>2.3513519999999999</v>
      </c>
      <c r="H401" s="61">
        <v>1.9635260000000001</v>
      </c>
      <c r="I401" s="61">
        <v>1.4188400000000001</v>
      </c>
      <c r="J401" s="49"/>
      <c r="K401" s="69"/>
      <c r="L401" s="61">
        <v>1.8534660000000001</v>
      </c>
      <c r="M401" s="61">
        <v>1.4361109999999999</v>
      </c>
      <c r="N401" s="61">
        <v>1.2773639999999999</v>
      </c>
      <c r="O401" s="61">
        <v>1.009117</v>
      </c>
      <c r="P401" s="61">
        <v>1.8501620000000001</v>
      </c>
      <c r="Q401" s="61">
        <v>2.2350660000000002</v>
      </c>
      <c r="R401" s="61">
        <v>2.4327730000000001</v>
      </c>
      <c r="S401" s="61">
        <v>2.0016500000000002</v>
      </c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60"/>
    </row>
    <row r="402" spans="1:47" x14ac:dyDescent="0.25">
      <c r="A402" s="69"/>
      <c r="B402" s="61">
        <v>1.5568070000000001</v>
      </c>
      <c r="C402" s="61">
        <v>1.317669</v>
      </c>
      <c r="D402" s="61">
        <v>2.2747549999999999</v>
      </c>
      <c r="E402" s="61">
        <v>1.0935299999999999</v>
      </c>
      <c r="F402" s="61">
        <v>2.4115060000000001</v>
      </c>
      <c r="G402" s="61">
        <v>2.0516260000000002</v>
      </c>
      <c r="H402" s="61">
        <v>1.917538</v>
      </c>
      <c r="I402" s="61">
        <v>1.5406029999999999</v>
      </c>
      <c r="J402" s="49"/>
      <c r="K402" s="69"/>
      <c r="L402" s="61">
        <v>1.905726</v>
      </c>
      <c r="M402" s="61">
        <v>2.0412819999999998</v>
      </c>
      <c r="N402" s="61">
        <v>1.9511940000000001</v>
      </c>
      <c r="O402" s="61">
        <v>1.8296079999999999</v>
      </c>
      <c r="P402" s="61">
        <v>1.8325050000000001</v>
      </c>
      <c r="Q402" s="61">
        <v>1.928358</v>
      </c>
      <c r="R402" s="61">
        <v>2.5820959999999999</v>
      </c>
      <c r="S402" s="61">
        <v>2.438758</v>
      </c>
      <c r="T402" s="49" t="s">
        <v>125</v>
      </c>
      <c r="U402" s="54">
        <f t="shared" ref="U402:AB402" si="259">AVERAGE(U274:U297)</f>
        <v>2.0253857499999999</v>
      </c>
      <c r="V402" s="54">
        <f t="shared" si="259"/>
        <v>2.0054165833333331</v>
      </c>
      <c r="W402" s="54">
        <f t="shared" si="259"/>
        <v>2.2954560416666667</v>
      </c>
      <c r="X402" s="54">
        <f t="shared" si="259"/>
        <v>2.0735751250000001</v>
      </c>
      <c r="Y402" s="54">
        <f t="shared" si="259"/>
        <v>1.7173152500000002</v>
      </c>
      <c r="Z402" s="54">
        <f t="shared" si="259"/>
        <v>1.77602075</v>
      </c>
      <c r="AA402" s="54">
        <f t="shared" si="259"/>
        <v>1.9003686666666668</v>
      </c>
      <c r="AB402" s="54">
        <f t="shared" si="259"/>
        <v>2.0425663750000003</v>
      </c>
      <c r="AC402" s="54"/>
      <c r="AD402" s="54">
        <f t="shared" ref="AD402:AK402" si="260">AVERAGE(AD274:AD297)</f>
        <v>1.8135423333333336</v>
      </c>
      <c r="AE402" s="54">
        <f t="shared" si="260"/>
        <v>1.4715538374999999</v>
      </c>
      <c r="AF402" s="54">
        <f t="shared" si="260"/>
        <v>2.0244069166666661</v>
      </c>
      <c r="AG402" s="54">
        <f t="shared" si="260"/>
        <v>2.1757504166666668</v>
      </c>
      <c r="AH402" s="54">
        <f t="shared" si="260"/>
        <v>1.4086736499999999</v>
      </c>
      <c r="AI402" s="54">
        <f t="shared" si="260"/>
        <v>1.6357810000000004</v>
      </c>
      <c r="AJ402" s="54">
        <f t="shared" si="260"/>
        <v>1.5689757083333333</v>
      </c>
      <c r="AK402" s="54">
        <f t="shared" si="260"/>
        <v>1.9298513333333336</v>
      </c>
      <c r="AL402" s="49"/>
      <c r="AM402" s="49"/>
      <c r="AN402" s="49"/>
      <c r="AO402" s="49"/>
      <c r="AP402" s="49"/>
      <c r="AQ402" s="49"/>
      <c r="AR402" s="49"/>
      <c r="AS402" s="49"/>
      <c r="AT402" s="49"/>
      <c r="AU402" s="60"/>
    </row>
    <row r="403" spans="1:47" x14ac:dyDescent="0.25">
      <c r="A403" s="69"/>
      <c r="B403" s="61">
        <v>2.253247</v>
      </c>
      <c r="C403" s="61">
        <v>0.98338689999999995</v>
      </c>
      <c r="D403" s="61">
        <v>2.2437149999999999</v>
      </c>
      <c r="E403" s="61">
        <v>2.087351</v>
      </c>
      <c r="F403" s="61">
        <v>2.5921289999999999</v>
      </c>
      <c r="G403" s="61">
        <v>2.0102129999999998</v>
      </c>
      <c r="H403" s="61">
        <v>2.8772609999999998</v>
      </c>
      <c r="I403" s="61">
        <v>2.2300970000000002</v>
      </c>
      <c r="J403" s="49"/>
      <c r="K403" s="69"/>
      <c r="L403" s="61">
        <v>2.1221890000000001</v>
      </c>
      <c r="M403" s="61">
        <v>2.1836869999999999</v>
      </c>
      <c r="N403" s="61">
        <v>2.397189</v>
      </c>
      <c r="O403" s="61">
        <v>2.2773789999999998</v>
      </c>
      <c r="P403" s="61">
        <v>1.7522040000000001</v>
      </c>
      <c r="Q403" s="61">
        <v>2.2628409999999999</v>
      </c>
      <c r="R403" s="61">
        <v>2.4987509999999999</v>
      </c>
      <c r="S403" s="61">
        <v>2.4449040000000002</v>
      </c>
      <c r="T403" s="49" t="s">
        <v>126</v>
      </c>
      <c r="U403" s="54">
        <f t="shared" ref="U403:AB403" si="261">AVERAGE(U322:U345)</f>
        <v>2.0499464166666668</v>
      </c>
      <c r="V403" s="54">
        <f t="shared" si="261"/>
        <v>2.1888912083333332</v>
      </c>
      <c r="W403" s="54">
        <f t="shared" si="261"/>
        <v>2.7124037083333334</v>
      </c>
      <c r="X403" s="54">
        <f t="shared" si="261"/>
        <v>2.216111208333333</v>
      </c>
      <c r="Y403" s="54">
        <f t="shared" si="261"/>
        <v>1.8361685833333332</v>
      </c>
      <c r="Z403" s="54">
        <f t="shared" si="261"/>
        <v>1.8820835624999994</v>
      </c>
      <c r="AA403" s="54">
        <f t="shared" si="261"/>
        <v>2.092562333333333</v>
      </c>
      <c r="AB403" s="54">
        <f t="shared" si="261"/>
        <v>2.0544877916666668</v>
      </c>
      <c r="AC403" s="54"/>
      <c r="AD403" s="54">
        <f t="shared" ref="AD403:AK403" si="262">AVERAGE(AD322:AD345)</f>
        <v>2.2384088333333332</v>
      </c>
      <c r="AE403" s="54">
        <f t="shared" si="262"/>
        <v>1.5370485874999995</v>
      </c>
      <c r="AF403" s="54">
        <f t="shared" si="262"/>
        <v>2.1281980416666673</v>
      </c>
      <c r="AG403" s="54">
        <f t="shared" si="262"/>
        <v>2.086314583333333</v>
      </c>
      <c r="AH403" s="54">
        <f t="shared" si="262"/>
        <v>1.5703763749999997</v>
      </c>
      <c r="AI403" s="54">
        <f t="shared" si="262"/>
        <v>1.6862260208333335</v>
      </c>
      <c r="AJ403" s="54">
        <f t="shared" si="262"/>
        <v>1.4691577916666665</v>
      </c>
      <c r="AK403" s="54">
        <f t="shared" si="262"/>
        <v>2.0127382083333334</v>
      </c>
      <c r="AL403" s="49"/>
      <c r="AM403" s="49"/>
      <c r="AN403" s="49"/>
      <c r="AO403" s="49"/>
      <c r="AP403" s="49"/>
      <c r="AQ403" s="49"/>
      <c r="AR403" s="49"/>
      <c r="AS403" s="49"/>
      <c r="AT403" s="49"/>
      <c r="AU403" s="60"/>
    </row>
    <row r="404" spans="1:47" x14ac:dyDescent="0.25">
      <c r="A404" s="69"/>
      <c r="B404" s="61">
        <v>2.4186079999999999</v>
      </c>
      <c r="C404" s="61">
        <v>1.237549</v>
      </c>
      <c r="D404" s="61">
        <v>2.5234070000000002</v>
      </c>
      <c r="E404" s="61">
        <v>2.3750879999999999</v>
      </c>
      <c r="F404" s="61">
        <v>2.725206</v>
      </c>
      <c r="G404" s="61">
        <v>2.0770729999999999</v>
      </c>
      <c r="H404" s="61">
        <v>2.9390860000000001</v>
      </c>
      <c r="I404" s="61">
        <v>2.4165369999999999</v>
      </c>
      <c r="J404" s="49"/>
      <c r="K404" s="69"/>
      <c r="L404" s="61">
        <v>2.023936</v>
      </c>
      <c r="M404" s="61">
        <v>2.1515110000000002</v>
      </c>
      <c r="N404" s="61">
        <v>2.3881450000000002</v>
      </c>
      <c r="O404" s="61">
        <v>2.1045790000000002</v>
      </c>
      <c r="P404" s="61">
        <v>1.9138189999999999</v>
      </c>
      <c r="Q404" s="61">
        <v>2.3536839999999999</v>
      </c>
      <c r="R404" s="61">
        <v>2.341974</v>
      </c>
      <c r="S404" s="61">
        <v>2.4284319999999999</v>
      </c>
      <c r="T404" s="49" t="s">
        <v>127</v>
      </c>
      <c r="U404" s="54">
        <f>AVERAGE(U370:U393)</f>
        <v>2.1278427916666662</v>
      </c>
      <c r="V404" s="54">
        <f t="shared" ref="V404:AB404" si="263">AVERAGE(V370:V393)</f>
        <v>2.0767201833333337</v>
      </c>
      <c r="W404" s="54">
        <f t="shared" si="263"/>
        <v>2.5242217916666667</v>
      </c>
      <c r="X404" s="54">
        <f t="shared" si="263"/>
        <v>2.3178635833333336</v>
      </c>
      <c r="Y404" s="54">
        <f t="shared" si="263"/>
        <v>2.0934621666666664</v>
      </c>
      <c r="Z404" s="54">
        <f t="shared" si="263"/>
        <v>1.96844325</v>
      </c>
      <c r="AA404" s="54">
        <f t="shared" si="263"/>
        <v>2.098374291666667</v>
      </c>
      <c r="AB404" s="54">
        <f t="shared" si="263"/>
        <v>2.1019011249999999</v>
      </c>
      <c r="AC404" s="54"/>
      <c r="AD404" s="54">
        <f t="shared" ref="AD404:AK404" si="264">AVERAGE(AD370:AD393)</f>
        <v>2.2216385000000005</v>
      </c>
      <c r="AE404" s="54">
        <f t="shared" si="264"/>
        <v>1.6598699666666665</v>
      </c>
      <c r="AF404" s="54">
        <f t="shared" si="264"/>
        <v>2.3961388333333331</v>
      </c>
      <c r="AG404" s="54">
        <f t="shared" si="264"/>
        <v>1.9720416666666665</v>
      </c>
      <c r="AH404" s="54">
        <f t="shared" si="264"/>
        <v>1.7296099583333338</v>
      </c>
      <c r="AI404" s="54">
        <f t="shared" si="264"/>
        <v>1.795964866666667</v>
      </c>
      <c r="AJ404" s="54">
        <f t="shared" si="264"/>
        <v>1.4690502083333337</v>
      </c>
      <c r="AK404" s="54">
        <f t="shared" si="264"/>
        <v>1.9980665416666661</v>
      </c>
      <c r="AL404" s="49"/>
      <c r="AM404" s="49"/>
      <c r="AN404" s="49"/>
      <c r="AO404" s="49"/>
      <c r="AP404" s="49"/>
      <c r="AQ404" s="49"/>
      <c r="AR404" s="49"/>
      <c r="AS404" s="49"/>
      <c r="AT404" s="49"/>
      <c r="AU404" s="60"/>
    </row>
    <row r="405" spans="1:47" x14ac:dyDescent="0.25">
      <c r="A405" s="69"/>
      <c r="B405" s="61">
        <v>2.6435550000000001</v>
      </c>
      <c r="C405" s="61">
        <v>1.0600769999999999</v>
      </c>
      <c r="D405" s="61">
        <v>1.995107</v>
      </c>
      <c r="E405" s="61">
        <v>2.5804420000000001</v>
      </c>
      <c r="F405" s="61">
        <v>2.6454</v>
      </c>
      <c r="G405" s="61">
        <v>1.2528360000000001</v>
      </c>
      <c r="H405" s="61">
        <v>2.4735819999999999</v>
      </c>
      <c r="I405" s="61">
        <v>2.3178519999999998</v>
      </c>
      <c r="J405" s="49"/>
      <c r="K405" s="69"/>
      <c r="L405" s="61">
        <v>2.1773440000000002</v>
      </c>
      <c r="M405" s="61">
        <v>2.1874069999999999</v>
      </c>
      <c r="N405" s="61">
        <v>2.4409399999999999</v>
      </c>
      <c r="O405" s="61">
        <v>2.3296070000000002</v>
      </c>
      <c r="P405" s="61">
        <v>1.6917180000000001</v>
      </c>
      <c r="Q405" s="61">
        <v>2.3844210000000001</v>
      </c>
      <c r="R405" s="61">
        <v>2.537299</v>
      </c>
      <c r="S405" s="61">
        <v>2.4593150000000001</v>
      </c>
      <c r="T405" s="49"/>
      <c r="U405" s="54"/>
      <c r="V405" s="54"/>
      <c r="W405" s="54"/>
      <c r="X405" s="54"/>
      <c r="Y405" s="54"/>
      <c r="Z405" s="54"/>
      <c r="AA405" s="54"/>
      <c r="AB405" s="54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60"/>
    </row>
    <row r="406" spans="1:47" x14ac:dyDescent="0.25">
      <c r="A406" s="69"/>
      <c r="B406" s="61">
        <v>2.5757469999999998</v>
      </c>
      <c r="C406" s="61">
        <v>1.798637</v>
      </c>
      <c r="D406" s="61">
        <v>2.2809940000000002</v>
      </c>
      <c r="E406" s="61">
        <v>2.5318649999999998</v>
      </c>
      <c r="F406" s="61">
        <v>2.7688890000000002</v>
      </c>
      <c r="G406" s="61">
        <v>2.1246809999999998</v>
      </c>
      <c r="H406" s="61">
        <v>2.902406</v>
      </c>
      <c r="I406" s="61">
        <v>2.5514199999999998</v>
      </c>
      <c r="J406" s="49"/>
      <c r="K406" s="69"/>
      <c r="L406" s="61">
        <v>2.0958079999999999</v>
      </c>
      <c r="M406" s="61">
        <v>2.1507520000000002</v>
      </c>
      <c r="N406" s="61">
        <v>2.426704</v>
      </c>
      <c r="O406" s="61">
        <v>2.2634660000000002</v>
      </c>
      <c r="P406" s="61">
        <v>1.256178</v>
      </c>
      <c r="Q406" s="61">
        <v>2.2712400000000001</v>
      </c>
      <c r="R406" s="61">
        <v>2.3239610000000002</v>
      </c>
      <c r="S406" s="61">
        <v>2.4452829999999999</v>
      </c>
      <c r="T406" s="49"/>
      <c r="U406" s="66">
        <f>AVERAGE(U402:U404)</f>
        <v>2.0677249861111111</v>
      </c>
      <c r="V406" s="66">
        <f t="shared" ref="V406:AK406" si="265">AVERAGE(V402:V404)</f>
        <v>2.0903426583333338</v>
      </c>
      <c r="W406" s="66">
        <f t="shared" si="265"/>
        <v>2.5106938472222224</v>
      </c>
      <c r="X406" s="66">
        <f t="shared" si="265"/>
        <v>2.202516638888889</v>
      </c>
      <c r="Y406" s="66">
        <f t="shared" si="265"/>
        <v>1.8823153333333333</v>
      </c>
      <c r="Z406" s="66">
        <f t="shared" si="265"/>
        <v>1.8755158541666663</v>
      </c>
      <c r="AA406" s="66">
        <f t="shared" si="265"/>
        <v>2.030435097222222</v>
      </c>
      <c r="AB406" s="66">
        <f t="shared" si="265"/>
        <v>2.066318430555556</v>
      </c>
      <c r="AC406" s="66"/>
      <c r="AD406" s="66">
        <f t="shared" si="265"/>
        <v>2.0911965555555558</v>
      </c>
      <c r="AE406" s="66">
        <f t="shared" si="265"/>
        <v>1.5561574638888886</v>
      </c>
      <c r="AF406" s="66">
        <f t="shared" si="265"/>
        <v>2.1829145972222221</v>
      </c>
      <c r="AG406" s="66">
        <f t="shared" si="265"/>
        <v>2.0780355555555556</v>
      </c>
      <c r="AH406" s="66">
        <f t="shared" si="265"/>
        <v>1.5695533277777776</v>
      </c>
      <c r="AI406" s="66">
        <f t="shared" si="265"/>
        <v>1.7059906291666671</v>
      </c>
      <c r="AJ406" s="66">
        <f t="shared" si="265"/>
        <v>1.5023945694444445</v>
      </c>
      <c r="AK406" s="66">
        <f t="shared" si="265"/>
        <v>1.9802186944444442</v>
      </c>
      <c r="AL406" s="49"/>
      <c r="AM406" s="49"/>
      <c r="AN406" s="49"/>
      <c r="AO406" s="49"/>
      <c r="AP406" s="49"/>
      <c r="AQ406" s="49"/>
      <c r="AR406" s="49"/>
      <c r="AS406" s="49"/>
      <c r="AT406" s="49"/>
      <c r="AU406" s="60"/>
    </row>
    <row r="407" spans="1:47" x14ac:dyDescent="0.25">
      <c r="A407" s="69"/>
      <c r="B407" s="61">
        <v>2.6802489999999999</v>
      </c>
      <c r="C407" s="61">
        <v>1.8406229999999999</v>
      </c>
      <c r="D407" s="61">
        <v>2.6770209999999999</v>
      </c>
      <c r="E407" s="61">
        <v>2.627977</v>
      </c>
      <c r="F407" s="61">
        <v>2.7726579999999998</v>
      </c>
      <c r="G407" s="61">
        <v>2.3944960000000002</v>
      </c>
      <c r="H407" s="61">
        <v>3.008254</v>
      </c>
      <c r="I407" s="61">
        <v>2.69</v>
      </c>
      <c r="J407" s="49"/>
      <c r="K407" s="69"/>
      <c r="L407" s="61">
        <v>2.058602</v>
      </c>
      <c r="M407" s="61">
        <v>2.142223</v>
      </c>
      <c r="N407" s="61">
        <v>2.4591150000000002</v>
      </c>
      <c r="O407" s="61">
        <v>2.2210939999999999</v>
      </c>
      <c r="P407" s="61">
        <v>1.3559840000000001</v>
      </c>
      <c r="Q407" s="61">
        <v>2.2200869999999999</v>
      </c>
      <c r="R407" s="61">
        <v>2.6585770000000002</v>
      </c>
      <c r="S407" s="61">
        <v>2.477427</v>
      </c>
      <c r="T407" s="49"/>
      <c r="U407" s="54"/>
      <c r="V407" s="54"/>
      <c r="W407" s="54"/>
      <c r="X407" s="54"/>
      <c r="Y407" s="54"/>
      <c r="Z407" s="54"/>
      <c r="AA407" s="54"/>
      <c r="AB407" s="54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60"/>
    </row>
    <row r="408" spans="1:47" x14ac:dyDescent="0.25">
      <c r="A408" s="69"/>
      <c r="B408" s="61">
        <v>2.6491229999999999</v>
      </c>
      <c r="C408" s="61">
        <v>1.9978640000000001</v>
      </c>
      <c r="D408" s="61">
        <v>2.6967080000000001</v>
      </c>
      <c r="E408" s="61">
        <v>2.5945499999999999</v>
      </c>
      <c r="F408" s="61">
        <v>2.7451279999999998</v>
      </c>
      <c r="G408" s="61">
        <v>2.408903</v>
      </c>
      <c r="H408" s="61">
        <v>2.6856710000000001</v>
      </c>
      <c r="I408" s="61">
        <v>2.583447</v>
      </c>
      <c r="J408" s="49"/>
      <c r="K408" s="69"/>
      <c r="L408" s="61">
        <v>2.2202920000000002</v>
      </c>
      <c r="M408" s="61">
        <v>2.0834009999999998</v>
      </c>
      <c r="N408" s="61">
        <v>2.4230429999999998</v>
      </c>
      <c r="O408" s="61">
        <v>2.1486209999999999</v>
      </c>
      <c r="P408" s="61">
        <v>1.2146140000000001</v>
      </c>
      <c r="Q408" s="61">
        <v>1.829475</v>
      </c>
      <c r="R408" s="61">
        <v>2.413675</v>
      </c>
      <c r="S408" s="61">
        <v>2.4388209999999999</v>
      </c>
      <c r="T408" s="49"/>
      <c r="U408" s="54"/>
      <c r="V408" s="54"/>
      <c r="W408" s="54"/>
      <c r="X408" s="54"/>
      <c r="Y408" s="54"/>
      <c r="Z408" s="54"/>
      <c r="AA408" s="54"/>
      <c r="AB408" s="54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60"/>
    </row>
    <row r="409" spans="1:47" x14ac:dyDescent="0.25">
      <c r="A409" s="69"/>
      <c r="B409" s="61">
        <v>2.675678</v>
      </c>
      <c r="C409" s="61">
        <v>2.037309</v>
      </c>
      <c r="D409" s="61">
        <v>2.7925360000000001</v>
      </c>
      <c r="E409" s="61">
        <v>2.6294</v>
      </c>
      <c r="F409" s="61">
        <v>2.766194</v>
      </c>
      <c r="G409" s="61">
        <v>2.3929879999999999</v>
      </c>
      <c r="H409" s="61">
        <v>2.7871790000000001</v>
      </c>
      <c r="I409" s="61">
        <v>2.6994530000000001</v>
      </c>
      <c r="J409" s="49"/>
      <c r="K409" s="69"/>
      <c r="L409" s="61">
        <v>2.097696</v>
      </c>
      <c r="M409" s="61">
        <v>2.0542769999999999</v>
      </c>
      <c r="N409" s="61">
        <v>2.3716499999999998</v>
      </c>
      <c r="O409" s="61">
        <v>2.3970609999999999</v>
      </c>
      <c r="P409" s="61">
        <v>1.6792</v>
      </c>
      <c r="Q409" s="61">
        <v>1.424274</v>
      </c>
      <c r="R409" s="61">
        <v>2.484915</v>
      </c>
      <c r="S409" s="61">
        <v>2.6258349999999999</v>
      </c>
      <c r="T409" s="49"/>
      <c r="U409" s="54"/>
      <c r="V409" s="66" t="s">
        <v>2</v>
      </c>
      <c r="W409" s="66" t="s">
        <v>3</v>
      </c>
      <c r="X409" s="66" t="s">
        <v>4</v>
      </c>
      <c r="Y409" s="54" t="s">
        <v>7</v>
      </c>
      <c r="Z409" s="54"/>
      <c r="AA409" s="54"/>
      <c r="AB409" s="54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60"/>
    </row>
    <row r="410" spans="1:47" x14ac:dyDescent="0.25">
      <c r="A410" s="69"/>
      <c r="B410" s="61">
        <v>2.7806519999999999</v>
      </c>
      <c r="C410" s="61">
        <v>2.0049320000000002</v>
      </c>
      <c r="D410" s="61">
        <v>2.7451979999999998</v>
      </c>
      <c r="E410" s="61">
        <v>2.4888379999999999</v>
      </c>
      <c r="F410" s="61">
        <v>2.7132260000000001</v>
      </c>
      <c r="G410" s="61">
        <v>2.242178</v>
      </c>
      <c r="H410" s="61">
        <v>2.9410569999999998</v>
      </c>
      <c r="I410" s="61">
        <v>2.7490600000000001</v>
      </c>
      <c r="J410" s="49"/>
      <c r="K410" s="69"/>
      <c r="L410" s="61">
        <v>2.0787070000000001</v>
      </c>
      <c r="M410" s="61">
        <v>2.074751</v>
      </c>
      <c r="N410" s="61">
        <v>2.4516840000000002</v>
      </c>
      <c r="O410" s="61">
        <v>2.3975209999999998</v>
      </c>
      <c r="P410" s="61">
        <v>1.8991389999999999</v>
      </c>
      <c r="Q410" s="61">
        <v>2.0172099999999999</v>
      </c>
      <c r="R410" s="61">
        <v>2.3430140000000002</v>
      </c>
      <c r="S410" s="61">
        <v>2.2776519999999998</v>
      </c>
      <c r="T410" s="49" t="s">
        <v>128</v>
      </c>
      <c r="U410" s="67" t="s">
        <v>11</v>
      </c>
      <c r="V410" s="54">
        <f>AVERAGE(U399:AB399)</f>
        <v>1.5943484916666666</v>
      </c>
      <c r="W410" s="54">
        <f>STDEV(U399:AB399)</f>
        <v>0.1931670442460291</v>
      </c>
      <c r="X410" s="54">
        <f>W410/SQRT(COUNT(U399:AB399))</f>
        <v>6.8294863444064519E-2</v>
      </c>
      <c r="Y410" s="54"/>
      <c r="Z410" s="54"/>
      <c r="AA410" s="54"/>
      <c r="AB410" s="54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60"/>
    </row>
    <row r="411" spans="1:47" x14ac:dyDescent="0.25">
      <c r="A411" s="69"/>
      <c r="B411" s="61">
        <v>2.6177380000000001</v>
      </c>
      <c r="C411" s="61">
        <v>2.0067050000000002</v>
      </c>
      <c r="D411" s="61">
        <v>2.682439</v>
      </c>
      <c r="E411" s="61">
        <v>2.6028609999999999</v>
      </c>
      <c r="F411" s="61">
        <v>2.7460429999999998</v>
      </c>
      <c r="G411" s="61">
        <v>2.3270569999999999</v>
      </c>
      <c r="H411" s="61">
        <v>2.3992360000000001</v>
      </c>
      <c r="I411" s="61">
        <v>2.6482990000000002</v>
      </c>
      <c r="J411" s="49"/>
      <c r="K411" s="69"/>
      <c r="L411" s="61">
        <v>2.0457890000000001</v>
      </c>
      <c r="M411" s="61">
        <v>2.0628350000000002</v>
      </c>
      <c r="N411" s="61">
        <v>2.3972310000000001</v>
      </c>
      <c r="O411" s="61">
        <v>2.2268159999999999</v>
      </c>
      <c r="P411" s="61">
        <v>1.7720009999999999</v>
      </c>
      <c r="Q411" s="61">
        <v>2.3141340000000001</v>
      </c>
      <c r="R411" s="61">
        <v>2.4474260000000001</v>
      </c>
      <c r="S411" s="61">
        <v>1.3295250000000001</v>
      </c>
      <c r="T411" s="49"/>
      <c r="U411" s="68" t="s">
        <v>18</v>
      </c>
      <c r="V411" s="54">
        <f>AVERAGE(AD399:AK399)</f>
        <v>1.3953748868055558</v>
      </c>
      <c r="W411" s="54">
        <f>STDEV(AD399:AK399)</f>
        <v>0.26404268185540714</v>
      </c>
      <c r="X411" s="54">
        <f>W411/SQRT(COUNT(AD399:AK399))</f>
        <v>9.3353185431320276E-2</v>
      </c>
      <c r="Y411" s="68">
        <f>TTEST(U399:AB399,AD399:AK399,2,2)</f>
        <v>0.10740973404146387</v>
      </c>
      <c r="Z411" s="54"/>
      <c r="AA411" s="54"/>
      <c r="AB411" s="54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60"/>
    </row>
    <row r="412" spans="1:47" x14ac:dyDescent="0.25">
      <c r="A412" s="69"/>
      <c r="B412" s="61">
        <v>2.7167780000000001</v>
      </c>
      <c r="C412" s="61">
        <v>2.07911</v>
      </c>
      <c r="D412" s="61">
        <v>2.5320010000000002</v>
      </c>
      <c r="E412" s="61">
        <v>2.631319</v>
      </c>
      <c r="F412" s="61">
        <v>2.723579</v>
      </c>
      <c r="G412" s="61">
        <v>2.0874739999999998</v>
      </c>
      <c r="H412" s="61">
        <v>2.763897</v>
      </c>
      <c r="I412" s="61">
        <v>2.8137020000000001</v>
      </c>
      <c r="J412" s="49"/>
      <c r="K412" s="69"/>
      <c r="L412" s="61">
        <v>1.983924</v>
      </c>
      <c r="M412" s="61">
        <v>2.0539070000000001</v>
      </c>
      <c r="N412" s="61">
        <v>2.4074499999999999</v>
      </c>
      <c r="O412" s="61">
        <v>2.127634</v>
      </c>
      <c r="P412" s="61">
        <v>1.3405050000000001</v>
      </c>
      <c r="Q412" s="61">
        <v>2.4615779999999998</v>
      </c>
      <c r="R412" s="61">
        <v>2.4480420000000001</v>
      </c>
      <c r="S412" s="61">
        <v>2.288036</v>
      </c>
      <c r="T412" s="49" t="s">
        <v>129</v>
      </c>
      <c r="U412" s="67" t="s">
        <v>11</v>
      </c>
      <c r="V412" s="54">
        <f>AVERAGE(U406:AB406)</f>
        <v>2.0907328557291667</v>
      </c>
      <c r="W412" s="54">
        <f>STDEV(U406:AB406)</f>
        <v>0.201203687878865</v>
      </c>
      <c r="X412" s="54">
        <f>W412/SQRT(COUNT(U406:AB406))</f>
        <v>7.1136246049443491E-2</v>
      </c>
      <c r="Y412" s="68">
        <f>TTEST(U406:AB406,AD406:AK406,2,2)</f>
        <v>5.2355071267080257E-2</v>
      </c>
      <c r="Z412" s="54"/>
      <c r="AA412" s="54"/>
      <c r="AB412" s="54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60"/>
    </row>
    <row r="413" spans="1:47" x14ac:dyDescent="0.25">
      <c r="A413" s="69"/>
      <c r="B413" s="61">
        <v>2.5907800000000001</v>
      </c>
      <c r="C413" s="61">
        <v>2.115971</v>
      </c>
      <c r="D413" s="61">
        <v>2.51614</v>
      </c>
      <c r="E413" s="61">
        <v>2.374565</v>
      </c>
      <c r="F413" s="61">
        <v>2.660955</v>
      </c>
      <c r="G413" s="61">
        <v>2.0473319999999999</v>
      </c>
      <c r="H413" s="61">
        <v>2.9399150000000001</v>
      </c>
      <c r="I413" s="61">
        <v>2.5942479999999999</v>
      </c>
      <c r="J413" s="49"/>
      <c r="K413" s="69"/>
      <c r="L413" s="61">
        <v>1.935759</v>
      </c>
      <c r="M413" s="61">
        <v>2.1863000000000001</v>
      </c>
      <c r="N413" s="61">
        <v>2.409535</v>
      </c>
      <c r="O413" s="61">
        <v>1.881283</v>
      </c>
      <c r="P413" s="61">
        <v>1.151327</v>
      </c>
      <c r="Q413" s="61">
        <v>1.533385</v>
      </c>
      <c r="R413" s="61">
        <v>2.1816200000000001</v>
      </c>
      <c r="S413" s="61">
        <v>2.2550439999999998</v>
      </c>
      <c r="T413" s="49"/>
      <c r="U413" s="68" t="s">
        <v>18</v>
      </c>
      <c r="V413" s="54">
        <f>AVERAGE(AD406:AK406)</f>
        <v>1.8333076741319443</v>
      </c>
      <c r="W413" s="54">
        <f>STDEV(AD406:AK406)</f>
        <v>0.27833637581711046</v>
      </c>
      <c r="X413" s="54">
        <f>W413/SQRT(COUNT(AD406:AK406))</f>
        <v>9.8406769395583085E-2</v>
      </c>
      <c r="Y413" s="54"/>
      <c r="Z413" s="54"/>
      <c r="AA413" s="54"/>
      <c r="AB413" s="54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60"/>
    </row>
    <row r="414" spans="1:47" x14ac:dyDescent="0.25">
      <c r="A414" s="69"/>
      <c r="B414" s="61">
        <v>2.5392950000000001</v>
      </c>
      <c r="C414" s="61">
        <v>2.2316639999999999</v>
      </c>
      <c r="D414" s="61">
        <v>2.1341580000000002</v>
      </c>
      <c r="E414" s="61">
        <v>2.478853</v>
      </c>
      <c r="F414" s="61">
        <v>2.6599460000000001</v>
      </c>
      <c r="G414" s="61">
        <v>1.934661</v>
      </c>
      <c r="H414" s="61">
        <v>2.6512609999999999</v>
      </c>
      <c r="I414" s="61">
        <v>2.5502729999999998</v>
      </c>
      <c r="J414" s="49"/>
      <c r="K414" s="69"/>
      <c r="L414" s="61">
        <v>1.8009310000000001</v>
      </c>
      <c r="M414" s="61">
        <v>2.1875140000000002</v>
      </c>
      <c r="N414" s="61">
        <v>2.3159269999999998</v>
      </c>
      <c r="O414" s="61">
        <v>1.028667</v>
      </c>
      <c r="P414" s="61">
        <v>1.2612840000000001</v>
      </c>
      <c r="Q414" s="61">
        <v>1.6017380000000001</v>
      </c>
      <c r="R414" s="61">
        <v>2.3355649999999999</v>
      </c>
      <c r="S414" s="61">
        <v>2.5597319999999999</v>
      </c>
      <c r="T414" s="49"/>
      <c r="U414" s="54"/>
      <c r="V414" s="54"/>
      <c r="W414" s="54"/>
      <c r="X414" s="54"/>
      <c r="Y414" s="54"/>
      <c r="Z414" s="54"/>
      <c r="AA414" s="54"/>
      <c r="AB414" s="54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60"/>
    </row>
    <row r="415" spans="1:47" x14ac:dyDescent="0.25">
      <c r="A415" s="69"/>
      <c r="B415" s="61">
        <v>2.617623</v>
      </c>
      <c r="C415" s="61">
        <v>2.1686190000000001</v>
      </c>
      <c r="D415" s="61">
        <v>1.8512729999999999</v>
      </c>
      <c r="E415" s="61">
        <v>2.328643</v>
      </c>
      <c r="F415" s="61">
        <v>2.5687899999999999</v>
      </c>
      <c r="G415" s="61">
        <v>2.0393699999999999</v>
      </c>
      <c r="H415" s="61">
        <v>1.984399</v>
      </c>
      <c r="I415" s="61">
        <v>1.604271</v>
      </c>
      <c r="J415" s="49"/>
      <c r="K415" s="69"/>
      <c r="L415" s="61">
        <v>1.1568020000000001</v>
      </c>
      <c r="M415" s="61">
        <v>1.8768180000000001</v>
      </c>
      <c r="N415" s="61">
        <v>2.1703030000000001</v>
      </c>
      <c r="O415" s="61">
        <v>1.2148000000000001</v>
      </c>
      <c r="P415" s="61">
        <v>1.229266</v>
      </c>
      <c r="Q415" s="61">
        <v>1.795315</v>
      </c>
      <c r="R415" s="61">
        <v>1.2954680000000001</v>
      </c>
      <c r="S415" s="61">
        <v>2.279137</v>
      </c>
      <c r="T415" s="49"/>
      <c r="U415" s="54"/>
      <c r="V415" s="54"/>
      <c r="W415" s="54"/>
      <c r="X415" s="54"/>
      <c r="Y415" s="54"/>
      <c r="Z415" s="54"/>
      <c r="AA415" s="54"/>
      <c r="AB415" s="54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60"/>
    </row>
    <row r="416" spans="1:47" x14ac:dyDescent="0.25">
      <c r="A416" s="69"/>
      <c r="B416" s="61">
        <v>2.3090660000000001</v>
      </c>
      <c r="C416" s="61">
        <v>2.0387650000000002</v>
      </c>
      <c r="D416" s="61">
        <v>1.371426</v>
      </c>
      <c r="E416" s="61">
        <v>1.404379</v>
      </c>
      <c r="F416" s="61">
        <v>2.3791449999999998</v>
      </c>
      <c r="G416" s="61">
        <v>2.0594169999999998</v>
      </c>
      <c r="H416" s="61">
        <v>2.3143419999999999</v>
      </c>
      <c r="I416" s="61">
        <v>2.085391</v>
      </c>
      <c r="J416" s="49"/>
      <c r="K416" s="69"/>
      <c r="L416" s="61">
        <v>0.93406829999999996</v>
      </c>
      <c r="M416" s="61">
        <v>1.421681</v>
      </c>
      <c r="N416" s="61">
        <v>2.2927590000000002</v>
      </c>
      <c r="O416" s="61">
        <v>1.2820130000000001</v>
      </c>
      <c r="P416" s="61">
        <v>1.2129490000000001</v>
      </c>
      <c r="Q416" s="61">
        <v>1.677163</v>
      </c>
      <c r="R416" s="61">
        <v>1.5183139999999999</v>
      </c>
      <c r="S416" s="61">
        <v>2.1724510000000001</v>
      </c>
      <c r="T416" s="49"/>
      <c r="U416" s="54"/>
      <c r="V416" s="54"/>
      <c r="W416" s="54"/>
      <c r="X416" s="54"/>
      <c r="Y416" s="54"/>
      <c r="Z416" s="54"/>
      <c r="AA416" s="54"/>
      <c r="AB416" s="54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60"/>
    </row>
    <row r="417" spans="1:47" x14ac:dyDescent="0.25">
      <c r="A417" s="69"/>
      <c r="B417" s="61">
        <v>2.3980670000000002</v>
      </c>
      <c r="C417" s="61">
        <v>1.2426919999999999</v>
      </c>
      <c r="D417" s="61">
        <v>1.375823</v>
      </c>
      <c r="E417" s="61">
        <v>1.1300410000000001</v>
      </c>
      <c r="F417" s="61">
        <v>2.1346949999999998</v>
      </c>
      <c r="G417" s="61">
        <v>2.184037</v>
      </c>
      <c r="H417" s="61">
        <v>2.8495879999999998</v>
      </c>
      <c r="I417" s="61">
        <v>2.43425</v>
      </c>
      <c r="J417" s="49"/>
      <c r="K417" s="69"/>
      <c r="L417" s="61">
        <v>0.99790730000000005</v>
      </c>
      <c r="M417" s="61">
        <v>1.362247</v>
      </c>
      <c r="N417" s="61">
        <v>1.4149179999999999</v>
      </c>
      <c r="O417" s="61">
        <v>2.0297190000000001</v>
      </c>
      <c r="P417" s="61">
        <v>1.3175460000000001</v>
      </c>
      <c r="Q417" s="61">
        <v>1.6118269999999999</v>
      </c>
      <c r="R417" s="61">
        <v>2.1318869999999999</v>
      </c>
      <c r="S417" s="61">
        <v>1.6666669999999999</v>
      </c>
      <c r="T417" s="49"/>
      <c r="U417" s="54"/>
      <c r="V417" s="54"/>
      <c r="W417" s="54"/>
      <c r="X417" s="54"/>
      <c r="Y417" s="54"/>
      <c r="Z417" s="54"/>
      <c r="AA417" s="54"/>
      <c r="AB417" s="54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60"/>
    </row>
    <row r="418" spans="1:47" x14ac:dyDescent="0.25">
      <c r="A418" s="69"/>
      <c r="B418" s="61">
        <v>2.2806280000000001</v>
      </c>
      <c r="C418" s="61">
        <v>1.2311780000000001</v>
      </c>
      <c r="D418" s="61">
        <v>1.8934770000000001</v>
      </c>
      <c r="E418" s="61">
        <v>1.6909670000000001</v>
      </c>
      <c r="F418" s="61">
        <v>1.339221</v>
      </c>
      <c r="G418" s="61">
        <v>2.2485059999999999</v>
      </c>
      <c r="H418" s="61">
        <v>3.0070869999999998</v>
      </c>
      <c r="I418" s="61">
        <v>2.6428470000000002</v>
      </c>
      <c r="J418" s="49"/>
      <c r="K418" s="69"/>
      <c r="L418" s="61">
        <v>1.2316419999999999</v>
      </c>
      <c r="M418" s="61">
        <v>1.210604</v>
      </c>
      <c r="N418" s="61">
        <v>1.224737</v>
      </c>
      <c r="O418" s="61">
        <v>2.2590599999999998</v>
      </c>
      <c r="P418" s="61">
        <v>1.240057</v>
      </c>
      <c r="Q418" s="61">
        <v>2.1968000000000001</v>
      </c>
      <c r="R418" s="61">
        <v>2.0011109999999999</v>
      </c>
      <c r="S418" s="61">
        <v>1.4297660000000001</v>
      </c>
      <c r="T418" s="49"/>
      <c r="U418" s="54"/>
      <c r="V418" s="54"/>
      <c r="W418" s="54"/>
      <c r="X418" s="54"/>
      <c r="Y418" s="54"/>
      <c r="Z418" s="54"/>
      <c r="AA418" s="54"/>
      <c r="AB418" s="54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60"/>
    </row>
    <row r="419" spans="1:47" x14ac:dyDescent="0.25">
      <c r="A419" s="69"/>
      <c r="B419" s="61">
        <v>1.9849380000000001</v>
      </c>
      <c r="C419" s="61">
        <v>1.710369</v>
      </c>
      <c r="D419" s="61">
        <v>2.5016880000000001</v>
      </c>
      <c r="E419" s="61">
        <v>1.415619</v>
      </c>
      <c r="F419" s="61">
        <v>1.6386099999999999</v>
      </c>
      <c r="G419" s="61">
        <v>2.1865589999999999</v>
      </c>
      <c r="H419" s="61">
        <v>2.9430000000000001</v>
      </c>
      <c r="I419" s="61">
        <v>2.5942189999999998</v>
      </c>
      <c r="J419" s="49"/>
      <c r="K419" s="69"/>
      <c r="L419" s="61">
        <v>1.9589780000000001</v>
      </c>
      <c r="M419" s="61">
        <v>1.627707</v>
      </c>
      <c r="N419" s="61">
        <v>1.445146</v>
      </c>
      <c r="O419" s="61">
        <v>2.1325500000000002</v>
      </c>
      <c r="P419" s="61">
        <v>1.4132039999999999</v>
      </c>
      <c r="Q419" s="61">
        <v>2.165921</v>
      </c>
      <c r="R419" s="61">
        <v>1.2220800000000001</v>
      </c>
      <c r="S419" s="61">
        <v>1.4154720000000001</v>
      </c>
      <c r="T419" s="49"/>
      <c r="U419" s="54"/>
      <c r="V419" s="54"/>
      <c r="W419" s="54"/>
      <c r="X419" s="54"/>
      <c r="Y419" s="54"/>
      <c r="Z419" s="54"/>
      <c r="AA419" s="54"/>
      <c r="AB419" s="54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60"/>
    </row>
    <row r="420" spans="1:47" x14ac:dyDescent="0.25">
      <c r="A420" s="69"/>
      <c r="B420" s="61">
        <v>1.171441</v>
      </c>
      <c r="C420" s="61">
        <v>2.0633729999999999</v>
      </c>
      <c r="D420" s="61">
        <v>2.1364670000000001</v>
      </c>
      <c r="E420" s="61">
        <v>2.143418</v>
      </c>
      <c r="F420" s="61">
        <v>2.0960529999999999</v>
      </c>
      <c r="G420" s="61">
        <v>1.197862</v>
      </c>
      <c r="H420" s="61">
        <v>2.6930369999999999</v>
      </c>
      <c r="I420" s="61">
        <v>2.4657629999999999</v>
      </c>
      <c r="J420" s="49"/>
      <c r="K420" s="69"/>
      <c r="L420" s="61">
        <v>2.0073050000000001</v>
      </c>
      <c r="M420" s="61">
        <v>1.995463</v>
      </c>
      <c r="N420" s="61">
        <v>1.9548909999999999</v>
      </c>
      <c r="O420" s="61">
        <v>2.1342189999999999</v>
      </c>
      <c r="P420" s="61">
        <v>1.9132089999999999</v>
      </c>
      <c r="Q420" s="61">
        <v>2.2262249999999999</v>
      </c>
      <c r="R420" s="61">
        <v>1.473255</v>
      </c>
      <c r="S420" s="61">
        <v>1.7822150000000001</v>
      </c>
      <c r="T420" s="49"/>
      <c r="U420" s="54"/>
      <c r="V420" s="54"/>
      <c r="W420" s="54"/>
      <c r="X420" s="54"/>
      <c r="Y420" s="54"/>
      <c r="Z420" s="54"/>
      <c r="AA420" s="54"/>
      <c r="AB420" s="54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60"/>
    </row>
    <row r="421" spans="1:47" x14ac:dyDescent="0.25">
      <c r="A421" s="69"/>
      <c r="B421" s="61">
        <v>1.3361209999999999</v>
      </c>
      <c r="C421" s="61">
        <v>2.0156130000000001</v>
      </c>
      <c r="D421" s="61">
        <v>1.5019070000000001</v>
      </c>
      <c r="E421" s="61">
        <v>2.3500049999999999</v>
      </c>
      <c r="F421" s="61">
        <v>2.5295070000000002</v>
      </c>
      <c r="G421" s="61">
        <v>1.0257689999999999</v>
      </c>
      <c r="H421" s="61">
        <v>1.6100540000000001</v>
      </c>
      <c r="I421" s="61">
        <v>2.37378</v>
      </c>
      <c r="J421" s="49"/>
      <c r="K421" s="69"/>
      <c r="L421" s="61">
        <v>1.8684019999999999</v>
      </c>
      <c r="M421" s="61">
        <v>1.6438600000000001</v>
      </c>
      <c r="N421" s="61">
        <v>2.3676560000000002</v>
      </c>
      <c r="O421" s="61">
        <v>2.223106</v>
      </c>
      <c r="P421" s="61">
        <v>1.125569</v>
      </c>
      <c r="Q421" s="61">
        <v>2.2187220000000001</v>
      </c>
      <c r="R421" s="61">
        <v>1.824535</v>
      </c>
      <c r="S421" s="61">
        <v>2.1787079999999999</v>
      </c>
      <c r="T421" s="49"/>
      <c r="U421" s="54"/>
      <c r="V421" s="54"/>
      <c r="W421" s="54"/>
      <c r="X421" s="54"/>
      <c r="Y421" s="54"/>
      <c r="Z421" s="54"/>
      <c r="AA421" s="54"/>
      <c r="AB421" s="54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60"/>
    </row>
    <row r="422" spans="1:47" x14ac:dyDescent="0.25">
      <c r="A422" s="69"/>
      <c r="B422" s="61">
        <v>1.235117</v>
      </c>
      <c r="C422" s="61">
        <v>1.5809530000000001</v>
      </c>
      <c r="D422" s="61">
        <v>1.725536</v>
      </c>
      <c r="E422" s="61">
        <v>2.3623120000000002</v>
      </c>
      <c r="F422" s="61">
        <v>2.5877669999999999</v>
      </c>
      <c r="G422" s="61">
        <v>1.275541</v>
      </c>
      <c r="H422" s="61">
        <v>2.2338</v>
      </c>
      <c r="I422" s="61">
        <v>2.3959350000000001</v>
      </c>
      <c r="J422" s="49"/>
      <c r="K422" s="69"/>
      <c r="L422" s="61">
        <v>1.0783780000000001</v>
      </c>
      <c r="M422" s="61">
        <v>0.98173169999999998</v>
      </c>
      <c r="N422" s="61">
        <v>2.3363290000000001</v>
      </c>
      <c r="O422" s="61">
        <v>1.9304239999999999</v>
      </c>
      <c r="P422" s="61">
        <v>1.172156</v>
      </c>
      <c r="Q422" s="61">
        <v>2.1015160000000002</v>
      </c>
      <c r="R422" s="61">
        <v>1.7199679999999999</v>
      </c>
      <c r="S422" s="61">
        <v>1.8017799999999999</v>
      </c>
      <c r="T422" s="49"/>
      <c r="U422" s="54"/>
      <c r="V422" s="54"/>
      <c r="W422" s="54"/>
      <c r="X422" s="54"/>
      <c r="Y422" s="54"/>
      <c r="Z422" s="54"/>
      <c r="AA422" s="54"/>
      <c r="AB422" s="54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60"/>
    </row>
    <row r="423" spans="1:47" x14ac:dyDescent="0.25">
      <c r="A423" s="69"/>
      <c r="B423" s="59">
        <v>1.9100200000000001</v>
      </c>
      <c r="C423" s="59">
        <v>1.1230519999999999</v>
      </c>
      <c r="D423" s="59">
        <v>1.3502769999999999</v>
      </c>
      <c r="E423" s="59">
        <v>2.268716</v>
      </c>
      <c r="F423" s="59">
        <v>2.6067200000000001</v>
      </c>
      <c r="G423" s="59">
        <v>2.2197840000000002</v>
      </c>
      <c r="H423" s="59">
        <v>2.9699309999999999</v>
      </c>
      <c r="I423" s="59">
        <v>2.194242</v>
      </c>
      <c r="J423" s="49"/>
      <c r="K423" s="69"/>
      <c r="L423" s="59">
        <v>0.98808530000000006</v>
      </c>
      <c r="M423" s="59">
        <v>1.3293839999999999</v>
      </c>
      <c r="N423" s="59">
        <v>2.3158620000000001</v>
      </c>
      <c r="O423" s="59">
        <v>1.7696909999999999</v>
      </c>
      <c r="P423" s="59">
        <v>1.7523489999999999</v>
      </c>
      <c r="Q423" s="59">
        <v>2.0177849999999999</v>
      </c>
      <c r="R423" s="59">
        <v>2.3436849999999998</v>
      </c>
      <c r="S423" s="59">
        <v>1.8112919999999999</v>
      </c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60"/>
    </row>
    <row r="424" spans="1:47" x14ac:dyDescent="0.25">
      <c r="A424" s="69"/>
      <c r="B424" s="59">
        <v>2.3055780000000001</v>
      </c>
      <c r="C424" s="59">
        <v>1.085086</v>
      </c>
      <c r="D424" s="59">
        <v>1.9157759999999999</v>
      </c>
      <c r="E424" s="59">
        <v>2.1263550000000002</v>
      </c>
      <c r="F424" s="59">
        <v>2.2931900000000001</v>
      </c>
      <c r="G424" s="59">
        <v>2.5305119999999999</v>
      </c>
      <c r="H424" s="59">
        <v>3.1113179999999998</v>
      </c>
      <c r="I424" s="59">
        <v>2.3373159999999999</v>
      </c>
      <c r="J424" s="49"/>
      <c r="K424" s="69"/>
      <c r="L424" s="59">
        <v>1.5208900000000001</v>
      </c>
      <c r="M424" s="59">
        <v>1.9783999999999999</v>
      </c>
      <c r="N424" s="59">
        <v>2.417999</v>
      </c>
      <c r="O424" s="59">
        <v>1.1485529999999999</v>
      </c>
      <c r="P424" s="59">
        <v>1.859952</v>
      </c>
      <c r="Q424" s="59">
        <v>1.9832050000000001</v>
      </c>
      <c r="R424" s="59">
        <v>2.0840900000000002</v>
      </c>
      <c r="S424" s="59">
        <v>1.236831</v>
      </c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60"/>
    </row>
    <row r="425" spans="1:47" x14ac:dyDescent="0.25">
      <c r="A425" s="69"/>
      <c r="B425" s="59">
        <v>2.1817449999999998</v>
      </c>
      <c r="C425" s="59">
        <v>1.4443779999999999</v>
      </c>
      <c r="D425" s="59">
        <v>2.1670050000000001</v>
      </c>
      <c r="E425" s="59">
        <v>2.0714809999999999</v>
      </c>
      <c r="F425" s="59">
        <v>2.242753</v>
      </c>
      <c r="G425" s="59">
        <v>2.296427</v>
      </c>
      <c r="H425" s="59">
        <v>2.8142369999999999</v>
      </c>
      <c r="I425" s="59">
        <v>2.264189</v>
      </c>
      <c r="J425" s="49"/>
      <c r="K425" s="69"/>
      <c r="L425" s="59">
        <v>2.0741640000000001</v>
      </c>
      <c r="M425" s="59">
        <v>1.9477899999999999</v>
      </c>
      <c r="N425" s="59">
        <v>2.373119</v>
      </c>
      <c r="O425" s="59">
        <v>1.186769</v>
      </c>
      <c r="P425" s="59">
        <v>1.5953310000000001</v>
      </c>
      <c r="Q425" s="59">
        <v>1.528948</v>
      </c>
      <c r="R425" s="59">
        <v>1.5502089999999999</v>
      </c>
      <c r="S425" s="59">
        <v>1.365049</v>
      </c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60"/>
    </row>
    <row r="426" spans="1:47" x14ac:dyDescent="0.25">
      <c r="A426" s="69"/>
      <c r="B426" s="59">
        <v>1.212294</v>
      </c>
      <c r="C426" s="59">
        <v>1.03701</v>
      </c>
      <c r="D426" s="59">
        <v>2.2370130000000001</v>
      </c>
      <c r="E426" s="59">
        <v>1.40072</v>
      </c>
      <c r="F426" s="59">
        <v>1.5216890000000001</v>
      </c>
      <c r="G426" s="59">
        <v>1.6996800000000001</v>
      </c>
      <c r="H426" s="59">
        <v>2.8081299999999998</v>
      </c>
      <c r="I426" s="59">
        <v>1.7521880000000001</v>
      </c>
      <c r="J426" s="49"/>
      <c r="K426" s="69"/>
      <c r="L426" s="59">
        <v>1.959786</v>
      </c>
      <c r="M426" s="59">
        <v>1.882938</v>
      </c>
      <c r="N426" s="59">
        <v>2.1542530000000002</v>
      </c>
      <c r="O426" s="59">
        <v>1.5682929999999999</v>
      </c>
      <c r="P426" s="59">
        <v>1.297766</v>
      </c>
      <c r="Q426" s="59">
        <v>1.544135</v>
      </c>
      <c r="R426" s="59">
        <v>1.288016</v>
      </c>
      <c r="S426" s="59">
        <v>1.3905339999999999</v>
      </c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60"/>
    </row>
    <row r="427" spans="1:47" x14ac:dyDescent="0.25">
      <c r="A427" s="69"/>
      <c r="B427" s="59">
        <v>1.0764629999999999</v>
      </c>
      <c r="C427" s="59">
        <v>1.174228</v>
      </c>
      <c r="D427" s="59">
        <v>2.0685530000000001</v>
      </c>
      <c r="E427" s="59">
        <v>1.385594</v>
      </c>
      <c r="F427" s="59">
        <v>1.3204229999999999</v>
      </c>
      <c r="G427" s="59">
        <v>1.1968970000000001</v>
      </c>
      <c r="H427" s="59">
        <v>2.8154590000000002</v>
      </c>
      <c r="I427" s="59">
        <v>1.770761</v>
      </c>
      <c r="J427" s="49"/>
      <c r="K427" s="69"/>
      <c r="L427" s="59">
        <v>1.6453990000000001</v>
      </c>
      <c r="M427" s="59">
        <v>1.4700610000000001</v>
      </c>
      <c r="N427" s="59">
        <v>1.952018</v>
      </c>
      <c r="O427" s="59">
        <v>1.9481630000000001</v>
      </c>
      <c r="P427" s="59">
        <v>1.104017</v>
      </c>
      <c r="Q427" s="59">
        <v>2.10466</v>
      </c>
      <c r="R427" s="59">
        <v>1.5558350000000001</v>
      </c>
      <c r="S427" s="59">
        <v>2.0147189999999999</v>
      </c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60"/>
    </row>
    <row r="428" spans="1:47" x14ac:dyDescent="0.25">
      <c r="A428" s="69"/>
      <c r="B428" s="59">
        <v>1.502861</v>
      </c>
      <c r="C428" s="59">
        <v>1.2638309999999999</v>
      </c>
      <c r="D428" s="59">
        <v>1.9201060000000001</v>
      </c>
      <c r="E428" s="59">
        <v>1.2294099999999999</v>
      </c>
      <c r="F428" s="59">
        <v>1.3946620000000001</v>
      </c>
      <c r="G428" s="59">
        <v>1.095987</v>
      </c>
      <c r="H428" s="59">
        <v>2.43059</v>
      </c>
      <c r="I428" s="59">
        <v>1.5421240000000001</v>
      </c>
      <c r="J428" s="49"/>
      <c r="K428" s="69"/>
      <c r="L428" s="59">
        <v>0.9002618</v>
      </c>
      <c r="M428" s="59">
        <v>0.96686550000000004</v>
      </c>
      <c r="N428" s="59">
        <v>1.518329</v>
      </c>
      <c r="O428" s="59">
        <v>1.2790900000000001</v>
      </c>
      <c r="P428" s="59">
        <v>1.092338</v>
      </c>
      <c r="Q428" s="59">
        <v>2.07918</v>
      </c>
      <c r="R428" s="59">
        <v>1.3779589999999999</v>
      </c>
      <c r="S428" s="59">
        <v>1.9278109999999999</v>
      </c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60"/>
    </row>
    <row r="429" spans="1:47" x14ac:dyDescent="0.25">
      <c r="A429" s="69"/>
      <c r="B429" s="59">
        <v>1.407314</v>
      </c>
      <c r="C429" s="59">
        <v>0.93985470000000004</v>
      </c>
      <c r="D429" s="59">
        <v>1.2088680000000001</v>
      </c>
      <c r="E429" s="59">
        <v>1.2262010000000001</v>
      </c>
      <c r="F429" s="59">
        <v>1.6370100000000001</v>
      </c>
      <c r="G429" s="59">
        <v>1.734178</v>
      </c>
      <c r="H429" s="59">
        <v>1.4042330000000001</v>
      </c>
      <c r="I429" s="59">
        <v>1.68161</v>
      </c>
      <c r="J429" s="49"/>
      <c r="K429" s="69"/>
      <c r="L429" s="59">
        <v>0.90274149999999997</v>
      </c>
      <c r="M429" s="59">
        <v>1.172811</v>
      </c>
      <c r="N429" s="59">
        <v>1.3280780000000001</v>
      </c>
      <c r="O429" s="59">
        <v>1.190572</v>
      </c>
      <c r="P429" s="59">
        <v>1.133249</v>
      </c>
      <c r="Q429" s="59">
        <v>1.521806</v>
      </c>
      <c r="R429" s="59">
        <v>1.396927</v>
      </c>
      <c r="S429" s="59">
        <v>1.939791</v>
      </c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60"/>
    </row>
    <row r="430" spans="1:47" x14ac:dyDescent="0.25">
      <c r="A430" s="69"/>
      <c r="B430" s="59">
        <v>1.0878490000000001</v>
      </c>
      <c r="C430" s="59">
        <v>1.5940129999999999</v>
      </c>
      <c r="D430" s="59">
        <v>1.735303</v>
      </c>
      <c r="E430" s="59">
        <v>2.0109859999999999</v>
      </c>
      <c r="F430" s="59">
        <v>1.3553759999999999</v>
      </c>
      <c r="G430" s="59">
        <v>2.5231150000000002</v>
      </c>
      <c r="H430" s="59">
        <v>1.5312190000000001</v>
      </c>
      <c r="I430" s="59">
        <v>2.0370360000000001</v>
      </c>
      <c r="J430" s="49"/>
      <c r="K430" s="69"/>
      <c r="L430" s="59">
        <v>0.90314479999999997</v>
      </c>
      <c r="M430" s="59">
        <v>1.2720050000000001</v>
      </c>
      <c r="N430" s="59">
        <v>1.4887269999999999</v>
      </c>
      <c r="O430" s="59">
        <v>1.2592719999999999</v>
      </c>
      <c r="P430" s="59">
        <v>1.1990149999999999</v>
      </c>
      <c r="Q430" s="59">
        <v>1.2506919999999999</v>
      </c>
      <c r="R430" s="59">
        <v>1.3059190000000001</v>
      </c>
      <c r="S430" s="59">
        <v>1.26349</v>
      </c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60"/>
    </row>
    <row r="431" spans="1:47" x14ac:dyDescent="0.25">
      <c r="A431" s="69"/>
      <c r="B431" s="59">
        <v>1.230566</v>
      </c>
      <c r="C431" s="59">
        <v>0.94293139999999998</v>
      </c>
      <c r="D431" s="59">
        <v>1.2461869999999999</v>
      </c>
      <c r="E431" s="59">
        <v>1.702275</v>
      </c>
      <c r="F431" s="59">
        <v>1.475333</v>
      </c>
      <c r="G431" s="59">
        <v>2.4134370000000001</v>
      </c>
      <c r="H431" s="59">
        <v>1.4935799999999999</v>
      </c>
      <c r="I431" s="59">
        <v>1.8246659999999999</v>
      </c>
      <c r="J431" s="49"/>
      <c r="K431" s="69"/>
      <c r="L431" s="59">
        <v>0.92235639999999997</v>
      </c>
      <c r="M431" s="59">
        <v>1.0729770000000001</v>
      </c>
      <c r="N431" s="59">
        <v>1.155222</v>
      </c>
      <c r="O431" s="59">
        <v>1.2095039999999999</v>
      </c>
      <c r="P431" s="59">
        <v>1.299142</v>
      </c>
      <c r="Q431" s="59">
        <v>1.496605</v>
      </c>
      <c r="R431" s="59">
        <v>1.6234630000000001</v>
      </c>
      <c r="S431" s="59">
        <v>1.448115</v>
      </c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60"/>
    </row>
    <row r="432" spans="1:47" x14ac:dyDescent="0.25">
      <c r="A432" s="69"/>
      <c r="B432" s="59">
        <v>1.785145</v>
      </c>
      <c r="C432" s="59">
        <v>0.94147020000000003</v>
      </c>
      <c r="D432" s="59">
        <v>1.424628</v>
      </c>
      <c r="E432" s="59">
        <v>1.1876409999999999</v>
      </c>
      <c r="F432" s="59">
        <v>1.6856390000000001</v>
      </c>
      <c r="G432" s="59">
        <v>1.8275790000000001</v>
      </c>
      <c r="H432" s="59">
        <v>1.417764</v>
      </c>
      <c r="I432" s="59">
        <v>1.469004</v>
      </c>
      <c r="J432" s="49"/>
      <c r="K432" s="69"/>
      <c r="L432" s="59">
        <v>0.90110959999999996</v>
      </c>
      <c r="M432" s="59">
        <v>1.0251710000000001</v>
      </c>
      <c r="N432" s="59">
        <v>1.3091189999999999</v>
      </c>
      <c r="O432" s="59">
        <v>1.2223630000000001</v>
      </c>
      <c r="P432" s="59">
        <v>1.1415489999999999</v>
      </c>
      <c r="Q432" s="59">
        <v>1.6883319999999999</v>
      </c>
      <c r="R432" s="59">
        <v>1.529352</v>
      </c>
      <c r="S432" s="59">
        <v>1.2850509999999999</v>
      </c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60"/>
    </row>
    <row r="433" spans="1:47" x14ac:dyDescent="0.25">
      <c r="A433" s="69"/>
      <c r="B433" s="59">
        <v>1.4823200000000001</v>
      </c>
      <c r="C433" s="59">
        <v>0.90862399999999999</v>
      </c>
      <c r="D433" s="59">
        <v>1.460515</v>
      </c>
      <c r="E433" s="59">
        <v>1.13527</v>
      </c>
      <c r="F433" s="59">
        <v>1.345172</v>
      </c>
      <c r="G433" s="59">
        <v>0.98507860000000003</v>
      </c>
      <c r="H433" s="59">
        <v>1.4415370000000001</v>
      </c>
      <c r="I433" s="59">
        <v>1.4828589999999999</v>
      </c>
      <c r="J433" s="49"/>
      <c r="K433" s="69"/>
      <c r="L433" s="59">
        <v>0.91143620000000003</v>
      </c>
      <c r="M433" s="59">
        <v>1.148291</v>
      </c>
      <c r="N433" s="59">
        <v>1.1890579999999999</v>
      </c>
      <c r="O433" s="59">
        <v>1.395008</v>
      </c>
      <c r="P433" s="59">
        <v>1.1442239999999999</v>
      </c>
      <c r="Q433" s="59">
        <v>1.289954</v>
      </c>
      <c r="R433" s="59">
        <v>1.2361219999999999</v>
      </c>
      <c r="S433" s="59">
        <v>1.3229550000000001</v>
      </c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60"/>
    </row>
    <row r="434" spans="1:47" x14ac:dyDescent="0.25">
      <c r="A434" s="69"/>
      <c r="B434" s="59">
        <v>1.086948</v>
      </c>
      <c r="C434" s="59">
        <v>0.96098539999999999</v>
      </c>
      <c r="D434" s="59">
        <v>1.3583069999999999</v>
      </c>
      <c r="E434" s="59">
        <v>1.17432</v>
      </c>
      <c r="F434" s="59">
        <v>1.3303830000000001</v>
      </c>
      <c r="G434" s="59">
        <v>1.118862</v>
      </c>
      <c r="H434" s="59">
        <v>2.343515</v>
      </c>
      <c r="I434" s="59">
        <v>1.654531</v>
      </c>
      <c r="J434" s="49"/>
      <c r="K434" s="69"/>
      <c r="L434" s="59">
        <v>1.253566</v>
      </c>
      <c r="M434" s="59">
        <v>1.6945330000000001</v>
      </c>
      <c r="N434" s="59">
        <v>1.4178900000000001</v>
      </c>
      <c r="O434" s="59">
        <v>1.6881189999999999</v>
      </c>
      <c r="P434" s="59">
        <v>1.1630450000000001</v>
      </c>
      <c r="Q434" s="59">
        <v>1.525917</v>
      </c>
      <c r="R434" s="59">
        <v>1.236677</v>
      </c>
      <c r="S434" s="59">
        <v>1.9209560000000001</v>
      </c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60"/>
    </row>
    <row r="435" spans="1:47" x14ac:dyDescent="0.25">
      <c r="A435" s="69"/>
      <c r="B435" s="59">
        <v>1.248346</v>
      </c>
      <c r="C435" s="59">
        <v>1.367812</v>
      </c>
      <c r="D435" s="59">
        <v>1.5651120000000001</v>
      </c>
      <c r="E435" s="59">
        <v>1.3245549999999999</v>
      </c>
      <c r="F435" s="59">
        <v>1.613561</v>
      </c>
      <c r="G435" s="59">
        <v>1.6835929999999999</v>
      </c>
      <c r="H435" s="59">
        <v>2.7459600000000002</v>
      </c>
      <c r="I435" s="59">
        <v>1.4570620000000001</v>
      </c>
      <c r="J435" s="49"/>
      <c r="K435" s="69"/>
      <c r="L435" s="59">
        <v>0.87973049999999997</v>
      </c>
      <c r="M435" s="59">
        <v>1.180285</v>
      </c>
      <c r="N435" s="59">
        <v>1.200615</v>
      </c>
      <c r="O435" s="59">
        <v>1.1707799999999999</v>
      </c>
      <c r="P435" s="59">
        <v>1.2291099999999999</v>
      </c>
      <c r="Q435" s="59">
        <v>1.6876679999999999</v>
      </c>
      <c r="R435" s="59">
        <v>1.495314</v>
      </c>
      <c r="S435" s="59">
        <v>1.41469</v>
      </c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60"/>
    </row>
    <row r="436" spans="1:47" x14ac:dyDescent="0.25">
      <c r="A436" s="69"/>
      <c r="B436" s="59">
        <v>1.132201</v>
      </c>
      <c r="C436" s="59">
        <v>0.94206120000000004</v>
      </c>
      <c r="D436" s="59">
        <v>1.3460829999999999</v>
      </c>
      <c r="E436" s="59">
        <v>1.685324</v>
      </c>
      <c r="F436" s="59">
        <v>1.256149</v>
      </c>
      <c r="G436" s="59">
        <v>2.5882809999999998</v>
      </c>
      <c r="H436" s="59">
        <v>1.8100270000000001</v>
      </c>
      <c r="I436" s="59">
        <v>2.107774</v>
      </c>
      <c r="J436" s="49"/>
      <c r="K436" s="69"/>
      <c r="L436" s="59">
        <v>0.92506630000000001</v>
      </c>
      <c r="M436" s="59">
        <v>1.0611120000000001</v>
      </c>
      <c r="N436" s="59">
        <v>1.2754620000000001</v>
      </c>
      <c r="O436" s="59">
        <v>1.1551720000000001</v>
      </c>
      <c r="P436" s="59">
        <v>1.186067</v>
      </c>
      <c r="Q436" s="59">
        <v>1.233236</v>
      </c>
      <c r="R436" s="59">
        <v>1.407422</v>
      </c>
      <c r="S436" s="59">
        <v>1.433408</v>
      </c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60"/>
    </row>
    <row r="437" spans="1:47" x14ac:dyDescent="0.25">
      <c r="A437" s="69"/>
      <c r="B437" s="69"/>
      <c r="C437" s="69"/>
      <c r="D437" s="69"/>
      <c r="E437" s="49"/>
      <c r="F437" s="49"/>
      <c r="G437" s="49"/>
      <c r="H437" s="69"/>
      <c r="I437" s="49"/>
      <c r="J437" s="49"/>
      <c r="K437" s="69"/>
      <c r="L437" s="69"/>
      <c r="M437" s="69"/>
      <c r="N437" s="69"/>
      <c r="O437" s="69"/>
      <c r="P437" s="69"/>
      <c r="Q437" s="69"/>
      <c r="R437" s="69"/>
      <c r="S437" s="6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60"/>
    </row>
    <row r="438" spans="1:47" x14ac:dyDescent="0.25">
      <c r="A438" s="69" t="s">
        <v>130</v>
      </c>
      <c r="B438" s="69">
        <f>AVERAGE(B279:B302)</f>
        <v>1.1190226666666667</v>
      </c>
      <c r="C438" s="69">
        <f t="shared" ref="C438:I438" si="266">AVERAGE(C279:C302)</f>
        <v>1.1442530000000004</v>
      </c>
      <c r="D438" s="69">
        <f t="shared" si="266"/>
        <v>1.5802187916666668</v>
      </c>
      <c r="E438" s="69">
        <f t="shared" si="266"/>
        <v>1.4900325416666664</v>
      </c>
      <c r="F438" s="69">
        <f t="shared" si="266"/>
        <v>1.5197038333333337</v>
      </c>
      <c r="G438" s="69">
        <f t="shared" si="266"/>
        <v>2.1207227500000005</v>
      </c>
      <c r="H438" s="69">
        <f t="shared" si="266"/>
        <v>1.8171499166666665</v>
      </c>
      <c r="I438" s="69">
        <f t="shared" si="266"/>
        <v>1.7681871666666666</v>
      </c>
      <c r="J438" s="69"/>
      <c r="K438" s="69"/>
      <c r="L438" s="69">
        <f t="shared" ref="L438:S438" si="267">AVERAGE(L279:L302)</f>
        <v>1.2155638791666665</v>
      </c>
      <c r="M438" s="69">
        <f t="shared" si="267"/>
        <v>1.3066389458333332</v>
      </c>
      <c r="N438" s="69">
        <f t="shared" si="267"/>
        <v>1.5014974166666668</v>
      </c>
      <c r="O438" s="69">
        <f t="shared" si="267"/>
        <v>1.4748645</v>
      </c>
      <c r="P438" s="69">
        <f t="shared" si="267"/>
        <v>1.6534990000000001</v>
      </c>
      <c r="Q438" s="69">
        <f t="shared" si="267"/>
        <v>1.6978947916666671</v>
      </c>
      <c r="R438" s="69">
        <f t="shared" si="267"/>
        <v>1.6935661250000003</v>
      </c>
      <c r="S438" s="69">
        <f t="shared" si="267"/>
        <v>1.6381916666666665</v>
      </c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60"/>
    </row>
    <row r="439" spans="1:47" x14ac:dyDescent="0.25">
      <c r="A439" s="69" t="s">
        <v>131</v>
      </c>
      <c r="B439" s="69">
        <f>AVERAGE(B303:B326)</f>
        <v>1.8135423333333336</v>
      </c>
      <c r="C439" s="69">
        <f t="shared" ref="C439:I439" si="268">AVERAGE(C303:C326)</f>
        <v>1.4715538374999999</v>
      </c>
      <c r="D439" s="69">
        <f t="shared" si="268"/>
        <v>2.0253857499999999</v>
      </c>
      <c r="E439" s="69">
        <f t="shared" si="268"/>
        <v>2.0054165833333331</v>
      </c>
      <c r="F439" s="69">
        <f t="shared" si="268"/>
        <v>2.0244069166666661</v>
      </c>
      <c r="G439" s="69">
        <f t="shared" si="268"/>
        <v>2.1757504166666668</v>
      </c>
      <c r="H439" s="69">
        <f t="shared" si="268"/>
        <v>2.2954560416666667</v>
      </c>
      <c r="I439" s="69">
        <f t="shared" si="268"/>
        <v>2.0735751250000001</v>
      </c>
      <c r="J439" s="69"/>
      <c r="K439" s="69"/>
      <c r="L439" s="69">
        <f t="shared" ref="L439:S439" si="269">AVERAGE(L303:L326)</f>
        <v>1.4086736499999999</v>
      </c>
      <c r="M439" s="69">
        <f t="shared" si="269"/>
        <v>1.6357810000000004</v>
      </c>
      <c r="N439" s="69">
        <f t="shared" si="269"/>
        <v>1.7173152500000002</v>
      </c>
      <c r="O439" s="69">
        <f t="shared" si="269"/>
        <v>1.77602075</v>
      </c>
      <c r="P439" s="69">
        <f t="shared" si="269"/>
        <v>1.5689757083333333</v>
      </c>
      <c r="Q439" s="69">
        <f t="shared" si="269"/>
        <v>1.9298513333333336</v>
      </c>
      <c r="R439" s="69">
        <f t="shared" si="269"/>
        <v>1.9003686666666668</v>
      </c>
      <c r="S439" s="69">
        <f t="shared" si="269"/>
        <v>2.0425663750000003</v>
      </c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60"/>
    </row>
    <row r="440" spans="1:47" x14ac:dyDescent="0.25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60"/>
    </row>
    <row r="441" spans="1:47" x14ac:dyDescent="0.25">
      <c r="A441" s="69" t="s">
        <v>132</v>
      </c>
      <c r="B441" s="69">
        <f>AVERAGE(B327:B350)</f>
        <v>1.3089743750000002</v>
      </c>
      <c r="C441" s="69">
        <f t="shared" ref="C441:I441" si="270">AVERAGE(C327:C350)</f>
        <v>1.0701194000000001</v>
      </c>
      <c r="D441" s="69">
        <f t="shared" si="270"/>
        <v>1.52102925</v>
      </c>
      <c r="E441" s="69">
        <f t="shared" si="270"/>
        <v>1.5585553750000001</v>
      </c>
      <c r="F441" s="69">
        <f t="shared" si="270"/>
        <v>1.3784752083333334</v>
      </c>
      <c r="G441" s="69">
        <f t="shared" si="270"/>
        <v>2.011334291666667</v>
      </c>
      <c r="H441" s="69">
        <f t="shared" si="270"/>
        <v>1.9059225833333331</v>
      </c>
      <c r="I441" s="69">
        <f t="shared" si="270"/>
        <v>1.7482688333333334</v>
      </c>
      <c r="J441" s="69"/>
      <c r="K441" s="69"/>
      <c r="L441" s="69">
        <f t="shared" ref="L441:S441" si="271">AVERAGE(L327:L350)</f>
        <v>1.1252387749999999</v>
      </c>
      <c r="M441" s="69">
        <f t="shared" si="271"/>
        <v>1.1918167750000002</v>
      </c>
      <c r="N441" s="69">
        <f t="shared" si="271"/>
        <v>1.3255670000000002</v>
      </c>
      <c r="O441" s="69">
        <f t="shared" si="271"/>
        <v>1.3413107458333335</v>
      </c>
      <c r="P441" s="69">
        <f t="shared" si="271"/>
        <v>1.3172993749999999</v>
      </c>
      <c r="Q441" s="69">
        <f t="shared" si="271"/>
        <v>1.5600360833333333</v>
      </c>
      <c r="R441" s="69">
        <f t="shared" si="271"/>
        <v>1.5392507500000006</v>
      </c>
      <c r="S441" s="69">
        <f t="shared" si="271"/>
        <v>1.5164342916666669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60"/>
    </row>
    <row r="442" spans="1:47" x14ac:dyDescent="0.25">
      <c r="A442" s="69" t="s">
        <v>133</v>
      </c>
      <c r="B442" s="69">
        <f>AVERAGE(B351:B374)</f>
        <v>2.2384088333333332</v>
      </c>
      <c r="C442" s="69">
        <f t="shared" ref="C442:I442" si="272">AVERAGE(C351:C374)</f>
        <v>1.5370485874999995</v>
      </c>
      <c r="D442" s="69">
        <f t="shared" si="272"/>
        <v>2.0499464166666668</v>
      </c>
      <c r="E442" s="69">
        <f t="shared" si="272"/>
        <v>2.1888912083333332</v>
      </c>
      <c r="F442" s="69">
        <f t="shared" si="272"/>
        <v>2.1281980416666673</v>
      </c>
      <c r="G442" s="69">
        <f t="shared" si="272"/>
        <v>2.086314583333333</v>
      </c>
      <c r="H442" s="69">
        <f t="shared" si="272"/>
        <v>2.7124037083333334</v>
      </c>
      <c r="I442" s="69">
        <f t="shared" si="272"/>
        <v>2.216111208333333</v>
      </c>
      <c r="J442" s="69"/>
      <c r="K442" s="69"/>
      <c r="L442" s="69">
        <f t="shared" ref="L442:S442" si="273">AVERAGE(L351:L374)</f>
        <v>1.5703763749999997</v>
      </c>
      <c r="M442" s="69">
        <f t="shared" si="273"/>
        <v>1.6862260208333335</v>
      </c>
      <c r="N442" s="69">
        <f t="shared" si="273"/>
        <v>1.8361685833333332</v>
      </c>
      <c r="O442" s="69">
        <f t="shared" si="273"/>
        <v>1.8820835624999994</v>
      </c>
      <c r="P442" s="69">
        <f t="shared" si="273"/>
        <v>1.4691577916666665</v>
      </c>
      <c r="Q442" s="69">
        <f t="shared" si="273"/>
        <v>2.0127382083333334</v>
      </c>
      <c r="R442" s="69">
        <f t="shared" si="273"/>
        <v>2.092562333333333</v>
      </c>
      <c r="S442" s="69">
        <f t="shared" si="273"/>
        <v>2.0544877916666668</v>
      </c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60"/>
    </row>
    <row r="443" spans="1:47" x14ac:dyDescent="0.25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60"/>
    </row>
    <row r="444" spans="1:47" x14ac:dyDescent="0.25">
      <c r="A444" s="69" t="s">
        <v>134</v>
      </c>
      <c r="B444" s="69">
        <f>AVERAGE(B375:B398)</f>
        <v>1.2812932916666668</v>
      </c>
      <c r="C444" s="69">
        <f t="shared" ref="C444:I444" si="274">AVERAGE(C375:C398)</f>
        <v>1.1320433041666667</v>
      </c>
      <c r="D444" s="69">
        <f t="shared" si="274"/>
        <v>1.5717162499999999</v>
      </c>
      <c r="E444" s="69">
        <f t="shared" si="274"/>
        <v>1.4790972083333331</v>
      </c>
      <c r="F444" s="69">
        <f t="shared" si="274"/>
        <v>1.493692833333333</v>
      </c>
      <c r="G444" s="69">
        <f t="shared" si="274"/>
        <v>1.6033293749999997</v>
      </c>
      <c r="H444" s="69">
        <f t="shared" si="274"/>
        <v>2.2334199166666662</v>
      </c>
      <c r="I444" s="69">
        <f t="shared" si="274"/>
        <v>1.7315795833333327</v>
      </c>
      <c r="J444" s="69"/>
      <c r="K444" s="69"/>
      <c r="L444" s="69">
        <f t="shared" ref="L444:S444" si="275">AVERAGE(L375:L398)</f>
        <v>1.1544908166666668</v>
      </c>
      <c r="M444" s="69">
        <f t="shared" si="275"/>
        <v>1.2764149708333334</v>
      </c>
      <c r="N444" s="69">
        <f t="shared" si="275"/>
        <v>1.4977061666666664</v>
      </c>
      <c r="O444" s="69">
        <f t="shared" si="275"/>
        <v>1.2879059708333334</v>
      </c>
      <c r="P444" s="69">
        <f t="shared" si="275"/>
        <v>1.2726647916666667</v>
      </c>
      <c r="Q444" s="69">
        <f t="shared" si="275"/>
        <v>1.53447475</v>
      </c>
      <c r="R444" s="69">
        <f t="shared" si="275"/>
        <v>1.4842743333333333</v>
      </c>
      <c r="S444" s="69">
        <f t="shared" si="275"/>
        <v>1.5586174166666666</v>
      </c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60"/>
    </row>
    <row r="445" spans="1:47" x14ac:dyDescent="0.25">
      <c r="A445" s="69" t="s">
        <v>135</v>
      </c>
      <c r="B445" s="69">
        <f>AVERAGE(B399:B422)</f>
        <v>2.2216385000000005</v>
      </c>
      <c r="C445" s="69">
        <f t="shared" ref="C445:I445" si="276">AVERAGE(C399:C422)</f>
        <v>1.6598699666666665</v>
      </c>
      <c r="D445" s="69">
        <f t="shared" si="276"/>
        <v>2.1278427916666662</v>
      </c>
      <c r="E445" s="69">
        <f t="shared" si="276"/>
        <v>2.0767201833333337</v>
      </c>
      <c r="F445" s="69">
        <f t="shared" si="276"/>
        <v>2.3961388333333331</v>
      </c>
      <c r="G445" s="69">
        <f t="shared" si="276"/>
        <v>1.9720416666666665</v>
      </c>
      <c r="H445" s="69">
        <f t="shared" si="276"/>
        <v>2.5242217916666667</v>
      </c>
      <c r="I445" s="69">
        <f t="shared" si="276"/>
        <v>2.3178635833333336</v>
      </c>
      <c r="J445" s="69"/>
      <c r="K445" s="69"/>
      <c r="L445" s="69">
        <f t="shared" ref="L445:S445" si="277">AVERAGE(L399:L422)</f>
        <v>1.7296099583333338</v>
      </c>
      <c r="M445" s="69">
        <f t="shared" si="277"/>
        <v>1.795964866666667</v>
      </c>
      <c r="N445" s="69">
        <f t="shared" si="277"/>
        <v>2.0934621666666664</v>
      </c>
      <c r="O445" s="69">
        <f t="shared" si="277"/>
        <v>1.96844325</v>
      </c>
      <c r="P445" s="69">
        <f t="shared" si="277"/>
        <v>1.4690502083333337</v>
      </c>
      <c r="Q445" s="69">
        <f t="shared" si="277"/>
        <v>1.9980665416666661</v>
      </c>
      <c r="R445" s="69">
        <f t="shared" si="277"/>
        <v>2.098374291666667</v>
      </c>
      <c r="S445" s="69">
        <f t="shared" si="277"/>
        <v>2.1019011249999999</v>
      </c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60"/>
    </row>
    <row r="451" spans="1:49" ht="26.25" x14ac:dyDescent="0.4">
      <c r="A451" s="47" t="s">
        <v>180</v>
      </c>
      <c r="B451" s="47"/>
      <c r="C451" s="47"/>
      <c r="U451" s="50" t="s">
        <v>164</v>
      </c>
      <c r="V451" s="50" t="s">
        <v>165</v>
      </c>
      <c r="W451" s="50" t="s">
        <v>166</v>
      </c>
      <c r="X451" s="50" t="s">
        <v>167</v>
      </c>
      <c r="Y451" s="50" t="s">
        <v>168</v>
      </c>
      <c r="Z451" s="50" t="s">
        <v>169</v>
      </c>
      <c r="AA451" s="50" t="s">
        <v>170</v>
      </c>
      <c r="AB451" s="50" t="s">
        <v>171</v>
      </c>
      <c r="AC451" s="49"/>
      <c r="AD451" s="51" t="s">
        <v>172</v>
      </c>
      <c r="AE451" s="51" t="s">
        <v>173</v>
      </c>
      <c r="AF451" s="51" t="s">
        <v>174</v>
      </c>
      <c r="AG451" s="51" t="s">
        <v>175</v>
      </c>
      <c r="AH451" s="51" t="s">
        <v>176</v>
      </c>
      <c r="AI451" s="51" t="s">
        <v>177</v>
      </c>
      <c r="AJ451" s="51" t="s">
        <v>178</v>
      </c>
      <c r="AK451" s="51" t="s">
        <v>179</v>
      </c>
    </row>
    <row r="452" spans="1:49" x14ac:dyDescent="0.25">
      <c r="A452" s="49" t="s">
        <v>182</v>
      </c>
      <c r="B452" s="49" t="s">
        <v>147</v>
      </c>
      <c r="C452" s="49" t="s">
        <v>148</v>
      </c>
      <c r="D452" s="49" t="s">
        <v>149</v>
      </c>
      <c r="E452" s="49" t="s">
        <v>150</v>
      </c>
      <c r="F452" s="49" t="s">
        <v>151</v>
      </c>
      <c r="G452" s="49" t="s">
        <v>152</v>
      </c>
      <c r="H452" s="49" t="s">
        <v>153</v>
      </c>
      <c r="I452" s="49" t="s">
        <v>154</v>
      </c>
      <c r="J452" s="49"/>
      <c r="K452" s="49" t="s">
        <v>155</v>
      </c>
      <c r="L452" s="49" t="s">
        <v>156</v>
      </c>
      <c r="M452" s="49" t="s">
        <v>157</v>
      </c>
      <c r="N452" s="49" t="s">
        <v>158</v>
      </c>
      <c r="O452" s="49" t="s">
        <v>159</v>
      </c>
      <c r="P452" s="49" t="s">
        <v>160</v>
      </c>
      <c r="Q452" s="49" t="s">
        <v>161</v>
      </c>
      <c r="R452" s="49" t="s">
        <v>162</v>
      </c>
      <c r="S452" s="49" t="s">
        <v>163</v>
      </c>
      <c r="T452" s="49"/>
      <c r="U452" s="53" t="s">
        <v>91</v>
      </c>
      <c r="V452" s="53" t="s">
        <v>92</v>
      </c>
      <c r="W452" s="53" t="s">
        <v>93</v>
      </c>
      <c r="X452" s="53" t="s">
        <v>136</v>
      </c>
      <c r="Y452" s="53" t="s">
        <v>137</v>
      </c>
      <c r="Z452" s="53" t="s">
        <v>138</v>
      </c>
      <c r="AA452" s="53" t="s">
        <v>139</v>
      </c>
      <c r="AB452" s="53" t="s">
        <v>140</v>
      </c>
      <c r="AC452" s="30"/>
      <c r="AD452" s="53" t="s">
        <v>94</v>
      </c>
      <c r="AE452" s="53" t="s">
        <v>95</v>
      </c>
      <c r="AF452" s="53" t="s">
        <v>96</v>
      </c>
      <c r="AG452" s="53" t="s">
        <v>141</v>
      </c>
      <c r="AH452" s="53" t="s">
        <v>142</v>
      </c>
      <c r="AI452" s="53" t="s">
        <v>143</v>
      </c>
      <c r="AJ452" s="53" t="s">
        <v>144</v>
      </c>
      <c r="AK452" s="53" t="s">
        <v>145</v>
      </c>
      <c r="AL452" s="49"/>
      <c r="AM452" s="52" t="s">
        <v>2</v>
      </c>
      <c r="AN452" s="52" t="s">
        <v>3</v>
      </c>
      <c r="AO452" s="52" t="s">
        <v>4</v>
      </c>
      <c r="AP452" s="53"/>
      <c r="AQ452" s="51" t="s">
        <v>2</v>
      </c>
      <c r="AR452" s="51" t="s">
        <v>3</v>
      </c>
      <c r="AS452" s="51" t="s">
        <v>4</v>
      </c>
      <c r="AT452" s="49"/>
      <c r="AU452" s="51" t="s">
        <v>7</v>
      </c>
      <c r="AV452" s="49"/>
      <c r="AW452" s="49"/>
    </row>
    <row r="453" spans="1:49" x14ac:dyDescent="0.25">
      <c r="A453" s="66"/>
      <c r="B453" s="51" t="s">
        <v>18</v>
      </c>
      <c r="C453" s="51" t="s">
        <v>18</v>
      </c>
      <c r="D453" s="50" t="s">
        <v>11</v>
      </c>
      <c r="E453" s="50" t="s">
        <v>11</v>
      </c>
      <c r="F453" s="51" t="s">
        <v>18</v>
      </c>
      <c r="G453" s="51" t="s">
        <v>18</v>
      </c>
      <c r="H453" s="50" t="s">
        <v>11</v>
      </c>
      <c r="I453" s="50" t="s">
        <v>11</v>
      </c>
      <c r="J453" s="49"/>
      <c r="K453" s="89"/>
      <c r="L453" s="51" t="s">
        <v>18</v>
      </c>
      <c r="M453" s="51" t="s">
        <v>18</v>
      </c>
      <c r="N453" s="50" t="s">
        <v>11</v>
      </c>
      <c r="O453" s="50" t="s">
        <v>11</v>
      </c>
      <c r="P453" s="51" t="s">
        <v>18</v>
      </c>
      <c r="Q453" s="51" t="s">
        <v>18</v>
      </c>
      <c r="R453" s="50" t="s">
        <v>11</v>
      </c>
      <c r="S453" s="50" t="s">
        <v>11</v>
      </c>
      <c r="T453" s="54"/>
      <c r="U453" s="55">
        <f>D482</f>
        <v>2.0128509999999999</v>
      </c>
      <c r="V453" s="55">
        <f>E482</f>
        <v>1.063742</v>
      </c>
      <c r="W453" s="55">
        <f>H482</f>
        <v>1.8531599999999999</v>
      </c>
      <c r="X453" s="55">
        <f>I482</f>
        <v>1.8424179999999999</v>
      </c>
      <c r="Y453" s="55">
        <f>N482</f>
        <v>1.755579</v>
      </c>
      <c r="Z453" s="55">
        <f>O482</f>
        <v>1.4885090000000001</v>
      </c>
      <c r="AA453" s="55">
        <f>R482</f>
        <v>1.7696810000000001</v>
      </c>
      <c r="AB453" s="55">
        <f>S482</f>
        <v>1.9925710000000001</v>
      </c>
      <c r="AC453" s="56"/>
      <c r="AD453" s="56">
        <f>B482</f>
        <v>0.74930850000000004</v>
      </c>
      <c r="AE453" s="56">
        <f>C482</f>
        <v>1.1285339999999999</v>
      </c>
      <c r="AF453" s="56">
        <f>F482</f>
        <v>1.4879039999999999</v>
      </c>
      <c r="AG453" s="56">
        <f>G482</f>
        <v>2.1222560000000001</v>
      </c>
      <c r="AH453" s="56">
        <f>L482</f>
        <v>1.3948449999999999</v>
      </c>
      <c r="AI453" s="56">
        <f>M482</f>
        <v>1.4340759999999999</v>
      </c>
      <c r="AJ453" s="56">
        <f>P482</f>
        <v>1.3097620000000001</v>
      </c>
      <c r="AK453" s="56">
        <f>Q482</f>
        <v>1.176798</v>
      </c>
      <c r="AL453" s="49"/>
      <c r="AM453" s="57">
        <f>AVERAGE(U453:AB453)</f>
        <v>1.7223138750000002</v>
      </c>
      <c r="AN453" s="57">
        <f>STDEV(U453:AB453)</f>
        <v>0.31184435015676626</v>
      </c>
      <c r="AO453" s="57">
        <f>AN453/SQRT(COUNT(U453:AB453))</f>
        <v>0.11025362733528081</v>
      </c>
      <c r="AP453" s="57"/>
      <c r="AQ453" s="57">
        <f>AVERAGE(AD453:AK453)</f>
        <v>1.3504354375000001</v>
      </c>
      <c r="AR453" s="57">
        <f>STDEV(AD453:AK453)</f>
        <v>0.39023265413682873</v>
      </c>
      <c r="AS453" s="57">
        <f>AR453/SQRT(COUNT(AD453:AK453))</f>
        <v>0.1379680779902881</v>
      </c>
      <c r="AT453" s="49"/>
      <c r="AU453" s="58">
        <f>TTEST(U453:AB453,AD453:AK453,2,2)</f>
        <v>5.3768049962073364E-2</v>
      </c>
      <c r="AV453" s="49"/>
      <c r="AW453" s="49"/>
    </row>
    <row r="454" spans="1:49" x14ac:dyDescent="0.25">
      <c r="A454" s="69"/>
      <c r="B454" s="59">
        <v>1.485571</v>
      </c>
      <c r="C454" s="59">
        <v>1.398625</v>
      </c>
      <c r="D454" s="59">
        <v>2.0261089999999999</v>
      </c>
      <c r="E454" s="59">
        <v>1.840082</v>
      </c>
      <c r="F454" s="59">
        <v>2.000292</v>
      </c>
      <c r="G454" s="59">
        <v>2.0684770000000001</v>
      </c>
      <c r="H454" s="59">
        <v>1.8147040000000001</v>
      </c>
      <c r="I454" s="59">
        <v>1.063782</v>
      </c>
      <c r="J454" s="49"/>
      <c r="K454" s="69"/>
      <c r="L454" s="59">
        <v>1.5183770000000001</v>
      </c>
      <c r="M454" s="59">
        <v>1.5915680000000001</v>
      </c>
      <c r="N454" s="59">
        <v>2.215309</v>
      </c>
      <c r="O454" s="59">
        <v>1.8020389999999999</v>
      </c>
      <c r="P454" s="59">
        <v>1.8255699999999999</v>
      </c>
      <c r="Q454" s="59">
        <v>2.1659820000000001</v>
      </c>
      <c r="R454" s="59">
        <v>2.0091929999999998</v>
      </c>
      <c r="S454" s="59">
        <v>1.7268349999999999</v>
      </c>
      <c r="T454" s="49"/>
      <c r="U454" s="55">
        <f t="shared" ref="U454:V469" si="278">D483</f>
        <v>1.739169</v>
      </c>
      <c r="V454" s="55">
        <f t="shared" si="278"/>
        <v>1.846792</v>
      </c>
      <c r="W454" s="55">
        <f t="shared" ref="W454:X469" si="279">H483</f>
        <v>1.7921499999999999</v>
      </c>
      <c r="X454" s="55">
        <f t="shared" si="279"/>
        <v>1.8745099999999999</v>
      </c>
      <c r="Y454" s="55">
        <f t="shared" ref="Y454:Z469" si="280">N483</f>
        <v>1.5770010000000001</v>
      </c>
      <c r="Z454" s="55">
        <f t="shared" si="280"/>
        <v>1.0599460000000001</v>
      </c>
      <c r="AA454" s="55">
        <f t="shared" ref="AA454:AB469" si="281">R483</f>
        <v>1.82134</v>
      </c>
      <c r="AB454" s="55">
        <f t="shared" si="281"/>
        <v>1.910887</v>
      </c>
      <c r="AC454" s="56"/>
      <c r="AD454" s="56">
        <f t="shared" ref="AD454:AE469" si="282">B483</f>
        <v>0.70534569999999996</v>
      </c>
      <c r="AE454" s="56">
        <f t="shared" si="282"/>
        <v>0.98451449999999996</v>
      </c>
      <c r="AF454" s="56">
        <f t="shared" ref="AF454:AG469" si="283">F483</f>
        <v>1.528033</v>
      </c>
      <c r="AG454" s="56">
        <f t="shared" si="283"/>
        <v>2.2828010000000001</v>
      </c>
      <c r="AH454" s="56">
        <f t="shared" ref="AH454:AI469" si="284">L483</f>
        <v>1.39554</v>
      </c>
      <c r="AI454" s="56">
        <f t="shared" si="284"/>
        <v>1.4480919999999999</v>
      </c>
      <c r="AJ454" s="56">
        <f t="shared" ref="AJ454:AK469" si="285">P483</f>
        <v>1.3810100000000001</v>
      </c>
      <c r="AK454" s="56">
        <f t="shared" si="285"/>
        <v>1.188671</v>
      </c>
      <c r="AL454" s="49"/>
      <c r="AM454" s="57">
        <f t="shared" ref="AM454:AM517" si="286">AVERAGE(U454:AB454)</f>
        <v>1.7027243750000001</v>
      </c>
      <c r="AN454" s="57">
        <f t="shared" ref="AN454:AN517" si="287">STDEV(U454:AB454)</f>
        <v>0.27927525744783233</v>
      </c>
      <c r="AO454" s="57">
        <f t="shared" ref="AO454:AO517" si="288">AN454/SQRT(COUNT(U454:AB454))</f>
        <v>9.8738714179490539E-2</v>
      </c>
      <c r="AP454" s="57"/>
      <c r="AQ454" s="57">
        <f t="shared" ref="AQ454:AQ517" si="289">AVERAGE(AD454:AK454)</f>
        <v>1.3642509</v>
      </c>
      <c r="AR454" s="57">
        <f t="shared" ref="AR454:AR517" si="290">STDEV(AD454:AK454)</f>
        <v>0.46105967464825109</v>
      </c>
      <c r="AS454" s="57">
        <f t="shared" ref="AS454:AS517" si="291">AR454/SQRT(COUNT(AD454:AK454))</f>
        <v>0.16300921123772083</v>
      </c>
      <c r="AT454" s="49"/>
      <c r="AU454" s="60">
        <f t="shared" ref="AU454:AU517" si="292">TTEST(U454:AB454,AD454:AK454,2,2)</f>
        <v>9.7462291829451098E-2</v>
      </c>
      <c r="AV454" s="49"/>
      <c r="AW454" s="49"/>
    </row>
    <row r="455" spans="1:49" x14ac:dyDescent="0.25">
      <c r="A455" s="69"/>
      <c r="B455" s="59">
        <v>1.45486</v>
      </c>
      <c r="C455" s="59">
        <v>1.170458</v>
      </c>
      <c r="D455" s="59">
        <v>1.826225</v>
      </c>
      <c r="E455" s="59">
        <v>2.0387339999999998</v>
      </c>
      <c r="F455" s="59">
        <v>1.7635730000000001</v>
      </c>
      <c r="G455" s="59">
        <v>1.7770760000000001</v>
      </c>
      <c r="H455" s="59">
        <v>1.372217</v>
      </c>
      <c r="I455" s="59">
        <v>1.0780069999999999</v>
      </c>
      <c r="J455" s="49"/>
      <c r="K455" s="69"/>
      <c r="L455" s="59">
        <v>1.4396800000000001</v>
      </c>
      <c r="M455" s="59">
        <v>1.539515</v>
      </c>
      <c r="N455" s="59">
        <v>1.8298380000000001</v>
      </c>
      <c r="O455" s="59">
        <v>1.7839959999999999</v>
      </c>
      <c r="P455" s="59">
        <v>1.7791090000000001</v>
      </c>
      <c r="Q455" s="59">
        <v>2.0261659999999999</v>
      </c>
      <c r="R455" s="59">
        <v>1.8566069999999999</v>
      </c>
      <c r="S455" s="59">
        <v>1.9439900000000001</v>
      </c>
      <c r="T455" s="49"/>
      <c r="U455" s="55">
        <f t="shared" si="278"/>
        <v>1.063715</v>
      </c>
      <c r="V455" s="55">
        <f t="shared" si="278"/>
        <v>1.276923</v>
      </c>
      <c r="W455" s="55">
        <f t="shared" si="279"/>
        <v>1.7087049999999999</v>
      </c>
      <c r="X455" s="55">
        <f t="shared" si="279"/>
        <v>1.3485549999999999</v>
      </c>
      <c r="Y455" s="55">
        <f t="shared" si="280"/>
        <v>1.537615</v>
      </c>
      <c r="Z455" s="55">
        <f t="shared" si="280"/>
        <v>1.8942600000000001</v>
      </c>
      <c r="AA455" s="55">
        <f t="shared" si="281"/>
        <v>1.8538600000000001</v>
      </c>
      <c r="AB455" s="55">
        <f t="shared" si="281"/>
        <v>1.868997</v>
      </c>
      <c r="AC455" s="56"/>
      <c r="AD455" s="56">
        <f t="shared" si="282"/>
        <v>0.8206483</v>
      </c>
      <c r="AE455" s="56">
        <f t="shared" si="282"/>
        <v>1.3787160000000001</v>
      </c>
      <c r="AF455" s="56">
        <f t="shared" si="283"/>
        <v>1.177702</v>
      </c>
      <c r="AG455" s="56">
        <f t="shared" si="283"/>
        <v>2.2265700000000002</v>
      </c>
      <c r="AH455" s="56">
        <f t="shared" si="284"/>
        <v>1.489044</v>
      </c>
      <c r="AI455" s="56">
        <f t="shared" si="284"/>
        <v>1.571008</v>
      </c>
      <c r="AJ455" s="56">
        <f t="shared" si="285"/>
        <v>1.5874630000000001</v>
      </c>
      <c r="AK455" s="56">
        <f t="shared" si="285"/>
        <v>1.9024190000000001</v>
      </c>
      <c r="AL455" s="49"/>
      <c r="AM455" s="57">
        <f t="shared" si="286"/>
        <v>1.5690787500000001</v>
      </c>
      <c r="AN455" s="57">
        <f t="shared" si="287"/>
        <v>0.31319958174244489</v>
      </c>
      <c r="AO455" s="57">
        <f t="shared" si="288"/>
        <v>0.11073277405743659</v>
      </c>
      <c r="AP455" s="57"/>
      <c r="AQ455" s="57">
        <f t="shared" si="289"/>
        <v>1.5191962875</v>
      </c>
      <c r="AR455" s="57">
        <f t="shared" si="290"/>
        <v>0.42758683745487402</v>
      </c>
      <c r="AS455" s="57">
        <f t="shared" si="291"/>
        <v>0.15117477615522573</v>
      </c>
      <c r="AT455" s="49"/>
      <c r="AU455" s="60">
        <f t="shared" si="292"/>
        <v>0.7939701816046828</v>
      </c>
      <c r="AV455" s="49"/>
      <c r="AW455" s="49"/>
    </row>
    <row r="456" spans="1:49" x14ac:dyDescent="0.25">
      <c r="A456" s="69"/>
      <c r="B456" s="59">
        <v>1.0373060000000001</v>
      </c>
      <c r="C456" s="59">
        <v>0.99454920000000002</v>
      </c>
      <c r="D456" s="59">
        <v>1.937751</v>
      </c>
      <c r="E456" s="59">
        <v>2.1344349999999999</v>
      </c>
      <c r="F456" s="59">
        <v>1.7878369999999999</v>
      </c>
      <c r="G456" s="59">
        <v>1.59524</v>
      </c>
      <c r="H456" s="59">
        <v>1.3078350000000001</v>
      </c>
      <c r="I456" s="59">
        <v>1.3750880000000001</v>
      </c>
      <c r="J456" s="49"/>
      <c r="K456" s="69"/>
      <c r="L456" s="59">
        <v>1.4249780000000001</v>
      </c>
      <c r="M456" s="59">
        <v>1.567126</v>
      </c>
      <c r="N456" s="59">
        <v>1.801895</v>
      </c>
      <c r="O456" s="59">
        <v>1.830492</v>
      </c>
      <c r="P456" s="59">
        <v>1.656288</v>
      </c>
      <c r="Q456" s="59">
        <v>1.873218</v>
      </c>
      <c r="R456" s="59">
        <v>1.8639159999999999</v>
      </c>
      <c r="S456" s="59">
        <v>2.0734669999999999</v>
      </c>
      <c r="T456" s="49"/>
      <c r="U456" s="55">
        <f t="shared" si="278"/>
        <v>1.023525</v>
      </c>
      <c r="V456" s="55">
        <f t="shared" si="278"/>
        <v>2.056162</v>
      </c>
      <c r="W456" s="55">
        <f t="shared" si="279"/>
        <v>1.5287379999999999</v>
      </c>
      <c r="X456" s="55">
        <f t="shared" si="279"/>
        <v>1.273466</v>
      </c>
      <c r="Y456" s="55">
        <f t="shared" si="280"/>
        <v>0.88645580000000002</v>
      </c>
      <c r="Z456" s="55">
        <f t="shared" si="280"/>
        <v>1.894693</v>
      </c>
      <c r="AA456" s="55">
        <f t="shared" si="281"/>
        <v>1.499492</v>
      </c>
      <c r="AB456" s="55">
        <f t="shared" si="281"/>
        <v>1.5256590000000001</v>
      </c>
      <c r="AC456" s="56"/>
      <c r="AD456" s="56">
        <f t="shared" si="282"/>
        <v>0.85695960000000004</v>
      </c>
      <c r="AE456" s="56">
        <f t="shared" si="282"/>
        <v>1.456124</v>
      </c>
      <c r="AF456" s="56">
        <f t="shared" si="283"/>
        <v>1.2332259999999999</v>
      </c>
      <c r="AG456" s="56">
        <f t="shared" si="283"/>
        <v>2.1310169999999999</v>
      </c>
      <c r="AH456" s="56">
        <f t="shared" si="284"/>
        <v>1.392306</v>
      </c>
      <c r="AI456" s="56">
        <f t="shared" si="284"/>
        <v>0.92687679999999995</v>
      </c>
      <c r="AJ456" s="56">
        <f t="shared" si="285"/>
        <v>1.3175889999999999</v>
      </c>
      <c r="AK456" s="56">
        <f t="shared" si="285"/>
        <v>1.9323809999999999</v>
      </c>
      <c r="AL456" s="49"/>
      <c r="AM456" s="57">
        <f t="shared" si="286"/>
        <v>1.4610238500000001</v>
      </c>
      <c r="AN456" s="57">
        <f t="shared" si="287"/>
        <v>0.39806903411810707</v>
      </c>
      <c r="AO456" s="57">
        <f t="shared" si="288"/>
        <v>0.14073865670264632</v>
      </c>
      <c r="AP456" s="57"/>
      <c r="AQ456" s="57">
        <f t="shared" si="289"/>
        <v>1.4058099249999998</v>
      </c>
      <c r="AR456" s="57">
        <f t="shared" si="290"/>
        <v>0.44305723929490415</v>
      </c>
      <c r="AS456" s="57">
        <f t="shared" si="291"/>
        <v>0.1566443891796088</v>
      </c>
      <c r="AT456" s="49"/>
      <c r="AU456" s="60">
        <f t="shared" si="292"/>
        <v>0.79698842827244354</v>
      </c>
      <c r="AV456" s="49"/>
      <c r="AW456" s="49"/>
    </row>
    <row r="457" spans="1:49" x14ac:dyDescent="0.25">
      <c r="A457" s="69"/>
      <c r="B457" s="59">
        <v>1.011816</v>
      </c>
      <c r="C457" s="59">
        <v>0.92901400000000001</v>
      </c>
      <c r="D457" s="59">
        <v>1.9079379999999999</v>
      </c>
      <c r="E457" s="59">
        <v>1.9484710000000001</v>
      </c>
      <c r="F457" s="59">
        <v>1.7864390000000001</v>
      </c>
      <c r="G457" s="59">
        <v>0.98777079999999995</v>
      </c>
      <c r="H457" s="59">
        <v>1.850517</v>
      </c>
      <c r="I457" s="59">
        <v>1.1847110000000001</v>
      </c>
      <c r="J457" s="49"/>
      <c r="K457" s="69"/>
      <c r="L457" s="59">
        <v>1.3669629999999999</v>
      </c>
      <c r="M457" s="59">
        <v>1.4548380000000001</v>
      </c>
      <c r="N457" s="59">
        <v>1.837259</v>
      </c>
      <c r="O457" s="59">
        <v>1.7431430000000001</v>
      </c>
      <c r="P457" s="59">
        <v>1.7747889999999999</v>
      </c>
      <c r="Q457" s="59">
        <v>2.0093369999999999</v>
      </c>
      <c r="R457" s="59">
        <v>1.7218150000000001</v>
      </c>
      <c r="S457" s="59">
        <v>2.0116390000000002</v>
      </c>
      <c r="T457" s="49"/>
      <c r="U457" s="55">
        <f t="shared" si="278"/>
        <v>1.0250319999999999</v>
      </c>
      <c r="V457" s="55">
        <f t="shared" si="278"/>
        <v>2.0381589999999998</v>
      </c>
      <c r="W457" s="55">
        <f t="shared" si="279"/>
        <v>1.346366</v>
      </c>
      <c r="X457" s="55">
        <f t="shared" si="279"/>
        <v>2.2180810000000002</v>
      </c>
      <c r="Y457" s="55">
        <f t="shared" si="280"/>
        <v>0.98569260000000003</v>
      </c>
      <c r="Z457" s="55">
        <f t="shared" si="280"/>
        <v>0.97590670000000002</v>
      </c>
      <c r="AA457" s="55">
        <f t="shared" si="281"/>
        <v>1.1250359999999999</v>
      </c>
      <c r="AB457" s="55">
        <f t="shared" si="281"/>
        <v>1.5706610000000001</v>
      </c>
      <c r="AC457" s="56"/>
      <c r="AD457" s="56">
        <f t="shared" si="282"/>
        <v>1.090128</v>
      </c>
      <c r="AE457" s="56">
        <f t="shared" si="282"/>
        <v>0.80917649999999997</v>
      </c>
      <c r="AF457" s="56">
        <f t="shared" si="283"/>
        <v>1.4023030000000001</v>
      </c>
      <c r="AG457" s="56">
        <f t="shared" si="283"/>
        <v>2.033855</v>
      </c>
      <c r="AH457" s="56">
        <f t="shared" si="284"/>
        <v>0.87307809999999997</v>
      </c>
      <c r="AI457" s="56">
        <f t="shared" si="284"/>
        <v>0.96576949999999995</v>
      </c>
      <c r="AJ457" s="56">
        <f t="shared" si="285"/>
        <v>1.1435550000000001</v>
      </c>
      <c r="AK457" s="56">
        <f t="shared" si="285"/>
        <v>1.4158919999999999</v>
      </c>
      <c r="AL457" s="49"/>
      <c r="AM457" s="57">
        <f t="shared" si="286"/>
        <v>1.4106167874999997</v>
      </c>
      <c r="AN457" s="57">
        <f t="shared" si="287"/>
        <v>0.48921444851109341</v>
      </c>
      <c r="AO457" s="57">
        <f t="shared" si="288"/>
        <v>0.1729634269983156</v>
      </c>
      <c r="AP457" s="57"/>
      <c r="AQ457" s="57">
        <f t="shared" si="289"/>
        <v>1.2167196374999998</v>
      </c>
      <c r="AR457" s="57">
        <f t="shared" si="290"/>
        <v>0.39827420716745643</v>
      </c>
      <c r="AS457" s="57">
        <f t="shared" si="291"/>
        <v>0.14081119632990213</v>
      </c>
      <c r="AT457" s="49"/>
      <c r="AU457" s="60">
        <f t="shared" si="292"/>
        <v>0.39930911658912904</v>
      </c>
      <c r="AV457" s="49"/>
      <c r="AW457" s="49"/>
    </row>
    <row r="458" spans="1:49" x14ac:dyDescent="0.25">
      <c r="A458" s="69"/>
      <c r="B458" s="61">
        <v>1.37849</v>
      </c>
      <c r="C458" s="61">
        <v>0.92491699999999999</v>
      </c>
      <c r="D458" s="61">
        <v>1.8556999999999999</v>
      </c>
      <c r="E458" s="61">
        <v>1.406023</v>
      </c>
      <c r="F458" s="61">
        <v>1.5832889999999999</v>
      </c>
      <c r="G458" s="61">
        <v>1.251125</v>
      </c>
      <c r="H458" s="61">
        <v>1.9841169999999999</v>
      </c>
      <c r="I458" s="61">
        <v>1.135319</v>
      </c>
      <c r="J458" s="49"/>
      <c r="K458" s="69"/>
      <c r="L458" s="61">
        <v>1.3989499999999999</v>
      </c>
      <c r="M458" s="61">
        <v>1.642666</v>
      </c>
      <c r="N458" s="61">
        <v>1.809404</v>
      </c>
      <c r="O458" s="61">
        <v>1.7570209999999999</v>
      </c>
      <c r="P458" s="61">
        <v>1.619183</v>
      </c>
      <c r="Q458" s="61">
        <v>1.8981939999999999</v>
      </c>
      <c r="R458" s="61">
        <v>1.8214950000000001</v>
      </c>
      <c r="S458" s="61">
        <v>1.8791389999999999</v>
      </c>
      <c r="T458" s="49"/>
      <c r="U458" s="55">
        <f t="shared" si="278"/>
        <v>1.6385860000000001</v>
      </c>
      <c r="V458" s="55">
        <f t="shared" si="278"/>
        <v>1.120031</v>
      </c>
      <c r="W458" s="55">
        <f t="shared" si="279"/>
        <v>1.1546350000000001</v>
      </c>
      <c r="X458" s="55">
        <f t="shared" si="279"/>
        <v>1.7846150000000001</v>
      </c>
      <c r="Y458" s="55">
        <f t="shared" si="280"/>
        <v>1.029355</v>
      </c>
      <c r="Z458" s="55">
        <f t="shared" si="280"/>
        <v>1.047266</v>
      </c>
      <c r="AA458" s="55">
        <f t="shared" si="281"/>
        <v>1.274786</v>
      </c>
      <c r="AB458" s="55">
        <f t="shared" si="281"/>
        <v>0.9809329</v>
      </c>
      <c r="AC458" s="56"/>
      <c r="AD458" s="56">
        <f t="shared" si="282"/>
        <v>0.99713490000000005</v>
      </c>
      <c r="AE458" s="56">
        <f t="shared" si="282"/>
        <v>0.82599739999999999</v>
      </c>
      <c r="AF458" s="56">
        <f t="shared" si="283"/>
        <v>1.146895</v>
      </c>
      <c r="AG458" s="56">
        <f t="shared" si="283"/>
        <v>2.013925</v>
      </c>
      <c r="AH458" s="56">
        <f t="shared" si="284"/>
        <v>0.90671809999999997</v>
      </c>
      <c r="AI458" s="56">
        <f t="shared" si="284"/>
        <v>1.317701</v>
      </c>
      <c r="AJ458" s="56">
        <f t="shared" si="285"/>
        <v>1.3257159999999999</v>
      </c>
      <c r="AK458" s="56">
        <f t="shared" si="285"/>
        <v>1.1997960000000001</v>
      </c>
      <c r="AL458" s="49"/>
      <c r="AM458" s="57">
        <f t="shared" si="286"/>
        <v>1.2537758624999999</v>
      </c>
      <c r="AN458" s="57">
        <f t="shared" si="287"/>
        <v>0.29892220334907477</v>
      </c>
      <c r="AO458" s="57">
        <f t="shared" si="288"/>
        <v>0.10568495851767742</v>
      </c>
      <c r="AP458" s="57"/>
      <c r="AQ458" s="57">
        <f t="shared" si="289"/>
        <v>1.216735425</v>
      </c>
      <c r="AR458" s="57">
        <f t="shared" si="290"/>
        <v>0.37028135966276432</v>
      </c>
      <c r="AS458" s="57">
        <f t="shared" si="291"/>
        <v>0.13091423018225778</v>
      </c>
      <c r="AT458" s="49"/>
      <c r="AU458" s="60">
        <f t="shared" si="292"/>
        <v>0.82893066486280464</v>
      </c>
      <c r="AV458" s="49"/>
      <c r="AW458" s="49"/>
    </row>
    <row r="459" spans="1:49" x14ac:dyDescent="0.25">
      <c r="A459" s="69"/>
      <c r="B459" s="61">
        <v>1.4943470000000001</v>
      </c>
      <c r="C459" s="61">
        <v>1.03003</v>
      </c>
      <c r="D459" s="61">
        <v>1.7030270000000001</v>
      </c>
      <c r="E459" s="61">
        <v>1.8763019999999999</v>
      </c>
      <c r="F459" s="61">
        <v>1.736443</v>
      </c>
      <c r="G459" s="61">
        <v>1.1294459999999999</v>
      </c>
      <c r="H459" s="61">
        <v>1.7581979999999999</v>
      </c>
      <c r="I459" s="61">
        <v>1.5213110000000001</v>
      </c>
      <c r="J459" s="49"/>
      <c r="K459" s="69"/>
      <c r="L459" s="61">
        <v>1.429613</v>
      </c>
      <c r="M459" s="61">
        <v>1.485012</v>
      </c>
      <c r="N459" s="61">
        <v>1.5628580000000001</v>
      </c>
      <c r="O459" s="61">
        <v>1.655953</v>
      </c>
      <c r="P459" s="61">
        <v>1.6026629999999999</v>
      </c>
      <c r="Q459" s="61">
        <v>1.925794</v>
      </c>
      <c r="R459" s="61">
        <v>1.9485330000000001</v>
      </c>
      <c r="S459" s="61">
        <v>1.832282</v>
      </c>
      <c r="T459" s="49"/>
      <c r="U459" s="55">
        <f t="shared" si="278"/>
        <v>1.5511520000000001</v>
      </c>
      <c r="V459" s="55">
        <f t="shared" si="278"/>
        <v>1.237555</v>
      </c>
      <c r="W459" s="55">
        <f t="shared" si="279"/>
        <v>1.075604</v>
      </c>
      <c r="X459" s="55">
        <f t="shared" si="279"/>
        <v>1.305442</v>
      </c>
      <c r="Y459" s="55">
        <f t="shared" si="280"/>
        <v>1.379653</v>
      </c>
      <c r="Z459" s="55">
        <f t="shared" si="280"/>
        <v>1.049123</v>
      </c>
      <c r="AA459" s="55">
        <f t="shared" si="281"/>
        <v>1.3837159999999999</v>
      </c>
      <c r="AB459" s="55">
        <f t="shared" si="281"/>
        <v>1.051383</v>
      </c>
      <c r="AC459" s="56"/>
      <c r="AD459" s="56">
        <f t="shared" si="282"/>
        <v>0.66831280000000004</v>
      </c>
      <c r="AE459" s="56">
        <f t="shared" si="282"/>
        <v>0.84037859999999998</v>
      </c>
      <c r="AF459" s="56">
        <f t="shared" si="283"/>
        <v>1.1090850000000001</v>
      </c>
      <c r="AG459" s="56">
        <f t="shared" si="283"/>
        <v>1.9547410000000001</v>
      </c>
      <c r="AH459" s="56">
        <f t="shared" si="284"/>
        <v>0.81037309999999996</v>
      </c>
      <c r="AI459" s="56">
        <f t="shared" si="284"/>
        <v>0.94569170000000002</v>
      </c>
      <c r="AJ459" s="56">
        <f t="shared" si="285"/>
        <v>1.2107870000000001</v>
      </c>
      <c r="AK459" s="56">
        <f t="shared" si="285"/>
        <v>1.2095100000000001</v>
      </c>
      <c r="AL459" s="49"/>
      <c r="AM459" s="57">
        <f t="shared" si="286"/>
        <v>1.2542035</v>
      </c>
      <c r="AN459" s="57">
        <f t="shared" si="287"/>
        <v>0.18465565671347658</v>
      </c>
      <c r="AO459" s="57">
        <f t="shared" si="288"/>
        <v>6.5285633523277251E-2</v>
      </c>
      <c r="AP459" s="57"/>
      <c r="AQ459" s="57">
        <f t="shared" si="289"/>
        <v>1.0936099000000001</v>
      </c>
      <c r="AR459" s="57">
        <f t="shared" si="290"/>
        <v>0.39929511989168742</v>
      </c>
      <c r="AS459" s="57">
        <f t="shared" si="291"/>
        <v>0.14117214348505383</v>
      </c>
      <c r="AT459" s="49"/>
      <c r="AU459" s="60">
        <f t="shared" si="292"/>
        <v>0.31934100930618048</v>
      </c>
      <c r="AV459" s="49"/>
      <c r="AW459" s="49"/>
    </row>
    <row r="460" spans="1:49" x14ac:dyDescent="0.25">
      <c r="A460" s="69"/>
      <c r="B460" s="61">
        <v>1.10236</v>
      </c>
      <c r="C460" s="61">
        <v>1.7331749999999999</v>
      </c>
      <c r="D460" s="61">
        <v>2.0239379999999998</v>
      </c>
      <c r="E460" s="61">
        <v>2.369224</v>
      </c>
      <c r="F460" s="61">
        <v>1.745779</v>
      </c>
      <c r="G460" s="61">
        <v>1.572565</v>
      </c>
      <c r="H460" s="61">
        <v>1.65846</v>
      </c>
      <c r="I460" s="61">
        <v>1.673176</v>
      </c>
      <c r="J460" s="49"/>
      <c r="K460" s="69"/>
      <c r="L460" s="61">
        <v>1.392485</v>
      </c>
      <c r="M460" s="61">
        <v>1.6785779999999999</v>
      </c>
      <c r="N460" s="61">
        <v>1.4470879999999999</v>
      </c>
      <c r="O460" s="61">
        <v>1.3085279999999999</v>
      </c>
      <c r="P460" s="61">
        <v>1.6397269999999999</v>
      </c>
      <c r="Q460" s="61">
        <v>2.0019490000000002</v>
      </c>
      <c r="R460" s="61">
        <v>1.9886360000000001</v>
      </c>
      <c r="S460" s="61">
        <v>2.2795000000000001</v>
      </c>
      <c r="T460" s="49"/>
      <c r="U460" s="55">
        <f t="shared" si="278"/>
        <v>1.1456379999999999</v>
      </c>
      <c r="V460" s="55">
        <f t="shared" si="278"/>
        <v>1.2420230000000001</v>
      </c>
      <c r="W460" s="55">
        <f t="shared" si="279"/>
        <v>1.129248</v>
      </c>
      <c r="X460" s="55">
        <f t="shared" si="279"/>
        <v>1.4951049999999999</v>
      </c>
      <c r="Y460" s="55">
        <f t="shared" si="280"/>
        <v>1.7924979999999999</v>
      </c>
      <c r="Z460" s="55">
        <f t="shared" si="280"/>
        <v>1.099977</v>
      </c>
      <c r="AA460" s="55">
        <f t="shared" si="281"/>
        <v>1.861507</v>
      </c>
      <c r="AB460" s="55">
        <f t="shared" si="281"/>
        <v>1.079696</v>
      </c>
      <c r="AC460" s="56"/>
      <c r="AD460" s="56">
        <f t="shared" si="282"/>
        <v>0.70365610000000001</v>
      </c>
      <c r="AE460" s="56">
        <f t="shared" si="282"/>
        <v>0.90026010000000001</v>
      </c>
      <c r="AF460" s="56">
        <f t="shared" si="283"/>
        <v>1.0931630000000001</v>
      </c>
      <c r="AG460" s="56">
        <f t="shared" si="283"/>
        <v>1.5055529999999999</v>
      </c>
      <c r="AH460" s="56">
        <f t="shared" si="284"/>
        <v>1.196928</v>
      </c>
      <c r="AI460" s="56">
        <f t="shared" si="284"/>
        <v>0.83958670000000002</v>
      </c>
      <c r="AJ460" s="56">
        <f t="shared" si="285"/>
        <v>1.384741</v>
      </c>
      <c r="AK460" s="56">
        <f t="shared" si="285"/>
        <v>1.7961659999999999</v>
      </c>
      <c r="AL460" s="49"/>
      <c r="AM460" s="57">
        <f t="shared" si="286"/>
        <v>1.3557115</v>
      </c>
      <c r="AN460" s="57">
        <f t="shared" si="287"/>
        <v>0.31981433011805038</v>
      </c>
      <c r="AO460" s="57">
        <f t="shared" si="288"/>
        <v>0.11307144077355326</v>
      </c>
      <c r="AP460" s="57"/>
      <c r="AQ460" s="57">
        <f t="shared" si="289"/>
        <v>1.1775067374999999</v>
      </c>
      <c r="AR460" s="57">
        <f t="shared" si="290"/>
        <v>0.36962931254974124</v>
      </c>
      <c r="AS460" s="57">
        <f t="shared" si="291"/>
        <v>0.13068369671462193</v>
      </c>
      <c r="AT460" s="49"/>
      <c r="AU460" s="60">
        <f t="shared" si="292"/>
        <v>0.3199260814266125</v>
      </c>
      <c r="AV460" s="49"/>
      <c r="AW460" s="49"/>
    </row>
    <row r="461" spans="1:49" x14ac:dyDescent="0.25">
      <c r="A461" s="69"/>
      <c r="B461" s="61">
        <v>1.8064249999999999</v>
      </c>
      <c r="C461" s="61">
        <v>1.7843039999999999</v>
      </c>
      <c r="D461" s="61">
        <v>2.0178150000000001</v>
      </c>
      <c r="E461" s="61">
        <v>2.6362040000000002</v>
      </c>
      <c r="F461" s="61">
        <v>1.8133649999999999</v>
      </c>
      <c r="G461" s="61">
        <v>1.860403</v>
      </c>
      <c r="H461" s="61">
        <v>1.914053</v>
      </c>
      <c r="I461" s="61">
        <v>1.8848990000000001</v>
      </c>
      <c r="J461" s="49"/>
      <c r="K461" s="69"/>
      <c r="L461" s="61">
        <v>1.5672349999999999</v>
      </c>
      <c r="M461" s="61">
        <v>1.6632009999999999</v>
      </c>
      <c r="N461" s="61">
        <v>1.6426769999999999</v>
      </c>
      <c r="O461" s="61">
        <v>1.9043019999999999</v>
      </c>
      <c r="P461" s="61">
        <v>1.663257</v>
      </c>
      <c r="Q461" s="61">
        <v>2.038751</v>
      </c>
      <c r="R461" s="61">
        <v>1.9181140000000001</v>
      </c>
      <c r="S461" s="61">
        <v>2.215023</v>
      </c>
      <c r="T461" s="49"/>
      <c r="U461" s="55">
        <f t="shared" si="278"/>
        <v>1.000105</v>
      </c>
      <c r="V461" s="55">
        <f t="shared" si="278"/>
        <v>1.6699269999999999</v>
      </c>
      <c r="W461" s="55">
        <f t="shared" si="279"/>
        <v>1.114576</v>
      </c>
      <c r="X461" s="55">
        <f t="shared" si="279"/>
        <v>1.791995</v>
      </c>
      <c r="Y461" s="55">
        <f t="shared" si="280"/>
        <v>1.4518310000000001</v>
      </c>
      <c r="Z461" s="55">
        <f t="shared" si="280"/>
        <v>1.0606230000000001</v>
      </c>
      <c r="AA461" s="55">
        <f t="shared" si="281"/>
        <v>2.0445600000000002</v>
      </c>
      <c r="AB461" s="55">
        <f t="shared" si="281"/>
        <v>1.097861</v>
      </c>
      <c r="AC461" s="56"/>
      <c r="AD461" s="56">
        <f t="shared" si="282"/>
        <v>0.7260394</v>
      </c>
      <c r="AE461" s="56">
        <f t="shared" si="282"/>
        <v>1.0716239999999999</v>
      </c>
      <c r="AF461" s="56">
        <f t="shared" si="283"/>
        <v>1.1404240000000001</v>
      </c>
      <c r="AG461" s="56">
        <f t="shared" si="283"/>
        <v>0.99692380000000003</v>
      </c>
      <c r="AH461" s="56">
        <f t="shared" si="284"/>
        <v>1.299274</v>
      </c>
      <c r="AI461" s="56">
        <f t="shared" si="284"/>
        <v>0.83941900000000003</v>
      </c>
      <c r="AJ461" s="56">
        <f t="shared" si="285"/>
        <v>1.15089</v>
      </c>
      <c r="AK461" s="56">
        <f t="shared" si="285"/>
        <v>1.6037399999999999</v>
      </c>
      <c r="AL461" s="49"/>
      <c r="AM461" s="57">
        <f t="shared" si="286"/>
        <v>1.4039347500000001</v>
      </c>
      <c r="AN461" s="57">
        <f t="shared" si="287"/>
        <v>0.39503859625276677</v>
      </c>
      <c r="AO461" s="57">
        <f t="shared" si="288"/>
        <v>0.13966723512037302</v>
      </c>
      <c r="AP461" s="57"/>
      <c r="AQ461" s="57">
        <f t="shared" si="289"/>
        <v>1.1035417750000001</v>
      </c>
      <c r="AR461" s="57">
        <f t="shared" si="290"/>
        <v>0.27170533973579192</v>
      </c>
      <c r="AS461" s="57">
        <f t="shared" si="291"/>
        <v>9.6062344105886585E-2</v>
      </c>
      <c r="AT461" s="49"/>
      <c r="AU461" s="60">
        <f t="shared" si="292"/>
        <v>9.8133166730197674E-2</v>
      </c>
      <c r="AV461" s="49"/>
      <c r="AW461" s="49"/>
    </row>
    <row r="462" spans="1:49" x14ac:dyDescent="0.25">
      <c r="A462" s="69"/>
      <c r="B462" s="61">
        <v>1.847129</v>
      </c>
      <c r="C462" s="61">
        <v>1.781623</v>
      </c>
      <c r="D462" s="61">
        <v>2.055755</v>
      </c>
      <c r="E462" s="61">
        <v>2.5081389999999999</v>
      </c>
      <c r="F462" s="61">
        <v>1.7065189999999999</v>
      </c>
      <c r="G462" s="61">
        <v>1.8771359999999999</v>
      </c>
      <c r="H462" s="61">
        <v>2.0388259999999998</v>
      </c>
      <c r="I462" s="61">
        <v>2.0042409999999999</v>
      </c>
      <c r="J462" s="49"/>
      <c r="K462" s="69"/>
      <c r="L462" s="61">
        <v>1.574298</v>
      </c>
      <c r="M462" s="61">
        <v>1.648611</v>
      </c>
      <c r="N462" s="61">
        <v>1.4450449999999999</v>
      </c>
      <c r="O462" s="61">
        <v>1.783541</v>
      </c>
      <c r="P462" s="61">
        <v>1.5573490000000001</v>
      </c>
      <c r="Q462" s="61">
        <v>1.9613670000000001</v>
      </c>
      <c r="R462" s="61">
        <v>1.817212</v>
      </c>
      <c r="S462" s="61">
        <v>2.2778170000000002</v>
      </c>
      <c r="T462" s="49"/>
      <c r="U462" s="55">
        <f t="shared" si="278"/>
        <v>0.96802200000000005</v>
      </c>
      <c r="V462" s="55">
        <f t="shared" si="278"/>
        <v>1.067175</v>
      </c>
      <c r="W462" s="55">
        <f t="shared" si="279"/>
        <v>1.4683170000000001</v>
      </c>
      <c r="X462" s="55">
        <f t="shared" si="279"/>
        <v>1.266848</v>
      </c>
      <c r="Y462" s="55">
        <f t="shared" si="280"/>
        <v>1.00997</v>
      </c>
      <c r="Z462" s="55">
        <f t="shared" si="280"/>
        <v>1.1333709999999999</v>
      </c>
      <c r="AA462" s="55">
        <f t="shared" si="281"/>
        <v>1.5356339999999999</v>
      </c>
      <c r="AB462" s="55">
        <f t="shared" si="281"/>
        <v>1.447338</v>
      </c>
      <c r="AC462" s="56"/>
      <c r="AD462" s="56">
        <f t="shared" si="282"/>
        <v>0.71704199999999996</v>
      </c>
      <c r="AE462" s="56">
        <f t="shared" si="282"/>
        <v>0.73866920000000003</v>
      </c>
      <c r="AF462" s="56">
        <f t="shared" si="283"/>
        <v>1.590422</v>
      </c>
      <c r="AG462" s="56">
        <f t="shared" si="283"/>
        <v>1.0459270000000001</v>
      </c>
      <c r="AH462" s="56">
        <f t="shared" si="284"/>
        <v>0.78493389999999996</v>
      </c>
      <c r="AI462" s="56">
        <f t="shared" si="284"/>
        <v>0.83811469999999999</v>
      </c>
      <c r="AJ462" s="56">
        <f t="shared" si="285"/>
        <v>1.17981</v>
      </c>
      <c r="AK462" s="56">
        <f t="shared" si="285"/>
        <v>1.3706199999999999</v>
      </c>
      <c r="AL462" s="49"/>
      <c r="AM462" s="57">
        <f t="shared" si="286"/>
        <v>1.237084375</v>
      </c>
      <c r="AN462" s="57">
        <f t="shared" si="287"/>
        <v>0.22401977798204545</v>
      </c>
      <c r="AO462" s="57">
        <f t="shared" si="288"/>
        <v>7.9202952065504581E-2</v>
      </c>
      <c r="AP462" s="57"/>
      <c r="AQ462" s="57">
        <f t="shared" si="289"/>
        <v>1.03319235</v>
      </c>
      <c r="AR462" s="57">
        <f t="shared" si="290"/>
        <v>0.32346421432511818</v>
      </c>
      <c r="AS462" s="57">
        <f t="shared" si="291"/>
        <v>0.11436186971023492</v>
      </c>
      <c r="AT462" s="49"/>
      <c r="AU462" s="60">
        <f t="shared" si="292"/>
        <v>0.16483182111404757</v>
      </c>
      <c r="AV462" s="49"/>
      <c r="AW462" s="49"/>
    </row>
    <row r="463" spans="1:49" x14ac:dyDescent="0.25">
      <c r="A463" s="69"/>
      <c r="B463" s="61">
        <v>1.8120130000000001</v>
      </c>
      <c r="C463" s="61">
        <v>1.6680299999999999</v>
      </c>
      <c r="D463" s="61">
        <v>1.961619</v>
      </c>
      <c r="E463" s="61">
        <v>2.4280979999999999</v>
      </c>
      <c r="F463" s="61">
        <v>1.7511380000000001</v>
      </c>
      <c r="G463" s="61">
        <v>1.7892950000000001</v>
      </c>
      <c r="H463" s="61">
        <v>1.938321</v>
      </c>
      <c r="I463" s="61">
        <v>2.0545330000000002</v>
      </c>
      <c r="J463" s="49"/>
      <c r="K463" s="69"/>
      <c r="L463" s="61">
        <v>1.395006</v>
      </c>
      <c r="M463" s="61">
        <v>1.720264</v>
      </c>
      <c r="N463" s="61">
        <v>1.4190560000000001</v>
      </c>
      <c r="O463" s="61">
        <v>1.762175</v>
      </c>
      <c r="P463" s="61">
        <v>1.509889</v>
      </c>
      <c r="Q463" s="61">
        <v>1.872455</v>
      </c>
      <c r="R463" s="61">
        <v>1.8204340000000001</v>
      </c>
      <c r="S463" s="61">
        <v>2.175589</v>
      </c>
      <c r="T463" s="49"/>
      <c r="U463" s="55">
        <f t="shared" si="278"/>
        <v>1.0515140000000001</v>
      </c>
      <c r="V463" s="55">
        <f t="shared" si="278"/>
        <v>1.1133329999999999</v>
      </c>
      <c r="W463" s="55">
        <f t="shared" si="279"/>
        <v>1.1764159999999999</v>
      </c>
      <c r="X463" s="55">
        <f t="shared" si="279"/>
        <v>1.1585430000000001</v>
      </c>
      <c r="Y463" s="55">
        <f t="shared" si="280"/>
        <v>1.0071730000000001</v>
      </c>
      <c r="Z463" s="55">
        <f t="shared" si="280"/>
        <v>1.270465</v>
      </c>
      <c r="AA463" s="55">
        <f t="shared" si="281"/>
        <v>1.3196060000000001</v>
      </c>
      <c r="AB463" s="55">
        <f t="shared" si="281"/>
        <v>1.1119429999999999</v>
      </c>
      <c r="AC463" s="56"/>
      <c r="AD463" s="56">
        <f t="shared" si="282"/>
        <v>0.79734950000000004</v>
      </c>
      <c r="AE463" s="56">
        <f t="shared" si="282"/>
        <v>0.83620019999999995</v>
      </c>
      <c r="AF463" s="56">
        <f t="shared" si="283"/>
        <v>1.294438</v>
      </c>
      <c r="AG463" s="56">
        <f t="shared" si="283"/>
        <v>1.0041329999999999</v>
      </c>
      <c r="AH463" s="56">
        <f t="shared" si="284"/>
        <v>0.74276569999999997</v>
      </c>
      <c r="AI463" s="56">
        <f t="shared" si="284"/>
        <v>0.84990180000000004</v>
      </c>
      <c r="AJ463" s="56">
        <f t="shared" si="285"/>
        <v>1.395383</v>
      </c>
      <c r="AK463" s="56">
        <f t="shared" si="285"/>
        <v>1.2061539999999999</v>
      </c>
      <c r="AL463" s="49"/>
      <c r="AM463" s="57">
        <f t="shared" si="286"/>
        <v>1.1511241249999999</v>
      </c>
      <c r="AN463" s="57">
        <f t="shared" si="287"/>
        <v>0.10483356766995346</v>
      </c>
      <c r="AO463" s="57">
        <f t="shared" si="288"/>
        <v>3.7064263297701447E-2</v>
      </c>
      <c r="AP463" s="57"/>
      <c r="AQ463" s="57">
        <f t="shared" si="289"/>
        <v>1.01579065</v>
      </c>
      <c r="AR463" s="57">
        <f t="shared" si="290"/>
        <v>0.25075309520626043</v>
      </c>
      <c r="AS463" s="57">
        <f t="shared" si="291"/>
        <v>8.8654607011931355E-2</v>
      </c>
      <c r="AT463" s="49"/>
      <c r="AU463" s="60">
        <f t="shared" si="292"/>
        <v>0.18083341292933322</v>
      </c>
      <c r="AV463" s="49"/>
      <c r="AW463" s="49"/>
    </row>
    <row r="464" spans="1:49" x14ac:dyDescent="0.25">
      <c r="A464" s="69"/>
      <c r="B464" s="61">
        <v>1.8632200000000001</v>
      </c>
      <c r="C464" s="61">
        <v>1.4792749999999999</v>
      </c>
      <c r="D464" s="61">
        <v>1.8818589999999999</v>
      </c>
      <c r="E464" s="61">
        <v>2.543587</v>
      </c>
      <c r="F464" s="61">
        <v>1.6135280000000001</v>
      </c>
      <c r="G464" s="61">
        <v>1.830017</v>
      </c>
      <c r="H464" s="61">
        <v>1.9955369999999999</v>
      </c>
      <c r="I464" s="61">
        <v>2.081515</v>
      </c>
      <c r="J464" s="49"/>
      <c r="K464" s="69"/>
      <c r="L464" s="61">
        <v>1.4477599999999999</v>
      </c>
      <c r="M464" s="61">
        <v>1.608174</v>
      </c>
      <c r="N464" s="61">
        <v>1.558019</v>
      </c>
      <c r="O464" s="61">
        <v>1.7651950000000001</v>
      </c>
      <c r="P464" s="61">
        <v>1.3536090000000001</v>
      </c>
      <c r="Q464" s="61">
        <v>1.7652859999999999</v>
      </c>
      <c r="R464" s="61">
        <v>1.743044</v>
      </c>
      <c r="S464" s="61">
        <v>2.0199129999999998</v>
      </c>
      <c r="T464" s="49"/>
      <c r="U464" s="55">
        <f t="shared" si="278"/>
        <v>1.361</v>
      </c>
      <c r="V464" s="55">
        <f t="shared" si="278"/>
        <v>1.5522609999999999</v>
      </c>
      <c r="W464" s="55">
        <f t="shared" si="279"/>
        <v>1.1035010000000001</v>
      </c>
      <c r="X464" s="55">
        <f t="shared" si="279"/>
        <v>1.331966</v>
      </c>
      <c r="Y464" s="55">
        <f t="shared" si="280"/>
        <v>1.0865180000000001</v>
      </c>
      <c r="Z464" s="55">
        <f t="shared" si="280"/>
        <v>1.528427</v>
      </c>
      <c r="AA464" s="55">
        <f t="shared" si="281"/>
        <v>1.378584</v>
      </c>
      <c r="AB464" s="55">
        <f t="shared" si="281"/>
        <v>1.169827</v>
      </c>
      <c r="AC464" s="56"/>
      <c r="AD464" s="56">
        <f t="shared" si="282"/>
        <v>0.7268597</v>
      </c>
      <c r="AE464" s="56">
        <f t="shared" si="282"/>
        <v>0.87004749999999997</v>
      </c>
      <c r="AF464" s="56">
        <f t="shared" si="283"/>
        <v>1.0887089999999999</v>
      </c>
      <c r="AG464" s="56">
        <f t="shared" si="283"/>
        <v>1.331504</v>
      </c>
      <c r="AH464" s="56">
        <f t="shared" si="284"/>
        <v>0.76384370000000001</v>
      </c>
      <c r="AI464" s="56">
        <f t="shared" si="284"/>
        <v>0.9501539</v>
      </c>
      <c r="AJ464" s="56">
        <f t="shared" si="285"/>
        <v>1.284877</v>
      </c>
      <c r="AK464" s="56">
        <f t="shared" si="285"/>
        <v>1.5767420000000001</v>
      </c>
      <c r="AL464" s="49"/>
      <c r="AM464" s="57">
        <f t="shared" si="286"/>
        <v>1.3140105</v>
      </c>
      <c r="AN464" s="57">
        <f t="shared" si="287"/>
        <v>0.17979903663892602</v>
      </c>
      <c r="AO464" s="57">
        <f t="shared" si="288"/>
        <v>6.3568559029096541E-2</v>
      </c>
      <c r="AP464" s="57"/>
      <c r="AQ464" s="57">
        <f t="shared" si="289"/>
        <v>1.0740920999999999</v>
      </c>
      <c r="AR464" s="57">
        <f t="shared" si="290"/>
        <v>0.3017522686826688</v>
      </c>
      <c r="AS464" s="57">
        <f t="shared" si="291"/>
        <v>0.10668553771197009</v>
      </c>
      <c r="AT464" s="49"/>
      <c r="AU464" s="58">
        <f t="shared" si="292"/>
        <v>7.3868965892675595E-2</v>
      </c>
      <c r="AV464" s="49"/>
      <c r="AW464" s="49"/>
    </row>
    <row r="465" spans="1:49" x14ac:dyDescent="0.25">
      <c r="A465" s="69"/>
      <c r="B465" s="61">
        <v>1.9670650000000001</v>
      </c>
      <c r="C465" s="61">
        <v>1.508402</v>
      </c>
      <c r="D465" s="61">
        <v>2.019914</v>
      </c>
      <c r="E465" s="61">
        <v>2.6041099999999999</v>
      </c>
      <c r="F465" s="61">
        <v>1.5961860000000001</v>
      </c>
      <c r="G465" s="61">
        <v>1.93066</v>
      </c>
      <c r="H465" s="61">
        <v>2.0481120000000002</v>
      </c>
      <c r="I465" s="61">
        <v>1.9922059999999999</v>
      </c>
      <c r="J465" s="49"/>
      <c r="K465" s="69"/>
      <c r="L465" s="61">
        <v>1.332381</v>
      </c>
      <c r="M465" s="61">
        <v>1.6511979999999999</v>
      </c>
      <c r="N465" s="61">
        <v>1.4350499999999999</v>
      </c>
      <c r="O465" s="61">
        <v>1.9379379999999999</v>
      </c>
      <c r="P465" s="61">
        <v>1.4091320000000001</v>
      </c>
      <c r="Q465" s="61">
        <v>1.776392</v>
      </c>
      <c r="R465" s="61">
        <v>1.6293519999999999</v>
      </c>
      <c r="S465" s="61">
        <v>2.2669589999999999</v>
      </c>
      <c r="T465" s="49"/>
      <c r="U465" s="55">
        <f t="shared" si="278"/>
        <v>0.87182159999999997</v>
      </c>
      <c r="V465" s="55">
        <f t="shared" si="278"/>
        <v>1.0850960000000001</v>
      </c>
      <c r="W465" s="55">
        <f t="shared" si="279"/>
        <v>1.119791</v>
      </c>
      <c r="X465" s="55">
        <f t="shared" si="279"/>
        <v>1.44804</v>
      </c>
      <c r="Y465" s="55">
        <f t="shared" si="280"/>
        <v>0.993228</v>
      </c>
      <c r="Z465" s="55">
        <f t="shared" si="280"/>
        <v>1.002921</v>
      </c>
      <c r="AA465" s="55">
        <f t="shared" si="281"/>
        <v>1.416317</v>
      </c>
      <c r="AB465" s="55">
        <f t="shared" si="281"/>
        <v>1.0324359999999999</v>
      </c>
      <c r="AC465" s="56"/>
      <c r="AD465" s="56">
        <f t="shared" si="282"/>
        <v>0.73859419999999998</v>
      </c>
      <c r="AE465" s="56">
        <f t="shared" si="282"/>
        <v>0.80986670000000005</v>
      </c>
      <c r="AF465" s="56">
        <f t="shared" si="283"/>
        <v>1.043334</v>
      </c>
      <c r="AG465" s="56">
        <f t="shared" si="283"/>
        <v>2.0529600000000001</v>
      </c>
      <c r="AH465" s="56">
        <f t="shared" si="284"/>
        <v>0.76371409999999995</v>
      </c>
      <c r="AI465" s="56">
        <f t="shared" si="284"/>
        <v>0.82053540000000003</v>
      </c>
      <c r="AJ465" s="56">
        <f t="shared" si="285"/>
        <v>1.2666029999999999</v>
      </c>
      <c r="AK465" s="56">
        <f t="shared" si="285"/>
        <v>1.5830340000000001</v>
      </c>
      <c r="AL465" s="49"/>
      <c r="AM465" s="57">
        <f t="shared" si="286"/>
        <v>1.1212063249999999</v>
      </c>
      <c r="AN465" s="57">
        <f t="shared" si="287"/>
        <v>0.20551652758477157</v>
      </c>
      <c r="AO465" s="57">
        <f t="shared" si="288"/>
        <v>7.2661065150552054E-2</v>
      </c>
      <c r="AP465" s="57"/>
      <c r="AQ465" s="57">
        <f t="shared" si="289"/>
        <v>1.1348301750000001</v>
      </c>
      <c r="AR465" s="57">
        <f t="shared" si="290"/>
        <v>0.47339159664689179</v>
      </c>
      <c r="AS465" s="57">
        <f t="shared" si="291"/>
        <v>0.16736920407287204</v>
      </c>
      <c r="AT465" s="49"/>
      <c r="AU465" s="60">
        <f t="shared" si="292"/>
        <v>0.9415359906788644</v>
      </c>
      <c r="AV465" s="49"/>
      <c r="AW465" s="49"/>
    </row>
    <row r="466" spans="1:49" x14ac:dyDescent="0.25">
      <c r="A466" s="69"/>
      <c r="B466" s="61">
        <v>1.893894</v>
      </c>
      <c r="C466" s="61">
        <v>1.511601</v>
      </c>
      <c r="D466" s="61">
        <v>2.0619860000000001</v>
      </c>
      <c r="E466" s="61">
        <v>2.6257139999999999</v>
      </c>
      <c r="F466" s="61">
        <v>1.6493</v>
      </c>
      <c r="G466" s="61">
        <v>1.86497</v>
      </c>
      <c r="H466" s="61">
        <v>1.964766</v>
      </c>
      <c r="I466" s="61">
        <v>2.00251</v>
      </c>
      <c r="J466" s="49"/>
      <c r="K466" s="69"/>
      <c r="L466" s="61">
        <v>1.2636259999999999</v>
      </c>
      <c r="M466" s="61">
        <v>1.654884</v>
      </c>
      <c r="N466" s="61">
        <v>1.644301</v>
      </c>
      <c r="O466" s="61">
        <v>1.6847289999999999</v>
      </c>
      <c r="P466" s="61">
        <v>1.4733670000000001</v>
      </c>
      <c r="Q466" s="61">
        <v>1.911278</v>
      </c>
      <c r="R466" s="61">
        <v>1.5779160000000001</v>
      </c>
      <c r="S466" s="61">
        <v>2.3142019999999999</v>
      </c>
      <c r="T466" s="49"/>
      <c r="U466" s="55">
        <f t="shared" si="278"/>
        <v>0.99212909999999999</v>
      </c>
      <c r="V466" s="55">
        <f t="shared" si="278"/>
        <v>0.97131310000000004</v>
      </c>
      <c r="W466" s="55">
        <f t="shared" si="279"/>
        <v>1.0748880000000001</v>
      </c>
      <c r="X466" s="55">
        <f t="shared" si="279"/>
        <v>1.170015</v>
      </c>
      <c r="Y466" s="55">
        <f t="shared" si="280"/>
        <v>0.97100209999999998</v>
      </c>
      <c r="Z466" s="55">
        <f t="shared" si="280"/>
        <v>0.8756756</v>
      </c>
      <c r="AA466" s="55">
        <f t="shared" si="281"/>
        <v>1.5430550000000001</v>
      </c>
      <c r="AB466" s="55">
        <f t="shared" si="281"/>
        <v>1.0254669999999999</v>
      </c>
      <c r="AC466" s="56"/>
      <c r="AD466" s="56">
        <f t="shared" si="282"/>
        <v>0.71521310000000005</v>
      </c>
      <c r="AE466" s="56">
        <f t="shared" si="282"/>
        <v>0.94282060000000001</v>
      </c>
      <c r="AF466" s="56">
        <f t="shared" si="283"/>
        <v>1.032133</v>
      </c>
      <c r="AG466" s="56">
        <f t="shared" si="283"/>
        <v>1.9922530000000001</v>
      </c>
      <c r="AH466" s="56">
        <f t="shared" si="284"/>
        <v>0.74166750000000004</v>
      </c>
      <c r="AI466" s="56">
        <f t="shared" si="284"/>
        <v>0.79924170000000005</v>
      </c>
      <c r="AJ466" s="56">
        <f t="shared" si="285"/>
        <v>1.342978</v>
      </c>
      <c r="AK466" s="56">
        <f t="shared" si="285"/>
        <v>1.0801210000000001</v>
      </c>
      <c r="AL466" s="49"/>
      <c r="AM466" s="57">
        <f t="shared" si="286"/>
        <v>1.0779431124999999</v>
      </c>
      <c r="AN466" s="57">
        <f t="shared" si="287"/>
        <v>0.2065540079950354</v>
      </c>
      <c r="AO466" s="57">
        <f t="shared" si="288"/>
        <v>7.3027869867274942E-2</v>
      </c>
      <c r="AP466" s="57"/>
      <c r="AQ466" s="57">
        <f t="shared" si="289"/>
        <v>1.0808034875000001</v>
      </c>
      <c r="AR466" s="57">
        <f t="shared" si="290"/>
        <v>0.42237945665966686</v>
      </c>
      <c r="AS466" s="57">
        <f t="shared" si="291"/>
        <v>0.14933368901896993</v>
      </c>
      <c r="AT466" s="49"/>
      <c r="AU466" s="60">
        <f t="shared" si="292"/>
        <v>0.98651433161497293</v>
      </c>
      <c r="AV466" s="49"/>
      <c r="AW466" s="49"/>
    </row>
    <row r="467" spans="1:49" x14ac:dyDescent="0.25">
      <c r="A467" s="69"/>
      <c r="B467" s="61">
        <v>1.8357330000000001</v>
      </c>
      <c r="C467" s="61">
        <v>1.499223</v>
      </c>
      <c r="D467" s="61">
        <v>1.851326</v>
      </c>
      <c r="E467" s="61">
        <v>2.4401579999999998</v>
      </c>
      <c r="F467" s="61">
        <v>1.7135130000000001</v>
      </c>
      <c r="G467" s="61">
        <v>2.2156820000000002</v>
      </c>
      <c r="H467" s="61">
        <v>1.962091</v>
      </c>
      <c r="I467" s="61">
        <v>2.162182</v>
      </c>
      <c r="J467" s="49"/>
      <c r="K467" s="69"/>
      <c r="L467" s="61">
        <v>1.3494619999999999</v>
      </c>
      <c r="M467" s="61">
        <v>1.6456409999999999</v>
      </c>
      <c r="N467" s="61">
        <v>1.48156</v>
      </c>
      <c r="O467" s="61">
        <v>2.055682</v>
      </c>
      <c r="P467" s="61">
        <v>1.1352</v>
      </c>
      <c r="Q467" s="61">
        <v>1.844333</v>
      </c>
      <c r="R467" s="61">
        <v>1.827726</v>
      </c>
      <c r="S467" s="61">
        <v>2.3934839999999999</v>
      </c>
      <c r="T467" s="49"/>
      <c r="U467" s="55">
        <f t="shared" si="278"/>
        <v>0.90932919999999995</v>
      </c>
      <c r="V467" s="55">
        <f t="shared" si="278"/>
        <v>0.98258529999999999</v>
      </c>
      <c r="W467" s="55">
        <f t="shared" si="279"/>
        <v>1.0368010000000001</v>
      </c>
      <c r="X467" s="55">
        <f t="shared" si="279"/>
        <v>1.210259</v>
      </c>
      <c r="Y467" s="55">
        <f t="shared" si="280"/>
        <v>1.068748</v>
      </c>
      <c r="Z467" s="55">
        <f t="shared" si="280"/>
        <v>1.0194099999999999</v>
      </c>
      <c r="AA467" s="55">
        <f t="shared" si="281"/>
        <v>2.0292409999999999</v>
      </c>
      <c r="AB467" s="55">
        <f t="shared" si="281"/>
        <v>1.071096</v>
      </c>
      <c r="AC467" s="56"/>
      <c r="AD467" s="56">
        <f t="shared" si="282"/>
        <v>0.97091530000000004</v>
      </c>
      <c r="AE467" s="56">
        <f t="shared" si="282"/>
        <v>1.1819249999999999</v>
      </c>
      <c r="AF467" s="56">
        <f t="shared" si="283"/>
        <v>1.1993959999999999</v>
      </c>
      <c r="AG467" s="56">
        <f t="shared" si="283"/>
        <v>1.806206</v>
      </c>
      <c r="AH467" s="56">
        <f t="shared" si="284"/>
        <v>0.81411060000000002</v>
      </c>
      <c r="AI467" s="56">
        <f t="shared" si="284"/>
        <v>0.8232332</v>
      </c>
      <c r="AJ467" s="56">
        <f t="shared" si="285"/>
        <v>1.266381</v>
      </c>
      <c r="AK467" s="56">
        <f t="shared" si="285"/>
        <v>1.200782</v>
      </c>
      <c r="AL467" s="49"/>
      <c r="AM467" s="57">
        <f t="shared" si="286"/>
        <v>1.1659336874999999</v>
      </c>
      <c r="AN467" s="57">
        <f t="shared" si="287"/>
        <v>0.35922743097473359</v>
      </c>
      <c r="AO467" s="57">
        <f t="shared" si="288"/>
        <v>0.12700607621522828</v>
      </c>
      <c r="AP467" s="57"/>
      <c r="AQ467" s="57">
        <f t="shared" si="289"/>
        <v>1.1578686375</v>
      </c>
      <c r="AR467" s="57">
        <f t="shared" si="290"/>
        <v>0.31653550247773787</v>
      </c>
      <c r="AS467" s="57">
        <f t="shared" si="291"/>
        <v>0.11191220014414982</v>
      </c>
      <c r="AT467" s="49"/>
      <c r="AU467" s="60">
        <f t="shared" si="292"/>
        <v>0.96267299955087027</v>
      </c>
      <c r="AV467" s="49"/>
      <c r="AW467" s="49"/>
    </row>
    <row r="468" spans="1:49" x14ac:dyDescent="0.25">
      <c r="A468" s="69"/>
      <c r="B468" s="61">
        <v>1.8593</v>
      </c>
      <c r="C468" s="61">
        <v>1.6268260000000001</v>
      </c>
      <c r="D468" s="61">
        <v>1.903206</v>
      </c>
      <c r="E468" s="61">
        <v>2.6008439999999999</v>
      </c>
      <c r="F468" s="61">
        <v>1.7821100000000001</v>
      </c>
      <c r="G468" s="61">
        <v>2.3124039999999999</v>
      </c>
      <c r="H468" s="61">
        <v>1.8342050000000001</v>
      </c>
      <c r="I468" s="61">
        <v>2.096015</v>
      </c>
      <c r="J468" s="49"/>
      <c r="K468" s="69"/>
      <c r="L468" s="61">
        <v>1.334255</v>
      </c>
      <c r="M468" s="61">
        <v>1.6898599999999999</v>
      </c>
      <c r="N468" s="61">
        <v>1.690909</v>
      </c>
      <c r="O468" s="61">
        <v>1.8487819999999999</v>
      </c>
      <c r="P468" s="61">
        <v>1.1490830000000001</v>
      </c>
      <c r="Q468" s="61">
        <v>1.891251</v>
      </c>
      <c r="R468" s="61">
        <v>1.6600980000000001</v>
      </c>
      <c r="S468" s="61">
        <v>2.1753969999999998</v>
      </c>
      <c r="T468" s="49"/>
      <c r="U468" s="55">
        <f t="shared" si="278"/>
        <v>1.119022</v>
      </c>
      <c r="V468" s="55">
        <f t="shared" si="278"/>
        <v>0.91487540000000001</v>
      </c>
      <c r="W468" s="55">
        <f t="shared" si="279"/>
        <v>1.1217779999999999</v>
      </c>
      <c r="X468" s="55">
        <f t="shared" si="279"/>
        <v>1.504837</v>
      </c>
      <c r="Y468" s="55">
        <f t="shared" si="280"/>
        <v>1.230138</v>
      </c>
      <c r="Z468" s="55">
        <f t="shared" si="280"/>
        <v>1.0094970000000001</v>
      </c>
      <c r="AA468" s="55">
        <f t="shared" si="281"/>
        <v>1.469041</v>
      </c>
      <c r="AB468" s="55">
        <f t="shared" si="281"/>
        <v>1.054101</v>
      </c>
      <c r="AC468" s="56"/>
      <c r="AD468" s="56">
        <f t="shared" si="282"/>
        <v>0.75859889999999996</v>
      </c>
      <c r="AE468" s="56">
        <f t="shared" si="282"/>
        <v>0.70480449999999994</v>
      </c>
      <c r="AF468" s="56">
        <f t="shared" si="283"/>
        <v>1.097586</v>
      </c>
      <c r="AG468" s="56">
        <f t="shared" si="283"/>
        <v>1.7181770000000001</v>
      </c>
      <c r="AH468" s="56">
        <f t="shared" si="284"/>
        <v>1.1160760000000001</v>
      </c>
      <c r="AI468" s="56">
        <f t="shared" si="284"/>
        <v>0.7848096</v>
      </c>
      <c r="AJ468" s="56">
        <f t="shared" si="285"/>
        <v>0.98699709999999996</v>
      </c>
      <c r="AK468" s="56">
        <f t="shared" si="285"/>
        <v>1.2700389999999999</v>
      </c>
      <c r="AL468" s="49"/>
      <c r="AM468" s="57">
        <f t="shared" si="286"/>
        <v>1.177911175</v>
      </c>
      <c r="AN468" s="57">
        <f t="shared" si="287"/>
        <v>0.21174907396596873</v>
      </c>
      <c r="AO468" s="57">
        <f t="shared" si="288"/>
        <v>7.486460305565415E-2</v>
      </c>
      <c r="AP468" s="57"/>
      <c r="AQ468" s="57">
        <f t="shared" si="289"/>
        <v>1.0546360124999998</v>
      </c>
      <c r="AR468" s="57">
        <f t="shared" si="290"/>
        <v>0.3337462759746932</v>
      </c>
      <c r="AS468" s="57">
        <f t="shared" si="291"/>
        <v>0.11799712746873123</v>
      </c>
      <c r="AT468" s="49"/>
      <c r="AU468" s="60">
        <f t="shared" si="292"/>
        <v>0.3925862428061746</v>
      </c>
      <c r="AV468" s="49"/>
      <c r="AW468" s="49"/>
    </row>
    <row r="469" spans="1:49" x14ac:dyDescent="0.25">
      <c r="A469" s="69"/>
      <c r="B469" s="61">
        <v>1.908771</v>
      </c>
      <c r="C469" s="61">
        <v>1.536786</v>
      </c>
      <c r="D469" s="61">
        <v>1.5477639999999999</v>
      </c>
      <c r="E469" s="61">
        <v>1.9419299999999999</v>
      </c>
      <c r="F469" s="61">
        <v>1.7139390000000001</v>
      </c>
      <c r="G469" s="61">
        <v>2.32673</v>
      </c>
      <c r="H469" s="61">
        <v>1.8317840000000001</v>
      </c>
      <c r="I469" s="61">
        <v>1.912086</v>
      </c>
      <c r="J469" s="49"/>
      <c r="K469" s="69"/>
      <c r="L469" s="61">
        <v>1.3274189999999999</v>
      </c>
      <c r="M469" s="61">
        <v>1.6743440000000001</v>
      </c>
      <c r="N469" s="61">
        <v>1.54732</v>
      </c>
      <c r="O469" s="61">
        <v>1.7750870000000001</v>
      </c>
      <c r="P469" s="61">
        <v>1.4934259999999999</v>
      </c>
      <c r="Q469" s="61">
        <v>1.8564080000000001</v>
      </c>
      <c r="R469" s="61">
        <v>1.621375</v>
      </c>
      <c r="S469" s="61">
        <v>2.2229589999999999</v>
      </c>
      <c r="T469" s="49"/>
      <c r="U469" s="55">
        <f t="shared" si="278"/>
        <v>0.92992260000000004</v>
      </c>
      <c r="V469" s="55">
        <f t="shared" si="278"/>
        <v>1.167241</v>
      </c>
      <c r="W469" s="55">
        <f t="shared" si="279"/>
        <v>1.035461</v>
      </c>
      <c r="X469" s="55">
        <f t="shared" si="279"/>
        <v>1.2546930000000001</v>
      </c>
      <c r="Y469" s="55">
        <f t="shared" si="280"/>
        <v>1.336986</v>
      </c>
      <c r="Z469" s="55">
        <f t="shared" si="280"/>
        <v>0.90127610000000002</v>
      </c>
      <c r="AA469" s="55">
        <f t="shared" si="281"/>
        <v>1.172663</v>
      </c>
      <c r="AB469" s="55">
        <f t="shared" si="281"/>
        <v>1.0692539999999999</v>
      </c>
      <c r="AC469" s="56"/>
      <c r="AD469" s="56">
        <f t="shared" si="282"/>
        <v>0.71097699999999997</v>
      </c>
      <c r="AE469" s="56">
        <f t="shared" si="282"/>
        <v>0.73212390000000005</v>
      </c>
      <c r="AF469" s="56">
        <f t="shared" si="283"/>
        <v>0.95742760000000005</v>
      </c>
      <c r="AG469" s="56">
        <f t="shared" si="283"/>
        <v>0.88108750000000002</v>
      </c>
      <c r="AH469" s="56">
        <f t="shared" si="284"/>
        <v>0.71658469999999996</v>
      </c>
      <c r="AI469" s="56">
        <f t="shared" si="284"/>
        <v>1.439303</v>
      </c>
      <c r="AJ469" s="56">
        <f t="shared" si="285"/>
        <v>0.98294300000000001</v>
      </c>
      <c r="AK469" s="56">
        <f t="shared" si="285"/>
        <v>1.333853</v>
      </c>
      <c r="AL469" s="49"/>
      <c r="AM469" s="57">
        <f t="shared" si="286"/>
        <v>1.1084370875</v>
      </c>
      <c r="AN469" s="57">
        <f t="shared" si="287"/>
        <v>0.15252736803140224</v>
      </c>
      <c r="AO469" s="57">
        <f t="shared" si="288"/>
        <v>5.3926568125770367E-2</v>
      </c>
      <c r="AP469" s="57"/>
      <c r="AQ469" s="57">
        <f t="shared" si="289"/>
        <v>0.96928746249999986</v>
      </c>
      <c r="AR469" s="57">
        <f t="shared" si="290"/>
        <v>0.27998942241290919</v>
      </c>
      <c r="AS469" s="57">
        <f t="shared" si="291"/>
        <v>9.8991209624336399E-2</v>
      </c>
      <c r="AT469" s="49"/>
      <c r="AU469" s="60">
        <f t="shared" si="292"/>
        <v>0.23737418048600287</v>
      </c>
      <c r="AV469" s="49"/>
      <c r="AW469" s="49"/>
    </row>
    <row r="470" spans="1:49" x14ac:dyDescent="0.25">
      <c r="A470" s="69"/>
      <c r="B470" s="61">
        <v>1.9290659999999999</v>
      </c>
      <c r="C470" s="61">
        <v>1.594333</v>
      </c>
      <c r="D470" s="61">
        <v>1.2461930000000001</v>
      </c>
      <c r="E470" s="61">
        <v>1.1343000000000001</v>
      </c>
      <c r="F470" s="61">
        <v>1.6002829999999999</v>
      </c>
      <c r="G470" s="61">
        <v>2.341148</v>
      </c>
      <c r="H470" s="61">
        <v>1.187071</v>
      </c>
      <c r="I470" s="61">
        <v>2.1618240000000002</v>
      </c>
      <c r="J470" s="49"/>
      <c r="K470" s="69"/>
      <c r="L470" s="61">
        <v>1.2610189999999999</v>
      </c>
      <c r="M470" s="61">
        <v>1.5408539999999999</v>
      </c>
      <c r="N470" s="61">
        <v>1.451133</v>
      </c>
      <c r="O470" s="61">
        <v>1.2325170000000001</v>
      </c>
      <c r="P470" s="61">
        <v>1.5731029999999999</v>
      </c>
      <c r="Q470" s="61">
        <v>1.6629160000000001</v>
      </c>
      <c r="R470" s="61">
        <v>1.613164</v>
      </c>
      <c r="S470" s="61">
        <v>2.252621</v>
      </c>
      <c r="T470" s="49"/>
      <c r="U470" s="55">
        <f t="shared" ref="U470:V485" si="293">D499</f>
        <v>0.99233959999999999</v>
      </c>
      <c r="V470" s="55">
        <f t="shared" si="293"/>
        <v>1.2504599999999999</v>
      </c>
      <c r="W470" s="55">
        <f t="shared" ref="W470:X485" si="294">H499</f>
        <v>1.432393</v>
      </c>
      <c r="X470" s="55">
        <f t="shared" si="294"/>
        <v>1.238802</v>
      </c>
      <c r="Y470" s="55">
        <f t="shared" ref="Y470:Z485" si="295">N499</f>
        <v>0.94621630000000001</v>
      </c>
      <c r="Z470" s="55">
        <f t="shared" si="295"/>
        <v>1.267852</v>
      </c>
      <c r="AA470" s="55">
        <f t="shared" ref="AA470:AB485" si="296">R499</f>
        <v>1.473981</v>
      </c>
      <c r="AB470" s="55">
        <f t="shared" si="296"/>
        <v>1.368325</v>
      </c>
      <c r="AC470" s="56"/>
      <c r="AD470" s="56">
        <f t="shared" ref="AD470:AE485" si="297">B499</f>
        <v>0.68596480000000004</v>
      </c>
      <c r="AE470" s="56">
        <f t="shared" si="297"/>
        <v>0.70203859999999996</v>
      </c>
      <c r="AF470" s="56">
        <f t="shared" ref="AF470:AG485" si="298">F499</f>
        <v>1.0060560000000001</v>
      </c>
      <c r="AG470" s="56">
        <f t="shared" si="298"/>
        <v>0.92107740000000005</v>
      </c>
      <c r="AH470" s="56">
        <f t="shared" ref="AH470:AI485" si="299">L499</f>
        <v>0.73797210000000002</v>
      </c>
      <c r="AI470" s="56">
        <f t="shared" si="299"/>
        <v>1.005849</v>
      </c>
      <c r="AJ470" s="56">
        <f t="shared" ref="AJ470:AK485" si="300">P499</f>
        <v>0.97704599999999997</v>
      </c>
      <c r="AK470" s="56">
        <f t="shared" si="300"/>
        <v>1.2324299999999999</v>
      </c>
      <c r="AL470" s="49"/>
      <c r="AM470" s="57">
        <f t="shared" si="286"/>
        <v>1.2462961125000001</v>
      </c>
      <c r="AN470" s="57">
        <f t="shared" si="287"/>
        <v>0.19140214545593665</v>
      </c>
      <c r="AO470" s="57">
        <f t="shared" si="288"/>
        <v>6.7670877492773368E-2</v>
      </c>
      <c r="AP470" s="57"/>
      <c r="AQ470" s="57">
        <f t="shared" si="289"/>
        <v>0.90855423750000008</v>
      </c>
      <c r="AR470" s="57">
        <f t="shared" si="290"/>
        <v>0.18898577309171685</v>
      </c>
      <c r="AS470" s="57">
        <f t="shared" si="291"/>
        <v>6.6816560850467568E-2</v>
      </c>
      <c r="AT470" s="49"/>
      <c r="AU470" s="58">
        <f t="shared" si="292"/>
        <v>3.1915304434620355E-3</v>
      </c>
      <c r="AV470" s="49"/>
      <c r="AW470" s="49"/>
    </row>
    <row r="471" spans="1:49" x14ac:dyDescent="0.25">
      <c r="A471" s="69"/>
      <c r="B471" s="61">
        <v>1.9085369999999999</v>
      </c>
      <c r="C471" s="61">
        <v>1.5401050000000001</v>
      </c>
      <c r="D471" s="61">
        <v>1.479903</v>
      </c>
      <c r="E471" s="61">
        <v>1.221449</v>
      </c>
      <c r="F471" s="61">
        <v>1.9443159999999999</v>
      </c>
      <c r="G471" s="61">
        <v>2.423845</v>
      </c>
      <c r="H471" s="61">
        <v>1.1717280000000001</v>
      </c>
      <c r="I471" s="61">
        <v>2.0935579999999998</v>
      </c>
      <c r="J471" s="49"/>
      <c r="K471" s="69"/>
      <c r="L471" s="61">
        <v>1.2515689999999999</v>
      </c>
      <c r="M471" s="61">
        <v>1.7134119999999999</v>
      </c>
      <c r="N471" s="61">
        <v>1.3817379999999999</v>
      </c>
      <c r="O471" s="61">
        <v>1.5637460000000001</v>
      </c>
      <c r="P471" s="61">
        <v>1.5542549999999999</v>
      </c>
      <c r="Q471" s="61">
        <v>1.348401</v>
      </c>
      <c r="R471" s="61">
        <v>1.564257</v>
      </c>
      <c r="S471" s="61">
        <v>2.1939470000000001</v>
      </c>
      <c r="T471" s="49"/>
      <c r="U471" s="55">
        <f t="shared" si="293"/>
        <v>0.88090559999999996</v>
      </c>
      <c r="V471" s="55">
        <f t="shared" si="293"/>
        <v>0.87557169999999995</v>
      </c>
      <c r="W471" s="55">
        <f t="shared" si="294"/>
        <v>1.7952330000000001</v>
      </c>
      <c r="X471" s="55">
        <f t="shared" si="294"/>
        <v>1.1380239999999999</v>
      </c>
      <c r="Y471" s="55">
        <f t="shared" si="295"/>
        <v>0.86430039999999997</v>
      </c>
      <c r="Z471" s="55">
        <f t="shared" si="295"/>
        <v>1.4551540000000001</v>
      </c>
      <c r="AA471" s="55">
        <f t="shared" si="296"/>
        <v>1.2298450000000001</v>
      </c>
      <c r="AB471" s="55">
        <f t="shared" si="296"/>
        <v>1.2393080000000001</v>
      </c>
      <c r="AC471" s="56"/>
      <c r="AD471" s="56">
        <f t="shared" si="297"/>
        <v>0.70897290000000002</v>
      </c>
      <c r="AE471" s="56">
        <f t="shared" si="297"/>
        <v>0.88483610000000001</v>
      </c>
      <c r="AF471" s="56">
        <f t="shared" si="298"/>
        <v>1.1747110000000001</v>
      </c>
      <c r="AG471" s="56">
        <f t="shared" si="298"/>
        <v>0.95909889999999998</v>
      </c>
      <c r="AH471" s="56">
        <f t="shared" si="299"/>
        <v>0.70131619999999995</v>
      </c>
      <c r="AI471" s="56">
        <f t="shared" si="299"/>
        <v>0.74875409999999998</v>
      </c>
      <c r="AJ471" s="56">
        <f t="shared" si="300"/>
        <v>0.95981740000000004</v>
      </c>
      <c r="AK471" s="56">
        <f t="shared" si="300"/>
        <v>1.202672</v>
      </c>
      <c r="AL471" s="49"/>
      <c r="AM471" s="57">
        <f t="shared" si="286"/>
        <v>1.1847927125</v>
      </c>
      <c r="AN471" s="57">
        <f t="shared" si="287"/>
        <v>0.32592765238350258</v>
      </c>
      <c r="AO471" s="57">
        <f t="shared" si="288"/>
        <v>0.11523282658829323</v>
      </c>
      <c r="AP471" s="57"/>
      <c r="AQ471" s="57">
        <f t="shared" si="289"/>
        <v>0.91752232500000008</v>
      </c>
      <c r="AR471" s="57">
        <f t="shared" si="290"/>
        <v>0.19667336622960616</v>
      </c>
      <c r="AS471" s="57">
        <f t="shared" si="291"/>
        <v>6.9534535469869915E-2</v>
      </c>
      <c r="AT471" s="49"/>
      <c r="AU471" s="58">
        <f t="shared" si="292"/>
        <v>6.6991278256240988E-2</v>
      </c>
      <c r="AV471" s="49"/>
      <c r="AW471" s="49"/>
    </row>
    <row r="472" spans="1:49" x14ac:dyDescent="0.25">
      <c r="A472" s="69"/>
      <c r="B472" s="61">
        <v>1.9989440000000001</v>
      </c>
      <c r="C472" s="61">
        <v>1.6669700000000001</v>
      </c>
      <c r="D472" s="61">
        <v>1.8533219999999999</v>
      </c>
      <c r="E472" s="61">
        <v>1.115294</v>
      </c>
      <c r="F472" s="61">
        <v>1.390714</v>
      </c>
      <c r="G472" s="61">
        <v>2.3228119999999999</v>
      </c>
      <c r="H472" s="61">
        <v>1.2049559999999999</v>
      </c>
      <c r="I472" s="61">
        <v>1.931554</v>
      </c>
      <c r="J472" s="49"/>
      <c r="K472" s="69"/>
      <c r="L472" s="61">
        <v>0.79581199999999996</v>
      </c>
      <c r="M472" s="61">
        <v>1.2186600000000001</v>
      </c>
      <c r="N472" s="61">
        <v>0.90638770000000002</v>
      </c>
      <c r="O472" s="61">
        <v>1.0865</v>
      </c>
      <c r="P472" s="61">
        <v>1.3630139999999999</v>
      </c>
      <c r="Q472" s="61">
        <v>1.742415</v>
      </c>
      <c r="R472" s="61">
        <v>1.649497</v>
      </c>
      <c r="S472" s="61">
        <v>1.962329</v>
      </c>
      <c r="T472" s="49"/>
      <c r="U472" s="55">
        <f t="shared" si="293"/>
        <v>1.070171</v>
      </c>
      <c r="V472" s="55">
        <f t="shared" si="293"/>
        <v>0.96478330000000001</v>
      </c>
      <c r="W472" s="55">
        <f t="shared" si="294"/>
        <v>1.791172</v>
      </c>
      <c r="X472" s="55">
        <f t="shared" si="294"/>
        <v>1.662846</v>
      </c>
      <c r="Y472" s="55">
        <f t="shared" si="295"/>
        <v>0.93843350000000003</v>
      </c>
      <c r="Z472" s="55">
        <f t="shared" si="295"/>
        <v>0.88928260000000003</v>
      </c>
      <c r="AA472" s="55">
        <f t="shared" si="296"/>
        <v>1.5647450000000001</v>
      </c>
      <c r="AB472" s="55">
        <f t="shared" si="296"/>
        <v>0.9994265</v>
      </c>
      <c r="AC472" s="56"/>
      <c r="AD472" s="56">
        <f t="shared" si="297"/>
        <v>1.001468</v>
      </c>
      <c r="AE472" s="56">
        <f t="shared" si="297"/>
        <v>0.76600670000000004</v>
      </c>
      <c r="AF472" s="56">
        <f t="shared" si="298"/>
        <v>1.2105790000000001</v>
      </c>
      <c r="AG472" s="56">
        <f t="shared" si="298"/>
        <v>1.6259319999999999</v>
      </c>
      <c r="AH472" s="56">
        <f t="shared" si="299"/>
        <v>1.082481</v>
      </c>
      <c r="AI472" s="56">
        <f t="shared" si="299"/>
        <v>0.77623799999999998</v>
      </c>
      <c r="AJ472" s="56">
        <f t="shared" si="300"/>
        <v>0.93416489999999996</v>
      </c>
      <c r="AK472" s="56">
        <f t="shared" si="300"/>
        <v>1.2689220000000001</v>
      </c>
      <c r="AL472" s="49"/>
      <c r="AM472" s="57">
        <f t="shared" si="286"/>
        <v>1.2351074875000001</v>
      </c>
      <c r="AN472" s="57">
        <f t="shared" si="287"/>
        <v>0.37114954890826279</v>
      </c>
      <c r="AO472" s="57">
        <f t="shared" si="288"/>
        <v>0.13122118143368039</v>
      </c>
      <c r="AP472" s="57"/>
      <c r="AQ472" s="57">
        <f t="shared" si="289"/>
        <v>1.08322395</v>
      </c>
      <c r="AR472" s="57">
        <f t="shared" si="290"/>
        <v>0.285107861039612</v>
      </c>
      <c r="AS472" s="57">
        <f t="shared" si="291"/>
        <v>0.10080085095535075</v>
      </c>
      <c r="AT472" s="49"/>
      <c r="AU472" s="60">
        <f t="shared" si="292"/>
        <v>0.37421418048989796</v>
      </c>
      <c r="AV472" s="49"/>
      <c r="AW472" s="49"/>
    </row>
    <row r="473" spans="1:49" x14ac:dyDescent="0.25">
      <c r="A473" s="69"/>
      <c r="B473" s="61">
        <v>2.0584020000000001</v>
      </c>
      <c r="C473" s="61">
        <v>1.4349639999999999</v>
      </c>
      <c r="D473" s="61">
        <v>1.5989610000000001</v>
      </c>
      <c r="E473" s="61">
        <v>1.3931439999999999</v>
      </c>
      <c r="F473" s="61">
        <v>1.3451329999999999</v>
      </c>
      <c r="G473" s="61">
        <v>2.2278380000000002</v>
      </c>
      <c r="H473" s="61">
        <v>1.222016</v>
      </c>
      <c r="I473" s="61">
        <v>1.9153560000000001</v>
      </c>
      <c r="J473" s="49"/>
      <c r="K473" s="69"/>
      <c r="L473" s="61">
        <v>0.81111310000000003</v>
      </c>
      <c r="M473" s="61">
        <v>1.030451</v>
      </c>
      <c r="N473" s="61">
        <v>0.9564627</v>
      </c>
      <c r="O473" s="61">
        <v>1.212102</v>
      </c>
      <c r="P473" s="61">
        <v>1.124277</v>
      </c>
      <c r="Q473" s="61">
        <v>2.0004590000000002</v>
      </c>
      <c r="R473" s="61">
        <v>1.554057</v>
      </c>
      <c r="S473" s="61">
        <v>1.2276180000000001</v>
      </c>
      <c r="T473" s="49"/>
      <c r="U473" s="55">
        <f t="shared" si="293"/>
        <v>1.635901</v>
      </c>
      <c r="V473" s="55">
        <f t="shared" si="293"/>
        <v>1.094401</v>
      </c>
      <c r="W473" s="55">
        <f t="shared" si="294"/>
        <v>1.661538</v>
      </c>
      <c r="X473" s="55">
        <f t="shared" si="294"/>
        <v>1.461376</v>
      </c>
      <c r="Y473" s="55">
        <f t="shared" si="295"/>
        <v>1.3476950000000001</v>
      </c>
      <c r="Z473" s="55">
        <f t="shared" si="295"/>
        <v>0.97446500000000003</v>
      </c>
      <c r="AA473" s="55">
        <f t="shared" si="296"/>
        <v>1.4176930000000001</v>
      </c>
      <c r="AB473" s="55">
        <f t="shared" si="296"/>
        <v>1.0586329999999999</v>
      </c>
      <c r="AC473" s="56"/>
      <c r="AD473" s="56">
        <f t="shared" si="297"/>
        <v>0.64956130000000001</v>
      </c>
      <c r="AE473" s="56">
        <f t="shared" si="297"/>
        <v>0.71290140000000002</v>
      </c>
      <c r="AF473" s="56">
        <f t="shared" si="298"/>
        <v>0.92794779999999999</v>
      </c>
      <c r="AG473" s="56">
        <f t="shared" si="298"/>
        <v>1.6730560000000001</v>
      </c>
      <c r="AH473" s="56">
        <f t="shared" si="299"/>
        <v>1.128519</v>
      </c>
      <c r="AI473" s="56">
        <f t="shared" si="299"/>
        <v>0.76344820000000002</v>
      </c>
      <c r="AJ473" s="56">
        <f t="shared" si="300"/>
        <v>1.056368</v>
      </c>
      <c r="AK473" s="56">
        <f t="shared" si="300"/>
        <v>1.792716</v>
      </c>
      <c r="AL473" s="49"/>
      <c r="AM473" s="57">
        <f t="shared" si="286"/>
        <v>1.33146275</v>
      </c>
      <c r="AN473" s="57">
        <f t="shared" si="287"/>
        <v>0.26302923588439481</v>
      </c>
      <c r="AO473" s="57">
        <f t="shared" si="288"/>
        <v>9.2994878172085765E-2</v>
      </c>
      <c r="AP473" s="57"/>
      <c r="AQ473" s="57">
        <f t="shared" si="289"/>
        <v>1.0880647125</v>
      </c>
      <c r="AR473" s="57">
        <f t="shared" si="290"/>
        <v>0.43184579490882929</v>
      </c>
      <c r="AS473" s="57">
        <f t="shared" si="291"/>
        <v>0.15268054500346412</v>
      </c>
      <c r="AT473" s="49"/>
      <c r="AU473" s="60">
        <f t="shared" si="292"/>
        <v>0.19486581188087404</v>
      </c>
      <c r="AV473" s="49"/>
      <c r="AW473" s="49"/>
    </row>
    <row r="474" spans="1:49" x14ac:dyDescent="0.25">
      <c r="A474" s="69"/>
      <c r="B474" s="61">
        <v>1.8137540000000001</v>
      </c>
      <c r="C474" s="61">
        <v>1.5433349999999999</v>
      </c>
      <c r="D474" s="61">
        <v>1.5531239999999999</v>
      </c>
      <c r="E474" s="61">
        <v>1.1423410000000001</v>
      </c>
      <c r="F474" s="61">
        <v>1.6653009999999999</v>
      </c>
      <c r="G474" s="61">
        <v>2.0558640000000001</v>
      </c>
      <c r="H474" s="61">
        <v>1.239328</v>
      </c>
      <c r="I474" s="61">
        <v>1.384903</v>
      </c>
      <c r="J474" s="49"/>
      <c r="K474" s="69"/>
      <c r="L474" s="61">
        <v>0.86227560000000003</v>
      </c>
      <c r="M474" s="61">
        <v>1.228003</v>
      </c>
      <c r="N474" s="61">
        <v>1.499125</v>
      </c>
      <c r="O474" s="61">
        <v>1.4340930000000001</v>
      </c>
      <c r="P474" s="61">
        <v>1.2179390000000001</v>
      </c>
      <c r="Q474" s="61">
        <v>1.9811780000000001</v>
      </c>
      <c r="R474" s="61">
        <v>1.5275749999999999</v>
      </c>
      <c r="S474" s="61">
        <v>1.350044</v>
      </c>
      <c r="T474" s="49"/>
      <c r="U474" s="55">
        <f t="shared" si="293"/>
        <v>1.20682</v>
      </c>
      <c r="V474" s="55">
        <f t="shared" si="293"/>
        <v>1.4947600000000001</v>
      </c>
      <c r="W474" s="55">
        <f t="shared" si="294"/>
        <v>1.1603060000000001</v>
      </c>
      <c r="X474" s="55">
        <f t="shared" si="294"/>
        <v>1.07908</v>
      </c>
      <c r="Y474" s="55">
        <f t="shared" si="295"/>
        <v>1.113863</v>
      </c>
      <c r="Z474" s="55">
        <f t="shared" si="295"/>
        <v>1.030097</v>
      </c>
      <c r="AA474" s="55">
        <f t="shared" si="296"/>
        <v>1.7737039999999999</v>
      </c>
      <c r="AB474" s="55">
        <f t="shared" si="296"/>
        <v>1.4552309999999999</v>
      </c>
      <c r="AC474" s="56"/>
      <c r="AD474" s="56">
        <f t="shared" si="297"/>
        <v>0.73055740000000002</v>
      </c>
      <c r="AE474" s="56">
        <f t="shared" si="297"/>
        <v>0.92318180000000005</v>
      </c>
      <c r="AF474" s="56">
        <f t="shared" si="298"/>
        <v>1.016696</v>
      </c>
      <c r="AG474" s="56">
        <f t="shared" si="298"/>
        <v>1.78169</v>
      </c>
      <c r="AH474" s="56">
        <f t="shared" si="299"/>
        <v>0.66081789999999996</v>
      </c>
      <c r="AI474" s="56">
        <f t="shared" si="299"/>
        <v>0.81470229999999999</v>
      </c>
      <c r="AJ474" s="56">
        <f t="shared" si="300"/>
        <v>0.99870199999999998</v>
      </c>
      <c r="AK474" s="56">
        <f t="shared" si="300"/>
        <v>1.771196</v>
      </c>
      <c r="AL474" s="49"/>
      <c r="AM474" s="57">
        <f t="shared" si="286"/>
        <v>1.2892326250000001</v>
      </c>
      <c r="AN474" s="57">
        <f t="shared" si="287"/>
        <v>0.25911753931810105</v>
      </c>
      <c r="AO474" s="57">
        <f t="shared" si="288"/>
        <v>9.1611884588100545E-2</v>
      </c>
      <c r="AP474" s="57"/>
      <c r="AQ474" s="57">
        <f t="shared" si="289"/>
        <v>1.0871929249999999</v>
      </c>
      <c r="AR474" s="57">
        <f t="shared" si="290"/>
        <v>0.44289989251155965</v>
      </c>
      <c r="AS474" s="57">
        <f t="shared" si="291"/>
        <v>0.15658875869085839</v>
      </c>
      <c r="AT474" s="49"/>
      <c r="AU474" s="60">
        <f t="shared" si="292"/>
        <v>0.28417855609365972</v>
      </c>
      <c r="AV474" s="49"/>
      <c r="AW474" s="49"/>
    </row>
    <row r="475" spans="1:49" x14ac:dyDescent="0.25">
      <c r="A475" s="69"/>
      <c r="B475" s="61">
        <v>1.3464510000000001</v>
      </c>
      <c r="C475" s="61">
        <v>1.5122070000000001</v>
      </c>
      <c r="D475" s="61">
        <v>1.687913</v>
      </c>
      <c r="E475" s="61">
        <v>1.9261790000000001</v>
      </c>
      <c r="F475" s="61">
        <v>1.9842880000000001</v>
      </c>
      <c r="G475" s="61">
        <v>2.0520879999999999</v>
      </c>
      <c r="H475" s="61">
        <v>1.4503330000000001</v>
      </c>
      <c r="I475" s="61">
        <v>1.1346050000000001</v>
      </c>
      <c r="J475" s="49"/>
      <c r="K475" s="69"/>
      <c r="L475" s="61">
        <v>1.180453</v>
      </c>
      <c r="M475" s="61">
        <v>1.1311</v>
      </c>
      <c r="N475" s="61">
        <v>1.143813</v>
      </c>
      <c r="O475" s="61">
        <v>1.6276280000000001</v>
      </c>
      <c r="P475" s="61">
        <v>1.105898</v>
      </c>
      <c r="Q475" s="61">
        <v>1.4709140000000001</v>
      </c>
      <c r="R475" s="61">
        <v>1.510859</v>
      </c>
      <c r="S475" s="61">
        <v>1.183413</v>
      </c>
      <c r="T475" s="49"/>
      <c r="U475" s="55">
        <f t="shared" si="293"/>
        <v>1.5347740000000001</v>
      </c>
      <c r="V475" s="55">
        <f t="shared" si="293"/>
        <v>0.99386989999999997</v>
      </c>
      <c r="W475" s="55">
        <f t="shared" si="294"/>
        <v>1.17927</v>
      </c>
      <c r="X475" s="55">
        <f t="shared" si="294"/>
        <v>1.1523099999999999</v>
      </c>
      <c r="Y475" s="55">
        <f t="shared" si="295"/>
        <v>1.0239529999999999</v>
      </c>
      <c r="Z475" s="55">
        <f t="shared" si="295"/>
        <v>1.122066</v>
      </c>
      <c r="AA475" s="55">
        <f t="shared" si="296"/>
        <v>1.75773</v>
      </c>
      <c r="AB475" s="55">
        <f t="shared" si="296"/>
        <v>1.497698</v>
      </c>
      <c r="AC475" s="56"/>
      <c r="AD475" s="56">
        <f t="shared" si="297"/>
        <v>1.08968</v>
      </c>
      <c r="AE475" s="56">
        <f t="shared" si="297"/>
        <v>0.83343639999999997</v>
      </c>
      <c r="AF475" s="56">
        <f t="shared" si="298"/>
        <v>0.95698669999999997</v>
      </c>
      <c r="AG475" s="56">
        <f t="shared" si="298"/>
        <v>2.0550470000000001</v>
      </c>
      <c r="AH475" s="56">
        <f t="shared" si="299"/>
        <v>0.74468230000000002</v>
      </c>
      <c r="AI475" s="56">
        <f t="shared" si="299"/>
        <v>1.5122549999999999</v>
      </c>
      <c r="AJ475" s="56">
        <f t="shared" si="300"/>
        <v>1.1901040000000001</v>
      </c>
      <c r="AK475" s="56">
        <f t="shared" si="300"/>
        <v>1.2356750000000001</v>
      </c>
      <c r="AL475" s="49"/>
      <c r="AM475" s="57">
        <f t="shared" si="286"/>
        <v>1.2827088625</v>
      </c>
      <c r="AN475" s="57">
        <f t="shared" si="287"/>
        <v>0.27756450405591865</v>
      </c>
      <c r="AO475" s="57">
        <f t="shared" si="288"/>
        <v>9.8133871517310525E-2</v>
      </c>
      <c r="AP475" s="57"/>
      <c r="AQ475" s="57">
        <f t="shared" si="289"/>
        <v>1.2022333000000001</v>
      </c>
      <c r="AR475" s="57">
        <f t="shared" si="290"/>
        <v>0.42136654213218105</v>
      </c>
      <c r="AS475" s="57">
        <f t="shared" si="291"/>
        <v>0.14897556965339614</v>
      </c>
      <c r="AT475" s="49"/>
      <c r="AU475" s="60">
        <f t="shared" si="292"/>
        <v>0.65881554125546615</v>
      </c>
      <c r="AV475" s="49"/>
      <c r="AW475" s="49"/>
    </row>
    <row r="476" spans="1:49" x14ac:dyDescent="0.25">
      <c r="A476" s="69"/>
      <c r="B476" s="61">
        <v>1.0728679999999999</v>
      </c>
      <c r="C476" s="61">
        <v>1.5693520000000001</v>
      </c>
      <c r="D476" s="61">
        <v>2.0543490000000002</v>
      </c>
      <c r="E476" s="61">
        <v>2.087526</v>
      </c>
      <c r="F476" s="61">
        <v>1.927141</v>
      </c>
      <c r="G476" s="61">
        <v>2.0562239999999998</v>
      </c>
      <c r="H476" s="61">
        <v>1.8790629999999999</v>
      </c>
      <c r="I476" s="61">
        <v>1.6249750000000001</v>
      </c>
      <c r="J476" s="49"/>
      <c r="K476" s="69"/>
      <c r="L476" s="61">
        <v>1.4398219999999999</v>
      </c>
      <c r="M476" s="61">
        <v>0.87339599999999995</v>
      </c>
      <c r="N476" s="61">
        <v>1.0253909999999999</v>
      </c>
      <c r="O476" s="61">
        <v>1.9757670000000001</v>
      </c>
      <c r="P476" s="61">
        <v>1.1096790000000001</v>
      </c>
      <c r="Q476" s="61">
        <v>1.845348</v>
      </c>
      <c r="R476" s="61">
        <v>1.4048929999999999</v>
      </c>
      <c r="S476" s="61">
        <v>1.9268110000000001</v>
      </c>
      <c r="T476" s="49"/>
      <c r="U476" s="55">
        <f t="shared" si="293"/>
        <v>1.468356</v>
      </c>
      <c r="V476" s="55">
        <f t="shared" si="293"/>
        <v>1.4056630000000001</v>
      </c>
      <c r="W476" s="55">
        <f t="shared" si="294"/>
        <v>1.263706</v>
      </c>
      <c r="X476" s="55">
        <f t="shared" si="294"/>
        <v>1.6609229999999999</v>
      </c>
      <c r="Y476" s="55">
        <f t="shared" si="295"/>
        <v>1.0842909999999999</v>
      </c>
      <c r="Z476" s="55">
        <f t="shared" si="295"/>
        <v>1.3481030000000001</v>
      </c>
      <c r="AA476" s="55">
        <f t="shared" si="296"/>
        <v>1.636244</v>
      </c>
      <c r="AB476" s="55">
        <f t="shared" si="296"/>
        <v>1.038122</v>
      </c>
      <c r="AC476" s="56"/>
      <c r="AD476" s="56">
        <f t="shared" si="297"/>
        <v>1.35042</v>
      </c>
      <c r="AE476" s="56">
        <f t="shared" si="297"/>
        <v>0.73159399999999997</v>
      </c>
      <c r="AF476" s="56">
        <f t="shared" si="298"/>
        <v>0.98761810000000005</v>
      </c>
      <c r="AG476" s="56">
        <f t="shared" si="298"/>
        <v>1.8306659999999999</v>
      </c>
      <c r="AH476" s="56">
        <f t="shared" si="299"/>
        <v>1.0579179999999999</v>
      </c>
      <c r="AI476" s="56">
        <f t="shared" si="299"/>
        <v>1.0248090000000001</v>
      </c>
      <c r="AJ476" s="56">
        <f t="shared" si="300"/>
        <v>1.4143619999999999</v>
      </c>
      <c r="AK476" s="56">
        <f t="shared" si="300"/>
        <v>1.410949</v>
      </c>
      <c r="AL476" s="49"/>
      <c r="AM476" s="57">
        <f t="shared" si="286"/>
        <v>1.3631759999999999</v>
      </c>
      <c r="AN476" s="57">
        <f t="shared" si="287"/>
        <v>0.22979674515039294</v>
      </c>
      <c r="AO476" s="57">
        <f t="shared" si="288"/>
        <v>8.1245418395219857E-2</v>
      </c>
      <c r="AP476" s="57"/>
      <c r="AQ476" s="57">
        <f t="shared" si="289"/>
        <v>1.2260420125000002</v>
      </c>
      <c r="AR476" s="57">
        <f t="shared" si="290"/>
        <v>0.342424187598866</v>
      </c>
      <c r="AS476" s="57">
        <f t="shared" si="291"/>
        <v>0.12106523254672631</v>
      </c>
      <c r="AT476" s="49"/>
      <c r="AU476" s="60">
        <f t="shared" si="292"/>
        <v>0.36287549597320534</v>
      </c>
      <c r="AV476" s="49"/>
      <c r="AW476" s="49"/>
    </row>
    <row r="477" spans="1:49" x14ac:dyDescent="0.25">
      <c r="A477" s="69"/>
      <c r="B477" s="61">
        <v>1.592182</v>
      </c>
      <c r="C477" s="61">
        <v>1.659948</v>
      </c>
      <c r="D477" s="61">
        <v>2.0145149999999998</v>
      </c>
      <c r="E477" s="61">
        <v>2.1035029999999999</v>
      </c>
      <c r="F477" s="61">
        <v>1.6736390000000001</v>
      </c>
      <c r="G477" s="61">
        <v>2.1124939999999999</v>
      </c>
      <c r="H477" s="61">
        <v>1.6714739999999999</v>
      </c>
      <c r="I477" s="61">
        <v>1.915781</v>
      </c>
      <c r="J477" s="49"/>
      <c r="K477" s="69"/>
      <c r="L477" s="61">
        <v>1.4516800000000001</v>
      </c>
      <c r="M477" s="61">
        <v>1.1484939999999999</v>
      </c>
      <c r="N477" s="61">
        <v>1.8405549999999999</v>
      </c>
      <c r="O477" s="61">
        <v>1.297231</v>
      </c>
      <c r="P477" s="61">
        <v>1.106392</v>
      </c>
      <c r="Q477" s="61">
        <v>1.828657</v>
      </c>
      <c r="R477" s="61">
        <v>1.5429280000000001</v>
      </c>
      <c r="S477" s="61">
        <v>2.138395</v>
      </c>
      <c r="T477" s="49"/>
      <c r="U477" s="62">
        <f t="shared" si="293"/>
        <v>1.5435639999999999</v>
      </c>
      <c r="V477" s="62">
        <f t="shared" si="293"/>
        <v>1.7414609999999999</v>
      </c>
      <c r="W477" s="62">
        <f t="shared" si="294"/>
        <v>1.980178</v>
      </c>
      <c r="X477" s="62">
        <f t="shared" si="294"/>
        <v>1.2640739999999999</v>
      </c>
      <c r="Y477" s="62">
        <f t="shared" si="295"/>
        <v>1.657932</v>
      </c>
      <c r="Z477" s="62">
        <f t="shared" si="295"/>
        <v>1.0413479999999999</v>
      </c>
      <c r="AA477" s="62">
        <f t="shared" si="296"/>
        <v>1.841807</v>
      </c>
      <c r="AB477" s="62">
        <f t="shared" si="296"/>
        <v>1.147602</v>
      </c>
      <c r="AC477" s="63"/>
      <c r="AD477" s="63">
        <f t="shared" si="297"/>
        <v>1.550168</v>
      </c>
      <c r="AE477" s="63">
        <f t="shared" si="297"/>
        <v>1.082044</v>
      </c>
      <c r="AF477" s="63">
        <f t="shared" si="298"/>
        <v>1.505403</v>
      </c>
      <c r="AG477" s="63">
        <f t="shared" si="298"/>
        <v>0.92961479999999996</v>
      </c>
      <c r="AH477" s="63">
        <f t="shared" si="299"/>
        <v>0.7765164</v>
      </c>
      <c r="AI477" s="63">
        <f t="shared" si="299"/>
        <v>0.80984769999999995</v>
      </c>
      <c r="AJ477" s="63">
        <f t="shared" si="300"/>
        <v>1.233085</v>
      </c>
      <c r="AK477" s="63">
        <f t="shared" si="300"/>
        <v>1.420642</v>
      </c>
      <c r="AL477" s="49"/>
      <c r="AM477" s="64">
        <f t="shared" si="286"/>
        <v>1.5272457499999996</v>
      </c>
      <c r="AN477" s="64">
        <f t="shared" si="287"/>
        <v>0.34159607057239672</v>
      </c>
      <c r="AO477" s="64">
        <f t="shared" si="288"/>
        <v>0.12077244896421008</v>
      </c>
      <c r="AP477" s="64"/>
      <c r="AQ477" s="64">
        <f t="shared" si="289"/>
        <v>1.1634151125000001</v>
      </c>
      <c r="AR477" s="64">
        <f t="shared" si="290"/>
        <v>0.3101929005944033</v>
      </c>
      <c r="AS477" s="64">
        <f t="shared" si="291"/>
        <v>0.10966975174311361</v>
      </c>
      <c r="AT477" s="49"/>
      <c r="AU477" s="58">
        <f t="shared" si="292"/>
        <v>4.2611741668164088E-2</v>
      </c>
      <c r="AV477" s="49"/>
      <c r="AW477" s="49"/>
    </row>
    <row r="478" spans="1:49" x14ac:dyDescent="0.25">
      <c r="A478" s="69"/>
      <c r="B478" s="61">
        <v>1.931554</v>
      </c>
      <c r="C478" s="61">
        <v>1.8878060000000001</v>
      </c>
      <c r="D478" s="61">
        <v>1.477878</v>
      </c>
      <c r="E478" s="61">
        <v>2.2217630000000002</v>
      </c>
      <c r="F478" s="61">
        <v>1.8821030000000001</v>
      </c>
      <c r="G478" s="61">
        <v>2.1691090000000002</v>
      </c>
      <c r="H478" s="61">
        <v>1.9831099999999999</v>
      </c>
      <c r="I478" s="61">
        <v>2.2986110000000002</v>
      </c>
      <c r="J478" s="49"/>
      <c r="K478" s="69"/>
      <c r="L478" s="61">
        <v>1.4787060000000001</v>
      </c>
      <c r="M478" s="61">
        <v>1.7520359999999999</v>
      </c>
      <c r="N478" s="61">
        <v>2.0585749999999998</v>
      </c>
      <c r="O478" s="61">
        <v>1.799696</v>
      </c>
      <c r="P478" s="61">
        <v>1.2538419999999999</v>
      </c>
      <c r="Q478" s="61">
        <v>1.981317</v>
      </c>
      <c r="R478" s="61">
        <v>1.398244</v>
      </c>
      <c r="S478" s="61">
        <v>1.519342</v>
      </c>
      <c r="T478" s="49"/>
      <c r="U478" s="62">
        <f t="shared" si="293"/>
        <v>1.467633</v>
      </c>
      <c r="V478" s="62">
        <f t="shared" si="293"/>
        <v>1.277606</v>
      </c>
      <c r="W478" s="62">
        <f t="shared" si="294"/>
        <v>1.663106</v>
      </c>
      <c r="X478" s="62">
        <f t="shared" si="294"/>
        <v>1.641429</v>
      </c>
      <c r="Y478" s="62">
        <f t="shared" si="295"/>
        <v>1.4386749999999999</v>
      </c>
      <c r="Z478" s="62">
        <f t="shared" si="295"/>
        <v>1.6631640000000001</v>
      </c>
      <c r="AA478" s="62">
        <f t="shared" si="296"/>
        <v>1.740556</v>
      </c>
      <c r="AB478" s="62">
        <f t="shared" si="296"/>
        <v>1.624849</v>
      </c>
      <c r="AC478" s="63"/>
      <c r="AD478" s="63">
        <f t="shared" si="297"/>
        <v>1.727471</v>
      </c>
      <c r="AE478" s="63">
        <f t="shared" si="297"/>
        <v>0.9570516</v>
      </c>
      <c r="AF478" s="63">
        <f t="shared" si="298"/>
        <v>1.2984610000000001</v>
      </c>
      <c r="AG478" s="63">
        <f t="shared" si="298"/>
        <v>1.6336170000000001</v>
      </c>
      <c r="AH478" s="63">
        <f t="shared" si="299"/>
        <v>1.137608</v>
      </c>
      <c r="AI478" s="63">
        <f t="shared" si="299"/>
        <v>1.4186110000000001</v>
      </c>
      <c r="AJ478" s="63">
        <f t="shared" si="300"/>
        <v>1.0224709999999999</v>
      </c>
      <c r="AK478" s="63">
        <f t="shared" si="300"/>
        <v>1.4628680000000001</v>
      </c>
      <c r="AL478" s="49"/>
      <c r="AM478" s="64">
        <f t="shared" si="286"/>
        <v>1.5646272499999998</v>
      </c>
      <c r="AN478" s="64">
        <f t="shared" si="287"/>
        <v>0.15470557295322532</v>
      </c>
      <c r="AO478" s="64">
        <f t="shared" si="288"/>
        <v>5.4696679861287879E-2</v>
      </c>
      <c r="AP478" s="64"/>
      <c r="AQ478" s="64">
        <f t="shared" si="289"/>
        <v>1.332269825</v>
      </c>
      <c r="AR478" s="64">
        <f t="shared" si="290"/>
        <v>0.27961837807966411</v>
      </c>
      <c r="AS478" s="64">
        <f t="shared" si="291"/>
        <v>9.8860025642257182E-2</v>
      </c>
      <c r="AT478" s="49"/>
      <c r="AU478" s="58">
        <f t="shared" si="292"/>
        <v>5.8863276294209822E-2</v>
      </c>
      <c r="AV478" s="49"/>
      <c r="AW478" s="49"/>
    </row>
    <row r="479" spans="1:49" x14ac:dyDescent="0.25">
      <c r="A479" s="69"/>
      <c r="B479" s="61">
        <v>1.7919909999999999</v>
      </c>
      <c r="C479" s="61">
        <v>1.499493</v>
      </c>
      <c r="D479" s="61">
        <v>1.5890759999999999</v>
      </c>
      <c r="E479" s="61">
        <v>2.2000289999999998</v>
      </c>
      <c r="F479" s="61">
        <v>1.811364</v>
      </c>
      <c r="G479" s="61">
        <v>2.0890360000000001</v>
      </c>
      <c r="H479" s="61">
        <v>1.935894</v>
      </c>
      <c r="I479" s="61">
        <v>2.265444</v>
      </c>
      <c r="J479" s="49"/>
      <c r="K479" s="69"/>
      <c r="L479" s="61">
        <v>1.371939</v>
      </c>
      <c r="M479" s="61">
        <v>1.6975659999999999</v>
      </c>
      <c r="N479" s="61">
        <v>1.9184380000000001</v>
      </c>
      <c r="O479" s="61">
        <v>2.0838610000000002</v>
      </c>
      <c r="P479" s="61">
        <v>1.378252</v>
      </c>
      <c r="Q479" s="61">
        <v>2.0017390000000002</v>
      </c>
      <c r="R479" s="61">
        <v>1.6907719999999999</v>
      </c>
      <c r="S479" s="61">
        <v>1.0897140000000001</v>
      </c>
      <c r="T479" s="49"/>
      <c r="U479" s="62">
        <f t="shared" si="293"/>
        <v>1.571637</v>
      </c>
      <c r="V479" s="62">
        <f t="shared" si="293"/>
        <v>1.7923279999999999</v>
      </c>
      <c r="W479" s="62">
        <f t="shared" si="294"/>
        <v>1.801572</v>
      </c>
      <c r="X479" s="62">
        <f t="shared" si="294"/>
        <v>1.5385420000000001</v>
      </c>
      <c r="Y479" s="62">
        <f t="shared" si="295"/>
        <v>1.1806650000000001</v>
      </c>
      <c r="Z479" s="62">
        <f t="shared" si="295"/>
        <v>1.1329070000000001</v>
      </c>
      <c r="AA479" s="62">
        <f t="shared" si="296"/>
        <v>2.203255</v>
      </c>
      <c r="AB479" s="62">
        <f t="shared" si="296"/>
        <v>2.1974079999999998</v>
      </c>
      <c r="AC479" s="63"/>
      <c r="AD479" s="63">
        <f t="shared" si="297"/>
        <v>1.4655800000000001</v>
      </c>
      <c r="AE479" s="63">
        <f t="shared" si="297"/>
        <v>1.009558</v>
      </c>
      <c r="AF479" s="63">
        <f t="shared" si="298"/>
        <v>1.6665369999999999</v>
      </c>
      <c r="AG479" s="63">
        <f t="shared" si="298"/>
        <v>2.2838029999999998</v>
      </c>
      <c r="AH479" s="63">
        <f t="shared" si="299"/>
        <v>1.3415589999999999</v>
      </c>
      <c r="AI479" s="63">
        <f t="shared" si="299"/>
        <v>1.208701</v>
      </c>
      <c r="AJ479" s="63">
        <f t="shared" si="300"/>
        <v>1.393796</v>
      </c>
      <c r="AK479" s="63">
        <f t="shared" si="300"/>
        <v>1.877488</v>
      </c>
      <c r="AL479" s="49"/>
      <c r="AM479" s="64">
        <f t="shared" si="286"/>
        <v>1.6772892500000001</v>
      </c>
      <c r="AN479" s="64">
        <f t="shared" si="287"/>
        <v>0.40518857643950373</v>
      </c>
      <c r="AO479" s="64">
        <f t="shared" si="288"/>
        <v>0.14325579502984842</v>
      </c>
      <c r="AP479" s="64"/>
      <c r="AQ479" s="64">
        <f t="shared" si="289"/>
        <v>1.5308777499999999</v>
      </c>
      <c r="AR479" s="64">
        <f t="shared" si="290"/>
        <v>0.40353924592703161</v>
      </c>
      <c r="AS479" s="64">
        <f t="shared" si="291"/>
        <v>0.14267266863495495</v>
      </c>
      <c r="AT479" s="49"/>
      <c r="AU479" s="60">
        <f t="shared" si="292"/>
        <v>0.48089726051395099</v>
      </c>
      <c r="AV479" s="49"/>
      <c r="AW479" s="49"/>
    </row>
    <row r="480" spans="1:49" x14ac:dyDescent="0.25">
      <c r="A480" s="69"/>
      <c r="B480" s="61">
        <v>1.547331</v>
      </c>
      <c r="C480" s="61">
        <v>0.87650530000000004</v>
      </c>
      <c r="D480" s="61">
        <v>1.9913160000000001</v>
      </c>
      <c r="E480" s="61">
        <v>2.0512540000000001</v>
      </c>
      <c r="F480" s="61">
        <v>1.8980330000000001</v>
      </c>
      <c r="G480" s="61">
        <v>2.2386849999999998</v>
      </c>
      <c r="H480" s="61">
        <v>1.8351</v>
      </c>
      <c r="I480" s="61">
        <v>2.117693</v>
      </c>
      <c r="J480" s="49"/>
      <c r="K480" s="69"/>
      <c r="L480" s="61">
        <v>1.3461069999999999</v>
      </c>
      <c r="M480" s="61">
        <v>1.6364970000000001</v>
      </c>
      <c r="N480" s="61">
        <v>2.0145439999999999</v>
      </c>
      <c r="O480" s="61">
        <v>1.9700420000000001</v>
      </c>
      <c r="P480" s="61">
        <v>1.525949</v>
      </c>
      <c r="Q480" s="61">
        <v>1.9660599999999999</v>
      </c>
      <c r="R480" s="61">
        <v>1.8789849999999999</v>
      </c>
      <c r="S480" s="61">
        <v>1.1248320000000001</v>
      </c>
      <c r="T480" s="49"/>
      <c r="U480" s="62">
        <f t="shared" si="293"/>
        <v>1.356284</v>
      </c>
      <c r="V480" s="62">
        <f t="shared" si="293"/>
        <v>2.1880000000000002</v>
      </c>
      <c r="W480" s="62">
        <f t="shared" si="294"/>
        <v>2.0156079999999998</v>
      </c>
      <c r="X480" s="62">
        <f t="shared" si="294"/>
        <v>1.732893</v>
      </c>
      <c r="Y480" s="62">
        <f t="shared" si="295"/>
        <v>1.7730980000000001</v>
      </c>
      <c r="Z480" s="62">
        <f t="shared" si="295"/>
        <v>1.481298</v>
      </c>
      <c r="AA480" s="62">
        <f t="shared" si="296"/>
        <v>2.2169940000000001</v>
      </c>
      <c r="AB480" s="62">
        <f t="shared" si="296"/>
        <v>2.3006000000000002</v>
      </c>
      <c r="AC480" s="63"/>
      <c r="AD480" s="63">
        <f t="shared" si="297"/>
        <v>1.792038</v>
      </c>
      <c r="AE480" s="63">
        <f t="shared" si="297"/>
        <v>1.4147259999999999</v>
      </c>
      <c r="AF480" s="63">
        <f t="shared" si="298"/>
        <v>1.3498079999999999</v>
      </c>
      <c r="AG480" s="63">
        <f t="shared" si="298"/>
        <v>2.0149550000000001</v>
      </c>
      <c r="AH480" s="63">
        <f t="shared" si="299"/>
        <v>1.3967339999999999</v>
      </c>
      <c r="AI480" s="63">
        <f t="shared" si="299"/>
        <v>1.55511</v>
      </c>
      <c r="AJ480" s="63">
        <f t="shared" si="300"/>
        <v>1.254793</v>
      </c>
      <c r="AK480" s="63">
        <f t="shared" si="300"/>
        <v>1.8551340000000001</v>
      </c>
      <c r="AL480" s="49"/>
      <c r="AM480" s="64">
        <f t="shared" si="286"/>
        <v>1.8830968750000001</v>
      </c>
      <c r="AN480" s="64">
        <f t="shared" si="287"/>
        <v>0.3525329490446602</v>
      </c>
      <c r="AO480" s="64">
        <f t="shared" si="288"/>
        <v>0.12463921943058542</v>
      </c>
      <c r="AP480" s="64"/>
      <c r="AQ480" s="64">
        <f t="shared" si="289"/>
        <v>1.57916225</v>
      </c>
      <c r="AR480" s="64">
        <f t="shared" si="290"/>
        <v>0.27519044119339353</v>
      </c>
      <c r="AS480" s="64">
        <f t="shared" si="291"/>
        <v>9.7294513542783193E-2</v>
      </c>
      <c r="AT480" s="49"/>
      <c r="AU480" s="58">
        <f t="shared" si="292"/>
        <v>7.516881327284243E-2</v>
      </c>
      <c r="AV480" s="49"/>
      <c r="AW480" s="49"/>
    </row>
    <row r="481" spans="1:49" x14ac:dyDescent="0.25">
      <c r="A481" s="69"/>
      <c r="B481" s="61">
        <v>1.0438000000000001</v>
      </c>
      <c r="C481" s="61">
        <v>1.2987789999999999</v>
      </c>
      <c r="D481" s="61">
        <v>2.1828850000000002</v>
      </c>
      <c r="E481" s="61">
        <v>1.4584010000000001</v>
      </c>
      <c r="F481" s="61">
        <v>1.9131530000000001</v>
      </c>
      <c r="G481" s="61">
        <v>2.1962100000000002</v>
      </c>
      <c r="H481" s="61">
        <v>1.9932609999999999</v>
      </c>
      <c r="I481" s="61">
        <v>2.1999</v>
      </c>
      <c r="J481" s="49"/>
      <c r="K481" s="69"/>
      <c r="L481" s="61">
        <v>1.3521380000000001</v>
      </c>
      <c r="M481" s="61">
        <v>1.481195</v>
      </c>
      <c r="N481" s="61">
        <v>2.0187110000000001</v>
      </c>
      <c r="O481" s="61">
        <v>1.895322</v>
      </c>
      <c r="P481" s="61">
        <v>1.2439530000000001</v>
      </c>
      <c r="Q481" s="61">
        <v>1.407081</v>
      </c>
      <c r="R481" s="61">
        <v>1.837221</v>
      </c>
      <c r="S481" s="61">
        <v>1.8599969999999999</v>
      </c>
      <c r="T481" s="49"/>
      <c r="U481" s="62">
        <f t="shared" si="293"/>
        <v>1.714766</v>
      </c>
      <c r="V481" s="62">
        <f t="shared" si="293"/>
        <v>2.4701919999999999</v>
      </c>
      <c r="W481" s="62">
        <f t="shared" si="294"/>
        <v>1.702018</v>
      </c>
      <c r="X481" s="62">
        <f t="shared" si="294"/>
        <v>1.784518</v>
      </c>
      <c r="Y481" s="62">
        <f t="shared" si="295"/>
        <v>1.843912</v>
      </c>
      <c r="Z481" s="62">
        <f t="shared" si="295"/>
        <v>1.8746130000000001</v>
      </c>
      <c r="AA481" s="62">
        <f t="shared" si="296"/>
        <v>2.1400380000000001</v>
      </c>
      <c r="AB481" s="62">
        <f t="shared" si="296"/>
        <v>2.1972480000000001</v>
      </c>
      <c r="AC481" s="63"/>
      <c r="AD481" s="63">
        <f t="shared" si="297"/>
        <v>1.8783669999999999</v>
      </c>
      <c r="AE481" s="63">
        <f t="shared" si="297"/>
        <v>0.92861249999999995</v>
      </c>
      <c r="AF481" s="63">
        <f t="shared" si="298"/>
        <v>1.838508</v>
      </c>
      <c r="AG481" s="63">
        <f t="shared" si="298"/>
        <v>1.8700829999999999</v>
      </c>
      <c r="AH481" s="63">
        <f t="shared" si="299"/>
        <v>1.549301</v>
      </c>
      <c r="AI481" s="63">
        <f t="shared" si="299"/>
        <v>1.6404129999999999</v>
      </c>
      <c r="AJ481" s="63">
        <f t="shared" si="300"/>
        <v>1.401832</v>
      </c>
      <c r="AK481" s="63">
        <f t="shared" si="300"/>
        <v>1.959673</v>
      </c>
      <c r="AL481" s="49"/>
      <c r="AM481" s="64">
        <f t="shared" si="286"/>
        <v>1.9659131250000002</v>
      </c>
      <c r="AN481" s="64">
        <f t="shared" si="287"/>
        <v>0.27437517962268559</v>
      </c>
      <c r="AO481" s="64">
        <f t="shared" si="288"/>
        <v>9.7006275050238996E-2</v>
      </c>
      <c r="AP481" s="64"/>
      <c r="AQ481" s="64">
        <f t="shared" si="289"/>
        <v>1.6333486875000003</v>
      </c>
      <c r="AR481" s="64">
        <f t="shared" si="290"/>
        <v>0.34268311006306401</v>
      </c>
      <c r="AS481" s="64">
        <f t="shared" si="291"/>
        <v>0.12115677546184428</v>
      </c>
      <c r="AT481" s="49"/>
      <c r="AU481" s="58">
        <f t="shared" si="292"/>
        <v>5.019297487971288E-2</v>
      </c>
      <c r="AV481" s="49"/>
      <c r="AW481" s="49"/>
    </row>
    <row r="482" spans="1:49" x14ac:dyDescent="0.25">
      <c r="A482" s="69"/>
      <c r="B482" s="59">
        <v>0.74930850000000004</v>
      </c>
      <c r="C482" s="59">
        <v>1.1285339999999999</v>
      </c>
      <c r="D482" s="59">
        <v>2.0128509999999999</v>
      </c>
      <c r="E482" s="59">
        <v>1.063742</v>
      </c>
      <c r="F482" s="59">
        <v>1.4879039999999999</v>
      </c>
      <c r="G482" s="59">
        <v>2.1222560000000001</v>
      </c>
      <c r="H482" s="59">
        <v>1.8531599999999999</v>
      </c>
      <c r="I482" s="59">
        <v>1.8424179999999999</v>
      </c>
      <c r="J482" s="49"/>
      <c r="K482" s="69"/>
      <c r="L482" s="59">
        <v>1.3948449999999999</v>
      </c>
      <c r="M482" s="59">
        <v>1.4340759999999999</v>
      </c>
      <c r="N482" s="59">
        <v>1.755579</v>
      </c>
      <c r="O482" s="59">
        <v>1.4885090000000001</v>
      </c>
      <c r="P482" s="59">
        <v>1.3097620000000001</v>
      </c>
      <c r="Q482" s="59">
        <v>1.176798</v>
      </c>
      <c r="R482" s="59">
        <v>1.7696810000000001</v>
      </c>
      <c r="S482" s="59">
        <v>1.9925710000000001</v>
      </c>
      <c r="T482" s="49"/>
      <c r="U482" s="62">
        <f t="shared" si="293"/>
        <v>1.6528890000000001</v>
      </c>
      <c r="V482" s="62">
        <f t="shared" si="293"/>
        <v>2.1570420000000001</v>
      </c>
      <c r="W482" s="62">
        <f t="shared" si="294"/>
        <v>1.8130219999999999</v>
      </c>
      <c r="X482" s="62">
        <f t="shared" si="294"/>
        <v>2.0673710000000001</v>
      </c>
      <c r="Y482" s="62">
        <f t="shared" si="295"/>
        <v>1.7676240000000001</v>
      </c>
      <c r="Z482" s="62">
        <f t="shared" si="295"/>
        <v>1.6238269999999999</v>
      </c>
      <c r="AA482" s="62">
        <f t="shared" si="296"/>
        <v>2.0320040000000001</v>
      </c>
      <c r="AB482" s="62">
        <f t="shared" si="296"/>
        <v>2.2007840000000001</v>
      </c>
      <c r="AC482" s="63"/>
      <c r="AD482" s="63">
        <f t="shared" si="297"/>
        <v>1.644436</v>
      </c>
      <c r="AE482" s="63">
        <f t="shared" si="297"/>
        <v>1.4962120000000001</v>
      </c>
      <c r="AF482" s="63">
        <f t="shared" si="298"/>
        <v>1.8051470000000001</v>
      </c>
      <c r="AG482" s="63">
        <f t="shared" si="298"/>
        <v>2.0301550000000002</v>
      </c>
      <c r="AH482" s="63">
        <f t="shared" si="299"/>
        <v>1.5182100000000001</v>
      </c>
      <c r="AI482" s="63">
        <f t="shared" si="299"/>
        <v>1.5884320000000001</v>
      </c>
      <c r="AJ482" s="63">
        <f t="shared" si="300"/>
        <v>1.1026</v>
      </c>
      <c r="AK482" s="63">
        <f t="shared" si="300"/>
        <v>1.8485799999999999</v>
      </c>
      <c r="AL482" s="49"/>
      <c r="AM482" s="64">
        <f t="shared" si="286"/>
        <v>1.9143203750000002</v>
      </c>
      <c r="AN482" s="64">
        <f t="shared" si="287"/>
        <v>0.2276473077453276</v>
      </c>
      <c r="AO482" s="64">
        <f t="shared" si="288"/>
        <v>8.0485477512791004E-2</v>
      </c>
      <c r="AP482" s="64"/>
      <c r="AQ482" s="64">
        <f t="shared" si="289"/>
        <v>1.6292215000000003</v>
      </c>
      <c r="AR482" s="64">
        <f t="shared" si="290"/>
        <v>0.28006533760637081</v>
      </c>
      <c r="AS482" s="64">
        <f t="shared" si="291"/>
        <v>9.9018049698382293E-2</v>
      </c>
      <c r="AT482" s="49"/>
      <c r="AU482" s="58">
        <f t="shared" si="292"/>
        <v>4.2288880397430471E-2</v>
      </c>
      <c r="AV482" s="49"/>
      <c r="AW482" s="49"/>
    </row>
    <row r="483" spans="1:49" x14ac:dyDescent="0.25">
      <c r="A483" s="69"/>
      <c r="B483" s="59">
        <v>0.70534569999999996</v>
      </c>
      <c r="C483" s="59">
        <v>0.98451449999999996</v>
      </c>
      <c r="D483" s="59">
        <v>1.739169</v>
      </c>
      <c r="E483" s="59">
        <v>1.846792</v>
      </c>
      <c r="F483" s="59">
        <v>1.528033</v>
      </c>
      <c r="G483" s="59">
        <v>2.2828010000000001</v>
      </c>
      <c r="H483" s="59">
        <v>1.7921499999999999</v>
      </c>
      <c r="I483" s="59">
        <v>1.8745099999999999</v>
      </c>
      <c r="J483" s="49"/>
      <c r="K483" s="69"/>
      <c r="L483" s="59">
        <v>1.39554</v>
      </c>
      <c r="M483" s="59">
        <v>1.4480919999999999</v>
      </c>
      <c r="N483" s="59">
        <v>1.5770010000000001</v>
      </c>
      <c r="O483" s="59">
        <v>1.0599460000000001</v>
      </c>
      <c r="P483" s="59">
        <v>1.3810100000000001</v>
      </c>
      <c r="Q483" s="59">
        <v>1.188671</v>
      </c>
      <c r="R483" s="59">
        <v>1.82134</v>
      </c>
      <c r="S483" s="59">
        <v>1.910887</v>
      </c>
      <c r="T483" s="49"/>
      <c r="U483" s="62">
        <f t="shared" si="293"/>
        <v>1.6746570000000001</v>
      </c>
      <c r="V483" s="62">
        <f t="shared" si="293"/>
        <v>2.1997499999999999</v>
      </c>
      <c r="W483" s="62">
        <f t="shared" si="294"/>
        <v>1.305247</v>
      </c>
      <c r="X483" s="62">
        <f t="shared" si="294"/>
        <v>1.7659499999999999</v>
      </c>
      <c r="Y483" s="62">
        <f t="shared" si="295"/>
        <v>1.881138</v>
      </c>
      <c r="Z483" s="62">
        <f t="shared" si="295"/>
        <v>1.618258</v>
      </c>
      <c r="AA483" s="62">
        <f t="shared" si="296"/>
        <v>1.9877480000000001</v>
      </c>
      <c r="AB483" s="62">
        <f t="shared" si="296"/>
        <v>2.1211319999999998</v>
      </c>
      <c r="AC483" s="63"/>
      <c r="AD483" s="63">
        <f t="shared" si="297"/>
        <v>1.389616</v>
      </c>
      <c r="AE483" s="63">
        <f t="shared" si="297"/>
        <v>1.3061020000000001</v>
      </c>
      <c r="AF483" s="63">
        <f t="shared" si="298"/>
        <v>1.8823920000000001</v>
      </c>
      <c r="AG483" s="63">
        <f t="shared" si="298"/>
        <v>1.926779</v>
      </c>
      <c r="AH483" s="63">
        <f t="shared" si="299"/>
        <v>1.5370410000000001</v>
      </c>
      <c r="AI483" s="63">
        <f t="shared" si="299"/>
        <v>1.60829</v>
      </c>
      <c r="AJ483" s="63">
        <f t="shared" si="300"/>
        <v>1.000826</v>
      </c>
      <c r="AK483" s="63">
        <f t="shared" si="300"/>
        <v>1.9306449999999999</v>
      </c>
      <c r="AL483" s="49"/>
      <c r="AM483" s="64">
        <f t="shared" si="286"/>
        <v>1.8192349999999999</v>
      </c>
      <c r="AN483" s="64">
        <f t="shared" si="287"/>
        <v>0.2919098648541068</v>
      </c>
      <c r="AO483" s="64">
        <f t="shared" si="288"/>
        <v>0.10320572246679377</v>
      </c>
      <c r="AP483" s="64"/>
      <c r="AQ483" s="64">
        <f t="shared" si="289"/>
        <v>1.5727113750000001</v>
      </c>
      <c r="AR483" s="64">
        <f t="shared" si="290"/>
        <v>0.33457393460337198</v>
      </c>
      <c r="AS483" s="64">
        <f t="shared" si="291"/>
        <v>0.11828974898315439</v>
      </c>
      <c r="AT483" s="49"/>
      <c r="AU483" s="60">
        <f t="shared" si="292"/>
        <v>0.13864767097407121</v>
      </c>
      <c r="AV483" s="49"/>
      <c r="AW483" s="49"/>
    </row>
    <row r="484" spans="1:49" x14ac:dyDescent="0.25">
      <c r="A484" s="69"/>
      <c r="B484" s="59">
        <v>0.8206483</v>
      </c>
      <c r="C484" s="59">
        <v>1.3787160000000001</v>
      </c>
      <c r="D484" s="59">
        <v>1.063715</v>
      </c>
      <c r="E484" s="59">
        <v>1.276923</v>
      </c>
      <c r="F484" s="59">
        <v>1.177702</v>
      </c>
      <c r="G484" s="59">
        <v>2.2265700000000002</v>
      </c>
      <c r="H484" s="59">
        <v>1.7087049999999999</v>
      </c>
      <c r="I484" s="59">
        <v>1.3485549999999999</v>
      </c>
      <c r="J484" s="49"/>
      <c r="K484" s="69"/>
      <c r="L484" s="59">
        <v>1.489044</v>
      </c>
      <c r="M484" s="59">
        <v>1.571008</v>
      </c>
      <c r="N484" s="59">
        <v>1.537615</v>
      </c>
      <c r="O484" s="59">
        <v>1.8942600000000001</v>
      </c>
      <c r="P484" s="59">
        <v>1.5874630000000001</v>
      </c>
      <c r="Q484" s="59">
        <v>1.9024190000000001</v>
      </c>
      <c r="R484" s="59">
        <v>1.8538600000000001</v>
      </c>
      <c r="S484" s="59">
        <v>1.868997</v>
      </c>
      <c r="T484" s="49"/>
      <c r="U484" s="62">
        <f t="shared" si="293"/>
        <v>1.750931</v>
      </c>
      <c r="V484" s="62">
        <f t="shared" si="293"/>
        <v>2.1510479999999998</v>
      </c>
      <c r="W484" s="62">
        <f t="shared" si="294"/>
        <v>1.828757</v>
      </c>
      <c r="X484" s="62">
        <f t="shared" si="294"/>
        <v>1.7113320000000001</v>
      </c>
      <c r="Y484" s="62">
        <f t="shared" si="295"/>
        <v>1.6230599999999999</v>
      </c>
      <c r="Z484" s="62">
        <f t="shared" si="295"/>
        <v>1.545542</v>
      </c>
      <c r="AA484" s="62">
        <f t="shared" si="296"/>
        <v>1.910031</v>
      </c>
      <c r="AB484" s="62">
        <f t="shared" si="296"/>
        <v>2.2228870000000001</v>
      </c>
      <c r="AC484" s="63"/>
      <c r="AD484" s="63">
        <f t="shared" si="297"/>
        <v>1.950672</v>
      </c>
      <c r="AE484" s="63">
        <f t="shared" si="297"/>
        <v>0.98782930000000002</v>
      </c>
      <c r="AF484" s="63">
        <f t="shared" si="298"/>
        <v>1.526297</v>
      </c>
      <c r="AG484" s="63">
        <f t="shared" si="298"/>
        <v>2.2546490000000001</v>
      </c>
      <c r="AH484" s="63">
        <f t="shared" si="299"/>
        <v>1.5025189999999999</v>
      </c>
      <c r="AI484" s="63">
        <f t="shared" si="299"/>
        <v>1.631975</v>
      </c>
      <c r="AJ484" s="63">
        <f t="shared" si="300"/>
        <v>1.2878240000000001</v>
      </c>
      <c r="AK484" s="63">
        <f t="shared" si="300"/>
        <v>1.8768389999999999</v>
      </c>
      <c r="AL484" s="49"/>
      <c r="AM484" s="64">
        <f t="shared" si="286"/>
        <v>1.8429485000000001</v>
      </c>
      <c r="AN484" s="64">
        <f t="shared" si="287"/>
        <v>0.24100140136344114</v>
      </c>
      <c r="AO484" s="64">
        <f t="shared" si="288"/>
        <v>8.5206862589775043E-2</v>
      </c>
      <c r="AP484" s="64"/>
      <c r="AQ484" s="64">
        <f t="shared" si="289"/>
        <v>1.6273255375000002</v>
      </c>
      <c r="AR484" s="64">
        <f t="shared" si="290"/>
        <v>0.39827600189857099</v>
      </c>
      <c r="AS484" s="64">
        <f t="shared" si="291"/>
        <v>0.14081183086317289</v>
      </c>
      <c r="AT484" s="49"/>
      <c r="AU484" s="60">
        <f t="shared" si="292"/>
        <v>0.21125059864110113</v>
      </c>
      <c r="AV484" s="49"/>
      <c r="AW484" s="49"/>
    </row>
    <row r="485" spans="1:49" x14ac:dyDescent="0.25">
      <c r="A485" s="69"/>
      <c r="B485" s="59">
        <v>0.85695960000000004</v>
      </c>
      <c r="C485" s="59">
        <v>1.456124</v>
      </c>
      <c r="D485" s="59">
        <v>1.023525</v>
      </c>
      <c r="E485" s="59">
        <v>2.056162</v>
      </c>
      <c r="F485" s="59">
        <v>1.2332259999999999</v>
      </c>
      <c r="G485" s="59">
        <v>2.1310169999999999</v>
      </c>
      <c r="H485" s="59">
        <v>1.5287379999999999</v>
      </c>
      <c r="I485" s="59">
        <v>1.273466</v>
      </c>
      <c r="J485" s="49"/>
      <c r="K485" s="69"/>
      <c r="L485" s="59">
        <v>1.392306</v>
      </c>
      <c r="M485" s="59">
        <v>0.92687679999999995</v>
      </c>
      <c r="N485" s="59">
        <v>0.88645580000000002</v>
      </c>
      <c r="O485" s="59">
        <v>1.894693</v>
      </c>
      <c r="P485" s="59">
        <v>1.3175889999999999</v>
      </c>
      <c r="Q485" s="59">
        <v>1.9323809999999999</v>
      </c>
      <c r="R485" s="59">
        <v>1.499492</v>
      </c>
      <c r="S485" s="59">
        <v>1.5256590000000001</v>
      </c>
      <c r="T485" s="49"/>
      <c r="U485" s="62">
        <f t="shared" si="293"/>
        <v>2.073804</v>
      </c>
      <c r="V485" s="62">
        <f t="shared" si="293"/>
        <v>1.737001</v>
      </c>
      <c r="W485" s="62">
        <f t="shared" si="294"/>
        <v>1.5846260000000001</v>
      </c>
      <c r="X485" s="62">
        <f t="shared" si="294"/>
        <v>1.6957819999999999</v>
      </c>
      <c r="Y485" s="62">
        <f t="shared" si="295"/>
        <v>1.598519</v>
      </c>
      <c r="Z485" s="62">
        <f t="shared" si="295"/>
        <v>1.824171</v>
      </c>
      <c r="AA485" s="62">
        <f t="shared" si="296"/>
        <v>1.9767479999999999</v>
      </c>
      <c r="AB485" s="62">
        <f t="shared" si="296"/>
        <v>2.249908</v>
      </c>
      <c r="AC485" s="63"/>
      <c r="AD485" s="63">
        <f t="shared" si="297"/>
        <v>1.8383910000000001</v>
      </c>
      <c r="AE485" s="63">
        <f t="shared" si="297"/>
        <v>1.3931359999999999</v>
      </c>
      <c r="AF485" s="63">
        <f t="shared" si="298"/>
        <v>2.0328460000000002</v>
      </c>
      <c r="AG485" s="63">
        <f t="shared" si="298"/>
        <v>2.3517070000000002</v>
      </c>
      <c r="AH485" s="63">
        <f t="shared" si="299"/>
        <v>1.5070140000000001</v>
      </c>
      <c r="AI485" s="63">
        <f t="shared" si="299"/>
        <v>1.60131</v>
      </c>
      <c r="AJ485" s="63">
        <f t="shared" si="300"/>
        <v>1.20957</v>
      </c>
      <c r="AK485" s="63">
        <f t="shared" si="300"/>
        <v>1.3936269999999999</v>
      </c>
      <c r="AL485" s="49"/>
      <c r="AM485" s="64">
        <f t="shared" si="286"/>
        <v>1.8425698749999999</v>
      </c>
      <c r="AN485" s="64">
        <f t="shared" si="287"/>
        <v>0.23800456067865544</v>
      </c>
      <c r="AO485" s="64">
        <f t="shared" si="288"/>
        <v>8.4147319404601184E-2</v>
      </c>
      <c r="AP485" s="64"/>
      <c r="AQ485" s="64">
        <f t="shared" si="289"/>
        <v>1.6659501249999999</v>
      </c>
      <c r="AR485" s="64">
        <f t="shared" si="290"/>
        <v>0.38189755869621045</v>
      </c>
      <c r="AS485" s="64">
        <f t="shared" si="291"/>
        <v>0.13502117673633898</v>
      </c>
      <c r="AT485" s="49"/>
      <c r="AU485" s="60">
        <f t="shared" si="292"/>
        <v>0.2856401621821068</v>
      </c>
      <c r="AV485" s="49"/>
      <c r="AW485" s="49"/>
    </row>
    <row r="486" spans="1:49" x14ac:dyDescent="0.25">
      <c r="A486" s="69"/>
      <c r="B486" s="59">
        <v>1.090128</v>
      </c>
      <c r="C486" s="59">
        <v>0.80917649999999997</v>
      </c>
      <c r="D486" s="59">
        <v>1.0250319999999999</v>
      </c>
      <c r="E486" s="59">
        <v>2.0381589999999998</v>
      </c>
      <c r="F486" s="59">
        <v>1.4023030000000001</v>
      </c>
      <c r="G486" s="59">
        <v>2.033855</v>
      </c>
      <c r="H486" s="59">
        <v>1.346366</v>
      </c>
      <c r="I486" s="59">
        <v>2.2180810000000002</v>
      </c>
      <c r="J486" s="49"/>
      <c r="K486" s="69"/>
      <c r="L486" s="59">
        <v>0.87307809999999997</v>
      </c>
      <c r="M486" s="59">
        <v>0.96576949999999995</v>
      </c>
      <c r="N486" s="59">
        <v>0.98569260000000003</v>
      </c>
      <c r="O486" s="59">
        <v>0.97590670000000002</v>
      </c>
      <c r="P486" s="59">
        <v>1.1435550000000001</v>
      </c>
      <c r="Q486" s="59">
        <v>1.4158919999999999</v>
      </c>
      <c r="R486" s="59">
        <v>1.1250359999999999</v>
      </c>
      <c r="S486" s="59">
        <v>1.5706610000000001</v>
      </c>
      <c r="T486" s="49"/>
      <c r="U486" s="62">
        <f t="shared" ref="U486:V501" si="301">D515</f>
        <v>1.93448</v>
      </c>
      <c r="V486" s="62">
        <f t="shared" si="301"/>
        <v>2.082875</v>
      </c>
      <c r="W486" s="62">
        <f t="shared" ref="W486:X501" si="302">H515</f>
        <v>1.6958390000000001</v>
      </c>
      <c r="X486" s="62">
        <f t="shared" si="302"/>
        <v>1.6475059999999999</v>
      </c>
      <c r="Y486" s="62">
        <f t="shared" ref="Y486:Z501" si="303">N515</f>
        <v>1.626763</v>
      </c>
      <c r="Z486" s="62">
        <f t="shared" si="303"/>
        <v>1.7057580000000001</v>
      </c>
      <c r="AA486" s="62">
        <f t="shared" ref="AA486:AB501" si="304">R515</f>
        <v>1.8854550000000001</v>
      </c>
      <c r="AB486" s="62">
        <f t="shared" si="304"/>
        <v>2.1715149999999999</v>
      </c>
      <c r="AC486" s="63"/>
      <c r="AD486" s="63">
        <f t="shared" ref="AD486:AE501" si="305">B515</f>
        <v>1.6367940000000001</v>
      </c>
      <c r="AE486" s="63">
        <f t="shared" si="305"/>
        <v>1.7013370000000001</v>
      </c>
      <c r="AF486" s="63">
        <f t="shared" ref="AF486:AG501" si="306">F515</f>
        <v>2.0455139999999998</v>
      </c>
      <c r="AG486" s="63">
        <f t="shared" si="306"/>
        <v>2.1819739999999999</v>
      </c>
      <c r="AH486" s="63">
        <f t="shared" ref="AH486:AI501" si="307">L515</f>
        <v>1.5939840000000001</v>
      </c>
      <c r="AI486" s="63">
        <f t="shared" si="307"/>
        <v>1.6390210000000001</v>
      </c>
      <c r="AJ486" s="63">
        <f t="shared" ref="AJ486:AK501" si="308">P515</f>
        <v>0.90179819999999999</v>
      </c>
      <c r="AK486" s="63">
        <f t="shared" si="308"/>
        <v>1.201344</v>
      </c>
      <c r="AL486" s="49"/>
      <c r="AM486" s="64">
        <f t="shared" si="286"/>
        <v>1.8437738749999999</v>
      </c>
      <c r="AN486" s="64">
        <f t="shared" si="287"/>
        <v>0.20739762290443661</v>
      </c>
      <c r="AO486" s="64">
        <f t="shared" si="288"/>
        <v>7.3326132778848779E-2</v>
      </c>
      <c r="AP486" s="64"/>
      <c r="AQ486" s="64">
        <f t="shared" si="289"/>
        <v>1.6127207750000001</v>
      </c>
      <c r="AR486" s="64">
        <f t="shared" si="290"/>
        <v>0.41325815046848574</v>
      </c>
      <c r="AS486" s="64">
        <f t="shared" si="291"/>
        <v>0.14610882028843844</v>
      </c>
      <c r="AT486" s="49"/>
      <c r="AU486" s="60">
        <f t="shared" si="292"/>
        <v>0.17939370552960077</v>
      </c>
      <c r="AV486" s="49"/>
      <c r="AW486" s="49"/>
    </row>
    <row r="487" spans="1:49" x14ac:dyDescent="0.25">
      <c r="A487" s="69"/>
      <c r="B487" s="59">
        <v>0.99713490000000005</v>
      </c>
      <c r="C487" s="59">
        <v>0.82599739999999999</v>
      </c>
      <c r="D487" s="59">
        <v>1.6385860000000001</v>
      </c>
      <c r="E487" s="59">
        <v>1.120031</v>
      </c>
      <c r="F487" s="59">
        <v>1.146895</v>
      </c>
      <c r="G487" s="59">
        <v>2.013925</v>
      </c>
      <c r="H487" s="59">
        <v>1.1546350000000001</v>
      </c>
      <c r="I487" s="59">
        <v>1.7846150000000001</v>
      </c>
      <c r="J487" s="49"/>
      <c r="K487" s="69"/>
      <c r="L487" s="59">
        <v>0.90671809999999997</v>
      </c>
      <c r="M487" s="59">
        <v>1.317701</v>
      </c>
      <c r="N487" s="59">
        <v>1.029355</v>
      </c>
      <c r="O487" s="59">
        <v>1.047266</v>
      </c>
      <c r="P487" s="59">
        <v>1.3257159999999999</v>
      </c>
      <c r="Q487" s="59">
        <v>1.1997960000000001</v>
      </c>
      <c r="R487" s="59">
        <v>1.274786</v>
      </c>
      <c r="S487" s="59">
        <v>0.9809329</v>
      </c>
      <c r="T487" s="49"/>
      <c r="U487" s="62">
        <f t="shared" si="301"/>
        <v>2.159564</v>
      </c>
      <c r="V487" s="62">
        <f t="shared" si="301"/>
        <v>2.0053290000000001</v>
      </c>
      <c r="W487" s="62">
        <f t="shared" si="302"/>
        <v>1.65361</v>
      </c>
      <c r="X487" s="62">
        <f t="shared" si="302"/>
        <v>1.8992709999999999</v>
      </c>
      <c r="Y487" s="62">
        <f t="shared" si="303"/>
        <v>1.5286599999999999</v>
      </c>
      <c r="Z487" s="62">
        <f t="shared" si="303"/>
        <v>1.647024</v>
      </c>
      <c r="AA487" s="62">
        <f t="shared" si="304"/>
        <v>2.2306080000000001</v>
      </c>
      <c r="AB487" s="62">
        <f t="shared" si="304"/>
        <v>2.2485270000000002</v>
      </c>
      <c r="AC487" s="63"/>
      <c r="AD487" s="63">
        <f t="shared" si="305"/>
        <v>2.1315810000000002</v>
      </c>
      <c r="AE487" s="63">
        <f t="shared" si="305"/>
        <v>1.675724</v>
      </c>
      <c r="AF487" s="63">
        <f t="shared" si="306"/>
        <v>1.9689760000000001</v>
      </c>
      <c r="AG487" s="63">
        <f t="shared" si="306"/>
        <v>2.1769599999999998</v>
      </c>
      <c r="AH487" s="63">
        <f t="shared" si="307"/>
        <v>1.5039929999999999</v>
      </c>
      <c r="AI487" s="63">
        <f t="shared" si="307"/>
        <v>1.6122209999999999</v>
      </c>
      <c r="AJ487" s="63">
        <f t="shared" si="308"/>
        <v>0.95678819999999998</v>
      </c>
      <c r="AK487" s="63">
        <f t="shared" si="308"/>
        <v>1.940088</v>
      </c>
      <c r="AL487" s="49"/>
      <c r="AM487" s="64">
        <f t="shared" si="286"/>
        <v>1.9215741249999998</v>
      </c>
      <c r="AN487" s="64">
        <f t="shared" si="287"/>
        <v>0.28488485405532793</v>
      </c>
      <c r="AO487" s="64">
        <f t="shared" si="288"/>
        <v>0.10072200607993113</v>
      </c>
      <c r="AP487" s="64"/>
      <c r="AQ487" s="64">
        <f t="shared" si="289"/>
        <v>1.7457913999999999</v>
      </c>
      <c r="AR487" s="64">
        <f t="shared" si="290"/>
        <v>0.40107810420247519</v>
      </c>
      <c r="AS487" s="64">
        <f t="shared" si="291"/>
        <v>0.14180252363350745</v>
      </c>
      <c r="AT487" s="49"/>
      <c r="AU487" s="60">
        <f t="shared" si="292"/>
        <v>0.32934168915656592</v>
      </c>
      <c r="AV487" s="49"/>
      <c r="AW487" s="49"/>
    </row>
    <row r="488" spans="1:49" x14ac:dyDescent="0.25">
      <c r="A488" s="69"/>
      <c r="B488" s="59">
        <v>0.66831280000000004</v>
      </c>
      <c r="C488" s="59">
        <v>0.84037859999999998</v>
      </c>
      <c r="D488" s="59">
        <v>1.5511520000000001</v>
      </c>
      <c r="E488" s="59">
        <v>1.237555</v>
      </c>
      <c r="F488" s="59">
        <v>1.1090850000000001</v>
      </c>
      <c r="G488" s="59">
        <v>1.9547410000000001</v>
      </c>
      <c r="H488" s="59">
        <v>1.075604</v>
      </c>
      <c r="I488" s="59">
        <v>1.305442</v>
      </c>
      <c r="J488" s="49"/>
      <c r="K488" s="69"/>
      <c r="L488" s="59">
        <v>0.81037309999999996</v>
      </c>
      <c r="M488" s="59">
        <v>0.94569170000000002</v>
      </c>
      <c r="N488" s="59">
        <v>1.379653</v>
      </c>
      <c r="O488" s="59">
        <v>1.049123</v>
      </c>
      <c r="P488" s="59">
        <v>1.2107870000000001</v>
      </c>
      <c r="Q488" s="59">
        <v>1.2095100000000001</v>
      </c>
      <c r="R488" s="59">
        <v>1.3837159999999999</v>
      </c>
      <c r="S488" s="59">
        <v>1.051383</v>
      </c>
      <c r="T488" s="49"/>
      <c r="U488" s="62">
        <f t="shared" si="301"/>
        <v>2.0519319999999999</v>
      </c>
      <c r="V488" s="62">
        <f t="shared" si="301"/>
        <v>2.204396</v>
      </c>
      <c r="W488" s="62">
        <f t="shared" si="302"/>
        <v>2.0878999999999999</v>
      </c>
      <c r="X488" s="62">
        <f t="shared" si="302"/>
        <v>2.0050089999999998</v>
      </c>
      <c r="Y488" s="62">
        <f t="shared" si="303"/>
        <v>1.5311859999999999</v>
      </c>
      <c r="Z488" s="62">
        <f t="shared" si="303"/>
        <v>1.7767649999999999</v>
      </c>
      <c r="AA488" s="62">
        <f t="shared" si="304"/>
        <v>1.770235</v>
      </c>
      <c r="AB488" s="62">
        <f t="shared" si="304"/>
        <v>2.337723</v>
      </c>
      <c r="AC488" s="63"/>
      <c r="AD488" s="63">
        <f t="shared" si="305"/>
        <v>2.0799150000000002</v>
      </c>
      <c r="AE488" s="63">
        <f t="shared" si="305"/>
        <v>0.91282490000000005</v>
      </c>
      <c r="AF488" s="63">
        <f t="shared" si="306"/>
        <v>2.0418810000000001</v>
      </c>
      <c r="AG488" s="63">
        <f t="shared" si="306"/>
        <v>2.0650140000000001</v>
      </c>
      <c r="AH488" s="63">
        <f t="shared" si="307"/>
        <v>1.468078</v>
      </c>
      <c r="AI488" s="63">
        <f t="shared" si="307"/>
        <v>1.52894</v>
      </c>
      <c r="AJ488" s="63">
        <f t="shared" si="308"/>
        <v>1.506448</v>
      </c>
      <c r="AK488" s="63">
        <f t="shared" si="308"/>
        <v>1.917705</v>
      </c>
      <c r="AL488" s="49"/>
      <c r="AM488" s="64">
        <f t="shared" si="286"/>
        <v>1.9706432499999997</v>
      </c>
      <c r="AN488" s="64">
        <f t="shared" si="287"/>
        <v>0.2623522221124831</v>
      </c>
      <c r="AO488" s="64">
        <f t="shared" si="288"/>
        <v>9.2755517657548039E-2</v>
      </c>
      <c r="AP488" s="64"/>
      <c r="AQ488" s="64">
        <f t="shared" si="289"/>
        <v>1.6901007375000001</v>
      </c>
      <c r="AR488" s="64">
        <f t="shared" si="290"/>
        <v>0.41078689328629797</v>
      </c>
      <c r="AS488" s="64">
        <f t="shared" si="291"/>
        <v>0.14523509893264797</v>
      </c>
      <c r="AT488" s="49"/>
      <c r="AU488" s="60">
        <f t="shared" si="292"/>
        <v>0.12582130133823333</v>
      </c>
      <c r="AV488" s="49"/>
      <c r="AW488" s="49"/>
    </row>
    <row r="489" spans="1:49" x14ac:dyDescent="0.25">
      <c r="A489" s="69"/>
      <c r="B489" s="59">
        <v>0.70365610000000001</v>
      </c>
      <c r="C489" s="59">
        <v>0.90026010000000001</v>
      </c>
      <c r="D489" s="59">
        <v>1.1456379999999999</v>
      </c>
      <c r="E489" s="59">
        <v>1.2420230000000001</v>
      </c>
      <c r="F489" s="59">
        <v>1.0931630000000001</v>
      </c>
      <c r="G489" s="59">
        <v>1.5055529999999999</v>
      </c>
      <c r="H489" s="59">
        <v>1.129248</v>
      </c>
      <c r="I489" s="59">
        <v>1.4951049999999999</v>
      </c>
      <c r="J489" s="49"/>
      <c r="K489" s="69"/>
      <c r="L489" s="59">
        <v>1.196928</v>
      </c>
      <c r="M489" s="59">
        <v>0.83958670000000002</v>
      </c>
      <c r="N489" s="59">
        <v>1.7924979999999999</v>
      </c>
      <c r="O489" s="59">
        <v>1.099977</v>
      </c>
      <c r="P489" s="59">
        <v>1.384741</v>
      </c>
      <c r="Q489" s="59">
        <v>1.7961659999999999</v>
      </c>
      <c r="R489" s="59">
        <v>1.861507</v>
      </c>
      <c r="S489" s="59">
        <v>1.079696</v>
      </c>
      <c r="T489" s="49"/>
      <c r="U489" s="62">
        <f t="shared" si="301"/>
        <v>1.9979910000000001</v>
      </c>
      <c r="V489" s="62">
        <f t="shared" si="301"/>
        <v>1.9237820000000001</v>
      </c>
      <c r="W489" s="62">
        <f t="shared" si="302"/>
        <v>2.1324809999999998</v>
      </c>
      <c r="X489" s="62">
        <f t="shared" si="302"/>
        <v>1.9897020000000001</v>
      </c>
      <c r="Y489" s="62">
        <f t="shared" si="303"/>
        <v>1.4604250000000001</v>
      </c>
      <c r="Z489" s="62">
        <f t="shared" si="303"/>
        <v>1.6367579999999999</v>
      </c>
      <c r="AA489" s="62">
        <f t="shared" si="304"/>
        <v>1.5936539999999999</v>
      </c>
      <c r="AB489" s="62">
        <f t="shared" si="304"/>
        <v>2.1617419999999998</v>
      </c>
      <c r="AC489" s="63"/>
      <c r="AD489" s="63">
        <f t="shared" si="305"/>
        <v>1.4620759999999999</v>
      </c>
      <c r="AE489" s="63">
        <f t="shared" si="305"/>
        <v>1.119543</v>
      </c>
      <c r="AF489" s="63">
        <f t="shared" si="306"/>
        <v>2.0809630000000001</v>
      </c>
      <c r="AG489" s="63">
        <f t="shared" si="306"/>
        <v>2.1322830000000002</v>
      </c>
      <c r="AH489" s="63">
        <f t="shared" si="307"/>
        <v>1.1887479999999999</v>
      </c>
      <c r="AI489" s="63">
        <f t="shared" si="307"/>
        <v>1.3457170000000001</v>
      </c>
      <c r="AJ489" s="63">
        <f t="shared" si="308"/>
        <v>1.3000860000000001</v>
      </c>
      <c r="AK489" s="63">
        <f t="shared" si="308"/>
        <v>1.9842029999999999</v>
      </c>
      <c r="AL489" s="49"/>
      <c r="AM489" s="64">
        <f t="shared" si="286"/>
        <v>1.862066875</v>
      </c>
      <c r="AN489" s="64">
        <f t="shared" si="287"/>
        <v>0.26339258734034093</v>
      </c>
      <c r="AO489" s="64">
        <f t="shared" si="288"/>
        <v>9.3123342311312529E-2</v>
      </c>
      <c r="AP489" s="64"/>
      <c r="AQ489" s="64">
        <f t="shared" si="289"/>
        <v>1.576702375</v>
      </c>
      <c r="AR489" s="64">
        <f t="shared" si="290"/>
        <v>0.41944158926497166</v>
      </c>
      <c r="AS489" s="64">
        <f t="shared" si="291"/>
        <v>0.14829499604046201</v>
      </c>
      <c r="AT489" s="49"/>
      <c r="AU489" s="60">
        <f t="shared" si="292"/>
        <v>0.12546426183273884</v>
      </c>
      <c r="AV489" s="49"/>
      <c r="AW489" s="49"/>
    </row>
    <row r="490" spans="1:49" x14ac:dyDescent="0.25">
      <c r="A490" s="69"/>
      <c r="B490" s="59">
        <v>0.7260394</v>
      </c>
      <c r="C490" s="59">
        <v>1.0716239999999999</v>
      </c>
      <c r="D490" s="59">
        <v>1.000105</v>
      </c>
      <c r="E490" s="59">
        <v>1.6699269999999999</v>
      </c>
      <c r="F490" s="59">
        <v>1.1404240000000001</v>
      </c>
      <c r="G490" s="59">
        <v>0.99692380000000003</v>
      </c>
      <c r="H490" s="59">
        <v>1.114576</v>
      </c>
      <c r="I490" s="59">
        <v>1.791995</v>
      </c>
      <c r="J490" s="49"/>
      <c r="K490" s="69"/>
      <c r="L490" s="59">
        <v>1.299274</v>
      </c>
      <c r="M490" s="59">
        <v>0.83941900000000003</v>
      </c>
      <c r="N490" s="59">
        <v>1.4518310000000001</v>
      </c>
      <c r="O490" s="59">
        <v>1.0606230000000001</v>
      </c>
      <c r="P490" s="59">
        <v>1.15089</v>
      </c>
      <c r="Q490" s="59">
        <v>1.6037399999999999</v>
      </c>
      <c r="R490" s="59">
        <v>2.0445600000000002</v>
      </c>
      <c r="S490" s="59">
        <v>1.097861</v>
      </c>
      <c r="T490" s="49"/>
      <c r="U490" s="62">
        <f t="shared" si="301"/>
        <v>2.0687790000000001</v>
      </c>
      <c r="V490" s="62">
        <f t="shared" si="301"/>
        <v>2.094325</v>
      </c>
      <c r="W490" s="62">
        <f t="shared" si="302"/>
        <v>2.1359750000000002</v>
      </c>
      <c r="X490" s="62">
        <f t="shared" si="302"/>
        <v>1.7927649999999999</v>
      </c>
      <c r="Y490" s="62">
        <f t="shared" si="303"/>
        <v>0.89386339999999997</v>
      </c>
      <c r="Z490" s="62">
        <f t="shared" si="303"/>
        <v>1.612034</v>
      </c>
      <c r="AA490" s="62">
        <f t="shared" si="304"/>
        <v>1.0442530000000001</v>
      </c>
      <c r="AB490" s="62">
        <f t="shared" si="304"/>
        <v>1.9714499999999999</v>
      </c>
      <c r="AC490" s="63"/>
      <c r="AD490" s="63">
        <f t="shared" si="305"/>
        <v>1.6696200000000001</v>
      </c>
      <c r="AE490" s="63">
        <f t="shared" si="305"/>
        <v>1.8910819999999999</v>
      </c>
      <c r="AF490" s="63">
        <f t="shared" si="306"/>
        <v>1.9778009999999999</v>
      </c>
      <c r="AG490" s="63">
        <f t="shared" si="306"/>
        <v>2.2247690000000002</v>
      </c>
      <c r="AH490" s="63">
        <f t="shared" si="307"/>
        <v>0.9260216</v>
      </c>
      <c r="AI490" s="63">
        <f t="shared" si="307"/>
        <v>0.9149273</v>
      </c>
      <c r="AJ490" s="63">
        <f t="shared" si="308"/>
        <v>1.3623240000000001</v>
      </c>
      <c r="AK490" s="63">
        <f t="shared" si="308"/>
        <v>1.9741500000000001</v>
      </c>
      <c r="AL490" s="49"/>
      <c r="AM490" s="64">
        <f t="shared" si="286"/>
        <v>1.7016805499999998</v>
      </c>
      <c r="AN490" s="64">
        <f t="shared" si="287"/>
        <v>0.48571458018854513</v>
      </c>
      <c r="AO490" s="64">
        <f t="shared" si="288"/>
        <v>0.17172603668624867</v>
      </c>
      <c r="AP490" s="64"/>
      <c r="AQ490" s="64">
        <f t="shared" si="289"/>
        <v>1.6175868625000003</v>
      </c>
      <c r="AR490" s="64">
        <f t="shared" si="290"/>
        <v>0.49860101192566697</v>
      </c>
      <c r="AS490" s="64">
        <f t="shared" si="291"/>
        <v>0.17628207831955686</v>
      </c>
      <c r="AT490" s="49"/>
      <c r="AU490" s="60">
        <f t="shared" si="292"/>
        <v>0.73764751413772767</v>
      </c>
      <c r="AV490" s="49"/>
      <c r="AW490" s="49"/>
    </row>
    <row r="491" spans="1:49" x14ac:dyDescent="0.25">
      <c r="A491" s="69"/>
      <c r="B491" s="59">
        <v>0.71704199999999996</v>
      </c>
      <c r="C491" s="59">
        <v>0.73866920000000003</v>
      </c>
      <c r="D491" s="59">
        <v>0.96802200000000005</v>
      </c>
      <c r="E491" s="59">
        <v>1.067175</v>
      </c>
      <c r="F491" s="59">
        <v>1.590422</v>
      </c>
      <c r="G491" s="59">
        <v>1.0459270000000001</v>
      </c>
      <c r="H491" s="59">
        <v>1.4683170000000001</v>
      </c>
      <c r="I491" s="59">
        <v>1.266848</v>
      </c>
      <c r="J491" s="49"/>
      <c r="K491" s="69"/>
      <c r="L491" s="59">
        <v>0.78493389999999996</v>
      </c>
      <c r="M491" s="59">
        <v>0.83811469999999999</v>
      </c>
      <c r="N491" s="59">
        <v>1.00997</v>
      </c>
      <c r="O491" s="59">
        <v>1.1333709999999999</v>
      </c>
      <c r="P491" s="59">
        <v>1.17981</v>
      </c>
      <c r="Q491" s="59">
        <v>1.3706199999999999</v>
      </c>
      <c r="R491" s="59">
        <v>1.5356339999999999</v>
      </c>
      <c r="S491" s="59">
        <v>1.447338</v>
      </c>
      <c r="T491" s="49"/>
      <c r="U491" s="62">
        <f t="shared" si="301"/>
        <v>1.856142</v>
      </c>
      <c r="V491" s="62">
        <f t="shared" si="301"/>
        <v>1.0910629999999999</v>
      </c>
      <c r="W491" s="62">
        <f t="shared" si="302"/>
        <v>1.926112</v>
      </c>
      <c r="X491" s="62">
        <f t="shared" si="302"/>
        <v>1.7188030000000001</v>
      </c>
      <c r="Y491" s="62">
        <f t="shared" si="303"/>
        <v>0.94841350000000002</v>
      </c>
      <c r="Z491" s="62">
        <f t="shared" si="303"/>
        <v>1.708887</v>
      </c>
      <c r="AA491" s="62">
        <f t="shared" si="304"/>
        <v>1.158031</v>
      </c>
      <c r="AB491" s="62">
        <f t="shared" si="304"/>
        <v>2.1887110000000001</v>
      </c>
      <c r="AC491" s="63"/>
      <c r="AD491" s="63">
        <f t="shared" si="305"/>
        <v>2.1732969999999998</v>
      </c>
      <c r="AE491" s="63">
        <f t="shared" si="305"/>
        <v>1.804403</v>
      </c>
      <c r="AF491" s="63">
        <f t="shared" si="306"/>
        <v>1.945797</v>
      </c>
      <c r="AG491" s="63">
        <f t="shared" si="306"/>
        <v>2.1085419999999999</v>
      </c>
      <c r="AH491" s="63">
        <f t="shared" si="307"/>
        <v>1.0483260000000001</v>
      </c>
      <c r="AI491" s="63">
        <f t="shared" si="307"/>
        <v>1.3357019999999999</v>
      </c>
      <c r="AJ491" s="63">
        <f t="shared" si="308"/>
        <v>1.4288240000000001</v>
      </c>
      <c r="AK491" s="63">
        <f t="shared" si="308"/>
        <v>2.0426929999999999</v>
      </c>
      <c r="AL491" s="49"/>
      <c r="AM491" s="64">
        <f t="shared" si="286"/>
        <v>1.5745203125</v>
      </c>
      <c r="AN491" s="64">
        <f t="shared" si="287"/>
        <v>0.45011643762133907</v>
      </c>
      <c r="AO491" s="64">
        <f t="shared" si="288"/>
        <v>0.15914019268279023</v>
      </c>
      <c r="AP491" s="64"/>
      <c r="AQ491" s="64">
        <f t="shared" si="289"/>
        <v>1.7359479999999998</v>
      </c>
      <c r="AR491" s="64">
        <f t="shared" si="290"/>
        <v>0.41408447175908569</v>
      </c>
      <c r="AS491" s="64">
        <f t="shared" si="291"/>
        <v>0.14640096898244945</v>
      </c>
      <c r="AT491" s="49"/>
      <c r="AU491" s="60">
        <f t="shared" si="292"/>
        <v>0.46770054125326144</v>
      </c>
      <c r="AV491" s="49"/>
      <c r="AW491" s="49"/>
    </row>
    <row r="492" spans="1:49" x14ac:dyDescent="0.25">
      <c r="A492" s="69"/>
      <c r="B492" s="59">
        <v>0.79734950000000004</v>
      </c>
      <c r="C492" s="59">
        <v>0.83620019999999995</v>
      </c>
      <c r="D492" s="59">
        <v>1.0515140000000001</v>
      </c>
      <c r="E492" s="59">
        <v>1.1133329999999999</v>
      </c>
      <c r="F492" s="59">
        <v>1.294438</v>
      </c>
      <c r="G492" s="59">
        <v>1.0041329999999999</v>
      </c>
      <c r="H492" s="59">
        <v>1.1764159999999999</v>
      </c>
      <c r="I492" s="59">
        <v>1.1585430000000001</v>
      </c>
      <c r="J492" s="49"/>
      <c r="K492" s="69"/>
      <c r="L492" s="59">
        <v>0.74276569999999997</v>
      </c>
      <c r="M492" s="59">
        <v>0.84990180000000004</v>
      </c>
      <c r="N492" s="59">
        <v>1.0071730000000001</v>
      </c>
      <c r="O492" s="59">
        <v>1.270465</v>
      </c>
      <c r="P492" s="59">
        <v>1.395383</v>
      </c>
      <c r="Q492" s="59">
        <v>1.2061539999999999</v>
      </c>
      <c r="R492" s="59">
        <v>1.3196060000000001</v>
      </c>
      <c r="S492" s="59">
        <v>1.1119429999999999</v>
      </c>
      <c r="T492" s="49"/>
      <c r="U492" s="62">
        <f t="shared" si="301"/>
        <v>2.0014150000000002</v>
      </c>
      <c r="V492" s="62">
        <f t="shared" si="301"/>
        <v>1.2235050000000001</v>
      </c>
      <c r="W492" s="62">
        <f t="shared" si="302"/>
        <v>1.983206</v>
      </c>
      <c r="X492" s="62">
        <f t="shared" si="302"/>
        <v>2.0180440000000002</v>
      </c>
      <c r="Y492" s="62">
        <f t="shared" si="303"/>
        <v>0.90376290000000004</v>
      </c>
      <c r="Z492" s="62">
        <f t="shared" si="303"/>
        <v>1.1230640000000001</v>
      </c>
      <c r="AA492" s="62">
        <f t="shared" si="304"/>
        <v>1.4501850000000001</v>
      </c>
      <c r="AB492" s="62">
        <f t="shared" si="304"/>
        <v>1.982966</v>
      </c>
      <c r="AC492" s="63"/>
      <c r="AD492" s="63">
        <f t="shared" si="305"/>
        <v>2.0172189999999999</v>
      </c>
      <c r="AE492" s="63">
        <f t="shared" si="305"/>
        <v>1.708577</v>
      </c>
      <c r="AF492" s="63">
        <f t="shared" si="306"/>
        <v>1.8230649999999999</v>
      </c>
      <c r="AG492" s="63">
        <f t="shared" si="306"/>
        <v>2.0923600000000002</v>
      </c>
      <c r="AH492" s="63">
        <f t="shared" si="307"/>
        <v>0.8639926</v>
      </c>
      <c r="AI492" s="63">
        <f t="shared" si="307"/>
        <v>1.212164</v>
      </c>
      <c r="AJ492" s="63">
        <f t="shared" si="308"/>
        <v>0.96318720000000002</v>
      </c>
      <c r="AK492" s="63">
        <f t="shared" si="308"/>
        <v>1.482888</v>
      </c>
      <c r="AL492" s="49"/>
      <c r="AM492" s="64">
        <f t="shared" si="286"/>
        <v>1.5857684874999998</v>
      </c>
      <c r="AN492" s="64">
        <f t="shared" si="287"/>
        <v>0.46355634006960955</v>
      </c>
      <c r="AO492" s="64">
        <f t="shared" si="288"/>
        <v>0.16389191576261911</v>
      </c>
      <c r="AP492" s="64"/>
      <c r="AQ492" s="64">
        <f t="shared" si="289"/>
        <v>1.5204315999999998</v>
      </c>
      <c r="AR492" s="64">
        <f t="shared" si="290"/>
        <v>0.46885230678222967</v>
      </c>
      <c r="AS492" s="64">
        <f t="shared" si="291"/>
        <v>0.16576432275033506</v>
      </c>
      <c r="AT492" s="49"/>
      <c r="AU492" s="60">
        <f t="shared" si="292"/>
        <v>0.78335533299952642</v>
      </c>
      <c r="AV492" s="49"/>
      <c r="AW492" s="49"/>
    </row>
    <row r="493" spans="1:49" x14ac:dyDescent="0.25">
      <c r="A493" s="69"/>
      <c r="B493" s="59">
        <v>0.7268597</v>
      </c>
      <c r="C493" s="59">
        <v>0.87004749999999997</v>
      </c>
      <c r="D493" s="59">
        <v>1.361</v>
      </c>
      <c r="E493" s="59">
        <v>1.5522609999999999</v>
      </c>
      <c r="F493" s="59">
        <v>1.0887089999999999</v>
      </c>
      <c r="G493" s="59">
        <v>1.331504</v>
      </c>
      <c r="H493" s="59">
        <v>1.1035010000000001</v>
      </c>
      <c r="I493" s="59">
        <v>1.331966</v>
      </c>
      <c r="J493" s="49"/>
      <c r="K493" s="69"/>
      <c r="L493" s="59">
        <v>0.76384370000000001</v>
      </c>
      <c r="M493" s="59">
        <v>0.9501539</v>
      </c>
      <c r="N493" s="59">
        <v>1.0865180000000001</v>
      </c>
      <c r="O493" s="59">
        <v>1.528427</v>
      </c>
      <c r="P493" s="59">
        <v>1.284877</v>
      </c>
      <c r="Q493" s="59">
        <v>1.5767420000000001</v>
      </c>
      <c r="R493" s="59">
        <v>1.378584</v>
      </c>
      <c r="S493" s="59">
        <v>1.169827</v>
      </c>
      <c r="T493" s="49"/>
      <c r="U493" s="62">
        <f t="shared" si="301"/>
        <v>2.0500820000000002</v>
      </c>
      <c r="V493" s="62">
        <f t="shared" si="301"/>
        <v>1.1511480000000001</v>
      </c>
      <c r="W493" s="62">
        <f t="shared" si="302"/>
        <v>2.1880630000000001</v>
      </c>
      <c r="X493" s="62">
        <f t="shared" si="302"/>
        <v>1.9902489999999999</v>
      </c>
      <c r="Y493" s="62">
        <f t="shared" si="303"/>
        <v>1.283471</v>
      </c>
      <c r="Z493" s="62">
        <f t="shared" si="303"/>
        <v>1.0460039999999999</v>
      </c>
      <c r="AA493" s="62">
        <f t="shared" si="304"/>
        <v>1.565572</v>
      </c>
      <c r="AB493" s="62">
        <f t="shared" si="304"/>
        <v>2.0829360000000001</v>
      </c>
      <c r="AC493" s="63"/>
      <c r="AD493" s="63">
        <f t="shared" si="305"/>
        <v>2.1229399999999998</v>
      </c>
      <c r="AE493" s="63">
        <f t="shared" si="305"/>
        <v>1.4861679999999999</v>
      </c>
      <c r="AF493" s="63">
        <f t="shared" si="306"/>
        <v>1.7520739999999999</v>
      </c>
      <c r="AG493" s="63">
        <f t="shared" si="306"/>
        <v>2.0101939999999998</v>
      </c>
      <c r="AH493" s="63">
        <f t="shared" si="307"/>
        <v>0.82823369999999996</v>
      </c>
      <c r="AI493" s="63">
        <f t="shared" si="307"/>
        <v>0.86598679999999995</v>
      </c>
      <c r="AJ493" s="63">
        <f t="shared" si="308"/>
        <v>0.98504939999999996</v>
      </c>
      <c r="AK493" s="63">
        <f t="shared" si="308"/>
        <v>1.355723</v>
      </c>
      <c r="AL493" s="49"/>
      <c r="AM493" s="64">
        <f t="shared" si="286"/>
        <v>1.6696906250000001</v>
      </c>
      <c r="AN493" s="64">
        <f t="shared" si="287"/>
        <v>0.46365237532812342</v>
      </c>
      <c r="AO493" s="64">
        <f t="shared" si="288"/>
        <v>0.16392586935388317</v>
      </c>
      <c r="AP493" s="64"/>
      <c r="AQ493" s="64">
        <f t="shared" si="289"/>
        <v>1.4257961124999998</v>
      </c>
      <c r="AR493" s="64">
        <f t="shared" si="290"/>
        <v>0.50811524625456983</v>
      </c>
      <c r="AS493" s="64">
        <f t="shared" si="291"/>
        <v>0.1796458681254394</v>
      </c>
      <c r="AT493" s="49"/>
      <c r="AU493" s="60">
        <f t="shared" si="292"/>
        <v>0.33294221382873679</v>
      </c>
      <c r="AV493" s="49"/>
      <c r="AW493" s="49"/>
    </row>
    <row r="494" spans="1:49" x14ac:dyDescent="0.25">
      <c r="A494" s="69"/>
      <c r="B494" s="59">
        <v>0.73859419999999998</v>
      </c>
      <c r="C494" s="59">
        <v>0.80986670000000005</v>
      </c>
      <c r="D494" s="59">
        <v>0.87182159999999997</v>
      </c>
      <c r="E494" s="59">
        <v>1.0850960000000001</v>
      </c>
      <c r="F494" s="59">
        <v>1.043334</v>
      </c>
      <c r="G494" s="59">
        <v>2.0529600000000001</v>
      </c>
      <c r="H494" s="59">
        <v>1.119791</v>
      </c>
      <c r="I494" s="59">
        <v>1.44804</v>
      </c>
      <c r="J494" s="49"/>
      <c r="K494" s="69"/>
      <c r="L494" s="59">
        <v>0.76371409999999995</v>
      </c>
      <c r="M494" s="59">
        <v>0.82053540000000003</v>
      </c>
      <c r="N494" s="59">
        <v>0.993228</v>
      </c>
      <c r="O494" s="59">
        <v>1.002921</v>
      </c>
      <c r="P494" s="59">
        <v>1.2666029999999999</v>
      </c>
      <c r="Q494" s="59">
        <v>1.5830340000000001</v>
      </c>
      <c r="R494" s="59">
        <v>1.416317</v>
      </c>
      <c r="S494" s="59">
        <v>1.0324359999999999</v>
      </c>
      <c r="T494" s="49"/>
      <c r="U494" s="62">
        <f t="shared" si="301"/>
        <v>1.846255</v>
      </c>
      <c r="V494" s="62">
        <f t="shared" si="301"/>
        <v>1.908865</v>
      </c>
      <c r="W494" s="62">
        <f t="shared" si="302"/>
        <v>1.771741</v>
      </c>
      <c r="X494" s="62">
        <f t="shared" si="302"/>
        <v>1.9675819999999999</v>
      </c>
      <c r="Y494" s="62">
        <f t="shared" si="303"/>
        <v>1.742893</v>
      </c>
      <c r="Z494" s="62">
        <f t="shared" si="303"/>
        <v>1.0918760000000001</v>
      </c>
      <c r="AA494" s="62">
        <f t="shared" si="304"/>
        <v>1.0825670000000001</v>
      </c>
      <c r="AB494" s="62">
        <f t="shared" si="304"/>
        <v>1.434612</v>
      </c>
      <c r="AC494" s="63"/>
      <c r="AD494" s="63">
        <f t="shared" si="305"/>
        <v>2.0309550000000001</v>
      </c>
      <c r="AE494" s="63">
        <f t="shared" si="305"/>
        <v>1.161864</v>
      </c>
      <c r="AF494" s="63">
        <f t="shared" si="306"/>
        <v>1.699873</v>
      </c>
      <c r="AG494" s="63">
        <f t="shared" si="306"/>
        <v>2.0256470000000002</v>
      </c>
      <c r="AH494" s="63">
        <f t="shared" si="307"/>
        <v>1.0716019999999999</v>
      </c>
      <c r="AI494" s="63">
        <f t="shared" si="307"/>
        <v>0.85118850000000001</v>
      </c>
      <c r="AJ494" s="63">
        <f t="shared" si="308"/>
        <v>1.005436</v>
      </c>
      <c r="AK494" s="63">
        <f t="shared" si="308"/>
        <v>1.284494</v>
      </c>
      <c r="AL494" s="49"/>
      <c r="AM494" s="64">
        <f t="shared" si="286"/>
        <v>1.6057988750000003</v>
      </c>
      <c r="AN494" s="64">
        <f t="shared" si="287"/>
        <v>0.357387365733771</v>
      </c>
      <c r="AO494" s="64">
        <f t="shared" si="288"/>
        <v>0.12635551491037311</v>
      </c>
      <c r="AP494" s="64"/>
      <c r="AQ494" s="64">
        <f t="shared" si="289"/>
        <v>1.3913824374999999</v>
      </c>
      <c r="AR494" s="64">
        <f t="shared" si="290"/>
        <v>0.46500976138137207</v>
      </c>
      <c r="AS494" s="64">
        <f t="shared" si="291"/>
        <v>0.16440577779535326</v>
      </c>
      <c r="AT494" s="49"/>
      <c r="AU494" s="60">
        <f t="shared" si="292"/>
        <v>0.31863718822753578</v>
      </c>
      <c r="AV494" s="49"/>
      <c r="AW494" s="49"/>
    </row>
    <row r="495" spans="1:49" x14ac:dyDescent="0.25">
      <c r="A495" s="69"/>
      <c r="B495" s="59">
        <v>0.71521310000000005</v>
      </c>
      <c r="C495" s="59">
        <v>0.94282060000000001</v>
      </c>
      <c r="D495" s="59">
        <v>0.99212909999999999</v>
      </c>
      <c r="E495" s="59">
        <v>0.97131310000000004</v>
      </c>
      <c r="F495" s="59">
        <v>1.032133</v>
      </c>
      <c r="G495" s="59">
        <v>1.9922530000000001</v>
      </c>
      <c r="H495" s="59">
        <v>1.0748880000000001</v>
      </c>
      <c r="I495" s="59">
        <v>1.170015</v>
      </c>
      <c r="J495" s="49"/>
      <c r="K495" s="69"/>
      <c r="L495" s="59">
        <v>0.74166750000000004</v>
      </c>
      <c r="M495" s="59">
        <v>0.79924170000000005</v>
      </c>
      <c r="N495" s="59">
        <v>0.97100209999999998</v>
      </c>
      <c r="O495" s="59">
        <v>0.8756756</v>
      </c>
      <c r="P495" s="59">
        <v>1.342978</v>
      </c>
      <c r="Q495" s="59">
        <v>1.0801210000000001</v>
      </c>
      <c r="R495" s="59">
        <v>1.5430550000000001</v>
      </c>
      <c r="S495" s="59">
        <v>1.0254669999999999</v>
      </c>
      <c r="T495" s="49"/>
      <c r="U495" s="62">
        <f t="shared" si="301"/>
        <v>1.8727419999999999</v>
      </c>
      <c r="V495" s="62">
        <f t="shared" si="301"/>
        <v>2.1658249999999999</v>
      </c>
      <c r="W495" s="62">
        <f t="shared" si="302"/>
        <v>2.1439170000000001</v>
      </c>
      <c r="X495" s="62">
        <f t="shared" si="302"/>
        <v>2.0279799999999999</v>
      </c>
      <c r="Y495" s="62">
        <f t="shared" si="303"/>
        <v>0.95611100000000004</v>
      </c>
      <c r="Z495" s="62">
        <f t="shared" si="303"/>
        <v>1.70025</v>
      </c>
      <c r="AA495" s="62">
        <f t="shared" si="304"/>
        <v>1.12836</v>
      </c>
      <c r="AB495" s="62">
        <f t="shared" si="304"/>
        <v>1.1510469999999999</v>
      </c>
      <c r="AC495" s="63"/>
      <c r="AD495" s="63">
        <f t="shared" si="305"/>
        <v>1.8648549999999999</v>
      </c>
      <c r="AE495" s="63">
        <f t="shared" si="305"/>
        <v>0.76668910000000001</v>
      </c>
      <c r="AF495" s="63">
        <f t="shared" si="306"/>
        <v>1.616168</v>
      </c>
      <c r="AG495" s="63">
        <f t="shared" si="306"/>
        <v>0.99182680000000001</v>
      </c>
      <c r="AH495" s="63">
        <f t="shared" si="307"/>
        <v>1.6273960000000001</v>
      </c>
      <c r="AI495" s="63">
        <f t="shared" si="307"/>
        <v>0.89495270000000005</v>
      </c>
      <c r="AJ495" s="63">
        <f t="shared" si="308"/>
        <v>1.2262660000000001</v>
      </c>
      <c r="AK495" s="63">
        <f t="shared" si="308"/>
        <v>1.3795040000000001</v>
      </c>
      <c r="AL495" s="49"/>
      <c r="AM495" s="64">
        <f t="shared" si="286"/>
        <v>1.6432790000000002</v>
      </c>
      <c r="AN495" s="64">
        <f t="shared" si="287"/>
        <v>0.49385080603934811</v>
      </c>
      <c r="AO495" s="64">
        <f t="shared" si="288"/>
        <v>0.17460262692243272</v>
      </c>
      <c r="AP495" s="64"/>
      <c r="AQ495" s="64">
        <f t="shared" si="289"/>
        <v>1.2959572000000001</v>
      </c>
      <c r="AR495" s="64">
        <f t="shared" si="290"/>
        <v>0.39302724432585323</v>
      </c>
      <c r="AS495" s="64">
        <f t="shared" si="291"/>
        <v>0.13895611482693643</v>
      </c>
      <c r="AT495" s="49"/>
      <c r="AU495" s="60">
        <f t="shared" si="292"/>
        <v>0.14190902284595425</v>
      </c>
      <c r="AV495" s="49"/>
      <c r="AW495" s="49"/>
    </row>
    <row r="496" spans="1:49" x14ac:dyDescent="0.25">
      <c r="A496" s="69"/>
      <c r="B496" s="59">
        <v>0.97091530000000004</v>
      </c>
      <c r="C496" s="59">
        <v>1.1819249999999999</v>
      </c>
      <c r="D496" s="59">
        <v>0.90932919999999995</v>
      </c>
      <c r="E496" s="59">
        <v>0.98258529999999999</v>
      </c>
      <c r="F496" s="59">
        <v>1.1993959999999999</v>
      </c>
      <c r="G496" s="59">
        <v>1.806206</v>
      </c>
      <c r="H496" s="59">
        <v>1.0368010000000001</v>
      </c>
      <c r="I496" s="59">
        <v>1.210259</v>
      </c>
      <c r="J496" s="49"/>
      <c r="K496" s="69"/>
      <c r="L496" s="59">
        <v>0.81411060000000002</v>
      </c>
      <c r="M496" s="59">
        <v>0.8232332</v>
      </c>
      <c r="N496" s="59">
        <v>1.068748</v>
      </c>
      <c r="O496" s="59">
        <v>1.0194099999999999</v>
      </c>
      <c r="P496" s="59">
        <v>1.266381</v>
      </c>
      <c r="Q496" s="59">
        <v>1.200782</v>
      </c>
      <c r="R496" s="59">
        <v>2.0292409999999999</v>
      </c>
      <c r="S496" s="59">
        <v>1.071096</v>
      </c>
      <c r="T496" s="49"/>
      <c r="U496" s="62">
        <f t="shared" si="301"/>
        <v>1.5778019999999999</v>
      </c>
      <c r="V496" s="62">
        <f t="shared" si="301"/>
        <v>2.152771</v>
      </c>
      <c r="W496" s="62">
        <f t="shared" si="302"/>
        <v>1.734478</v>
      </c>
      <c r="X496" s="62">
        <f t="shared" si="302"/>
        <v>2.2653219999999998</v>
      </c>
      <c r="Y496" s="62">
        <f t="shared" si="303"/>
        <v>0.93359800000000004</v>
      </c>
      <c r="Z496" s="62">
        <f t="shared" si="303"/>
        <v>1.5508569999999999</v>
      </c>
      <c r="AA496" s="62">
        <f t="shared" si="304"/>
        <v>1.5417719999999999</v>
      </c>
      <c r="AB496" s="62">
        <f t="shared" si="304"/>
        <v>1.289423</v>
      </c>
      <c r="AC496" s="63"/>
      <c r="AD496" s="63">
        <f t="shared" si="305"/>
        <v>1.236186</v>
      </c>
      <c r="AE496" s="63">
        <f t="shared" si="305"/>
        <v>0.92480879999999999</v>
      </c>
      <c r="AF496" s="63">
        <f t="shared" si="306"/>
        <v>1.6130139999999999</v>
      </c>
      <c r="AG496" s="63">
        <f t="shared" si="306"/>
        <v>1.1042670000000001</v>
      </c>
      <c r="AH496" s="63">
        <f t="shared" si="307"/>
        <v>1.55758</v>
      </c>
      <c r="AI496" s="63">
        <f t="shared" si="307"/>
        <v>1.533263</v>
      </c>
      <c r="AJ496" s="63">
        <f t="shared" si="308"/>
        <v>1.306027</v>
      </c>
      <c r="AK496" s="63">
        <f t="shared" si="308"/>
        <v>1.8288249999999999</v>
      </c>
      <c r="AL496" s="49"/>
      <c r="AM496" s="64">
        <f t="shared" si="286"/>
        <v>1.630752875</v>
      </c>
      <c r="AN496" s="64">
        <f t="shared" si="287"/>
        <v>0.43186895238070794</v>
      </c>
      <c r="AO496" s="64">
        <f t="shared" si="288"/>
        <v>0.15268873240616437</v>
      </c>
      <c r="AP496" s="64"/>
      <c r="AQ496" s="64">
        <f t="shared" si="289"/>
        <v>1.3879963499999999</v>
      </c>
      <c r="AR496" s="64">
        <f t="shared" si="290"/>
        <v>0.29752173093618911</v>
      </c>
      <c r="AS496" s="64">
        <f t="shared" si="291"/>
        <v>0.10518981674766936</v>
      </c>
      <c r="AT496" s="49"/>
      <c r="AU496" s="60">
        <f t="shared" si="292"/>
        <v>0.21152794665125119</v>
      </c>
      <c r="AV496" s="49"/>
      <c r="AW496" s="49"/>
    </row>
    <row r="497" spans="1:49" x14ac:dyDescent="0.25">
      <c r="A497" s="69"/>
      <c r="B497" s="59">
        <v>0.75859889999999996</v>
      </c>
      <c r="C497" s="59">
        <v>0.70480449999999994</v>
      </c>
      <c r="D497" s="59">
        <v>1.119022</v>
      </c>
      <c r="E497" s="59">
        <v>0.91487540000000001</v>
      </c>
      <c r="F497" s="59">
        <v>1.097586</v>
      </c>
      <c r="G497" s="59">
        <v>1.7181770000000001</v>
      </c>
      <c r="H497" s="59">
        <v>1.1217779999999999</v>
      </c>
      <c r="I497" s="59">
        <v>1.504837</v>
      </c>
      <c r="J497" s="49"/>
      <c r="K497" s="69"/>
      <c r="L497" s="59">
        <v>1.1160760000000001</v>
      </c>
      <c r="M497" s="59">
        <v>0.7848096</v>
      </c>
      <c r="N497" s="59">
        <v>1.230138</v>
      </c>
      <c r="O497" s="59">
        <v>1.0094970000000001</v>
      </c>
      <c r="P497" s="59">
        <v>0.98699709999999996</v>
      </c>
      <c r="Q497" s="59">
        <v>1.2700389999999999</v>
      </c>
      <c r="R497" s="59">
        <v>1.469041</v>
      </c>
      <c r="S497" s="59">
        <v>1.054101</v>
      </c>
      <c r="T497" s="49"/>
      <c r="U497" s="62">
        <f t="shared" si="301"/>
        <v>1.011744</v>
      </c>
      <c r="V497" s="62">
        <f t="shared" si="301"/>
        <v>2.070767</v>
      </c>
      <c r="W497" s="62">
        <f t="shared" si="302"/>
        <v>2.3012410000000001</v>
      </c>
      <c r="X497" s="62">
        <f t="shared" si="302"/>
        <v>2.1748409999999998</v>
      </c>
      <c r="Y497" s="62">
        <f t="shared" si="303"/>
        <v>1.519558</v>
      </c>
      <c r="Z497" s="62">
        <f t="shared" si="303"/>
        <v>1.8328960000000001</v>
      </c>
      <c r="AA497" s="62">
        <f t="shared" si="304"/>
        <v>1.5332460000000001</v>
      </c>
      <c r="AB497" s="62">
        <f t="shared" si="304"/>
        <v>1.8091170000000001</v>
      </c>
      <c r="AC497" s="63"/>
      <c r="AD497" s="63">
        <f t="shared" si="305"/>
        <v>1.192804</v>
      </c>
      <c r="AE497" s="63">
        <f t="shared" si="305"/>
        <v>1.2049609999999999</v>
      </c>
      <c r="AF497" s="63">
        <f t="shared" si="306"/>
        <v>1.578301</v>
      </c>
      <c r="AG497" s="63">
        <f t="shared" si="306"/>
        <v>0.99091039999999997</v>
      </c>
      <c r="AH497" s="63">
        <f t="shared" si="307"/>
        <v>1.0793489999999999</v>
      </c>
      <c r="AI497" s="63">
        <f t="shared" si="307"/>
        <v>1.4798450000000001</v>
      </c>
      <c r="AJ497" s="63">
        <f t="shared" si="308"/>
        <v>1.2677830000000001</v>
      </c>
      <c r="AK497" s="63">
        <f t="shared" si="308"/>
        <v>1.9137759999999999</v>
      </c>
      <c r="AL497" s="49"/>
      <c r="AM497" s="64">
        <f t="shared" si="286"/>
        <v>1.7816762500000001</v>
      </c>
      <c r="AN497" s="64">
        <f t="shared" si="287"/>
        <v>0.41998217735305637</v>
      </c>
      <c r="AO497" s="64">
        <f t="shared" si="288"/>
        <v>0.1484861227919187</v>
      </c>
      <c r="AP497" s="64"/>
      <c r="AQ497" s="64">
        <f t="shared" si="289"/>
        <v>1.338466175</v>
      </c>
      <c r="AR497" s="64">
        <f t="shared" si="290"/>
        <v>0.30248117993500639</v>
      </c>
      <c r="AS497" s="64">
        <f t="shared" si="291"/>
        <v>0.10694324675667563</v>
      </c>
      <c r="AT497" s="49"/>
      <c r="AU497" s="58">
        <f t="shared" si="292"/>
        <v>2.9590696731446757E-2</v>
      </c>
      <c r="AV497" s="49"/>
      <c r="AW497" s="49"/>
    </row>
    <row r="498" spans="1:49" x14ac:dyDescent="0.25">
      <c r="A498" s="69"/>
      <c r="B498" s="59">
        <v>0.71097699999999997</v>
      </c>
      <c r="C498" s="59">
        <v>0.73212390000000005</v>
      </c>
      <c r="D498" s="59">
        <v>0.92992260000000004</v>
      </c>
      <c r="E498" s="59">
        <v>1.167241</v>
      </c>
      <c r="F498" s="59">
        <v>0.95742760000000005</v>
      </c>
      <c r="G498" s="59">
        <v>0.88108750000000002</v>
      </c>
      <c r="H498" s="59">
        <v>1.035461</v>
      </c>
      <c r="I498" s="59">
        <v>1.2546930000000001</v>
      </c>
      <c r="J498" s="49"/>
      <c r="K498" s="69"/>
      <c r="L498" s="59">
        <v>0.71658469999999996</v>
      </c>
      <c r="M498" s="59">
        <v>1.439303</v>
      </c>
      <c r="N498" s="59">
        <v>1.336986</v>
      </c>
      <c r="O498" s="59">
        <v>0.90127610000000002</v>
      </c>
      <c r="P498" s="59">
        <v>0.98294300000000001</v>
      </c>
      <c r="Q498" s="59">
        <v>1.333853</v>
      </c>
      <c r="R498" s="59">
        <v>1.172663</v>
      </c>
      <c r="S498" s="59">
        <v>1.0692539999999999</v>
      </c>
      <c r="T498" s="49"/>
      <c r="U498" s="62">
        <f t="shared" si="301"/>
        <v>0.86948420000000004</v>
      </c>
      <c r="V498" s="62">
        <f t="shared" si="301"/>
        <v>1.89941</v>
      </c>
      <c r="W498" s="62">
        <f t="shared" si="302"/>
        <v>2.3062589999999998</v>
      </c>
      <c r="X498" s="62">
        <f t="shared" si="302"/>
        <v>2.0081950000000002</v>
      </c>
      <c r="Y498" s="62">
        <f t="shared" si="303"/>
        <v>1.7084589999999999</v>
      </c>
      <c r="Z498" s="62">
        <f t="shared" si="303"/>
        <v>0.99376830000000005</v>
      </c>
      <c r="AA498" s="62">
        <f t="shared" si="304"/>
        <v>1.2586980000000001</v>
      </c>
      <c r="AB498" s="62">
        <f t="shared" si="304"/>
        <v>1.4532389999999999</v>
      </c>
      <c r="AC498" s="63"/>
      <c r="AD498" s="63">
        <f t="shared" si="305"/>
        <v>1.2216450000000001</v>
      </c>
      <c r="AE498" s="63">
        <f t="shared" si="305"/>
        <v>1.697398</v>
      </c>
      <c r="AF498" s="63">
        <f t="shared" si="306"/>
        <v>1.341245</v>
      </c>
      <c r="AG498" s="63">
        <f t="shared" si="306"/>
        <v>1.5926439999999999</v>
      </c>
      <c r="AH498" s="63">
        <f t="shared" si="307"/>
        <v>0.82977350000000005</v>
      </c>
      <c r="AI498" s="63">
        <f t="shared" si="307"/>
        <v>1.6423970000000001</v>
      </c>
      <c r="AJ498" s="63">
        <f t="shared" si="308"/>
        <v>1.367397</v>
      </c>
      <c r="AK498" s="63">
        <f t="shared" si="308"/>
        <v>1.827107</v>
      </c>
      <c r="AL498" s="49"/>
      <c r="AM498" s="64">
        <f t="shared" si="286"/>
        <v>1.5621890624999999</v>
      </c>
      <c r="AN498" s="64">
        <f t="shared" si="287"/>
        <v>0.50633040516889682</v>
      </c>
      <c r="AO498" s="64">
        <f t="shared" si="288"/>
        <v>0.17901483150792952</v>
      </c>
      <c r="AP498" s="64"/>
      <c r="AQ498" s="64">
        <f t="shared" si="289"/>
        <v>1.4399508125</v>
      </c>
      <c r="AR498" s="64">
        <f t="shared" si="290"/>
        <v>0.31969836449020161</v>
      </c>
      <c r="AS498" s="64">
        <f t="shared" si="291"/>
        <v>0.11303044073263505</v>
      </c>
      <c r="AT498" s="49"/>
      <c r="AU498" s="60">
        <f t="shared" si="292"/>
        <v>0.57285271233510171</v>
      </c>
      <c r="AV498" s="49"/>
      <c r="AW498" s="49"/>
    </row>
    <row r="499" spans="1:49" x14ac:dyDescent="0.25">
      <c r="A499" s="69"/>
      <c r="B499" s="59">
        <v>0.68596480000000004</v>
      </c>
      <c r="C499" s="59">
        <v>0.70203859999999996</v>
      </c>
      <c r="D499" s="59">
        <v>0.99233959999999999</v>
      </c>
      <c r="E499" s="59">
        <v>1.2504599999999999</v>
      </c>
      <c r="F499" s="59">
        <v>1.0060560000000001</v>
      </c>
      <c r="G499" s="59">
        <v>0.92107740000000005</v>
      </c>
      <c r="H499" s="59">
        <v>1.432393</v>
      </c>
      <c r="I499" s="59">
        <v>1.238802</v>
      </c>
      <c r="J499" s="49"/>
      <c r="K499" s="69"/>
      <c r="L499" s="59">
        <v>0.73797210000000002</v>
      </c>
      <c r="M499" s="59">
        <v>1.005849</v>
      </c>
      <c r="N499" s="59">
        <v>0.94621630000000001</v>
      </c>
      <c r="O499" s="59">
        <v>1.267852</v>
      </c>
      <c r="P499" s="59">
        <v>0.97704599999999997</v>
      </c>
      <c r="Q499" s="59">
        <v>1.2324299999999999</v>
      </c>
      <c r="R499" s="59">
        <v>1.473981</v>
      </c>
      <c r="S499" s="59">
        <v>1.368325</v>
      </c>
      <c r="T499" s="49"/>
      <c r="U499" s="62">
        <f t="shared" si="301"/>
        <v>1.2918019999999999</v>
      </c>
      <c r="V499" s="62">
        <f t="shared" si="301"/>
        <v>1.220092</v>
      </c>
      <c r="W499" s="62">
        <f t="shared" si="302"/>
        <v>2.2690100000000002</v>
      </c>
      <c r="X499" s="62">
        <f t="shared" si="302"/>
        <v>1.9533259999999999</v>
      </c>
      <c r="Y499" s="62">
        <f t="shared" si="303"/>
        <v>1.6881429999999999</v>
      </c>
      <c r="Z499" s="62">
        <f t="shared" si="303"/>
        <v>1.4059919999999999</v>
      </c>
      <c r="AA499" s="62">
        <f t="shared" si="304"/>
        <v>2.0010659999999998</v>
      </c>
      <c r="AB499" s="62">
        <f t="shared" si="304"/>
        <v>1.2862089999999999</v>
      </c>
      <c r="AC499" s="63"/>
      <c r="AD499" s="63">
        <f t="shared" si="305"/>
        <v>1.512168</v>
      </c>
      <c r="AE499" s="63">
        <f t="shared" si="305"/>
        <v>1.309472</v>
      </c>
      <c r="AF499" s="63">
        <f t="shared" si="306"/>
        <v>0.99355510000000002</v>
      </c>
      <c r="AG499" s="63">
        <f t="shared" si="306"/>
        <v>2.0686960000000001</v>
      </c>
      <c r="AH499" s="63">
        <f t="shared" si="307"/>
        <v>0.83045060000000004</v>
      </c>
      <c r="AI499" s="63">
        <f t="shared" si="307"/>
        <v>1.558365</v>
      </c>
      <c r="AJ499" s="63">
        <f t="shared" si="308"/>
        <v>1.257908</v>
      </c>
      <c r="AK499" s="63">
        <f t="shared" si="308"/>
        <v>1.9158869999999999</v>
      </c>
      <c r="AL499" s="49"/>
      <c r="AM499" s="64">
        <f t="shared" si="286"/>
        <v>1.6394549999999997</v>
      </c>
      <c r="AN499" s="64">
        <f t="shared" si="287"/>
        <v>0.39713315190500198</v>
      </c>
      <c r="AO499" s="64">
        <f t="shared" si="288"/>
        <v>0.14040777237300708</v>
      </c>
      <c r="AP499" s="64"/>
      <c r="AQ499" s="64">
        <f t="shared" si="289"/>
        <v>1.4308127124999999</v>
      </c>
      <c r="AR499" s="64">
        <f t="shared" si="290"/>
        <v>0.42448774433688335</v>
      </c>
      <c r="AS499" s="64">
        <f t="shared" si="291"/>
        <v>0.15007908127559585</v>
      </c>
      <c r="AT499" s="49"/>
      <c r="AU499" s="60">
        <f t="shared" si="292"/>
        <v>0.3272364368149282</v>
      </c>
      <c r="AV499" s="49"/>
      <c r="AW499" s="49"/>
    </row>
    <row r="500" spans="1:49" x14ac:dyDescent="0.25">
      <c r="A500" s="69"/>
      <c r="B500" s="59">
        <v>0.70897290000000002</v>
      </c>
      <c r="C500" s="59">
        <v>0.88483610000000001</v>
      </c>
      <c r="D500" s="59">
        <v>0.88090559999999996</v>
      </c>
      <c r="E500" s="59">
        <v>0.87557169999999995</v>
      </c>
      <c r="F500" s="59">
        <v>1.1747110000000001</v>
      </c>
      <c r="G500" s="59">
        <v>0.95909889999999998</v>
      </c>
      <c r="H500" s="59">
        <v>1.7952330000000001</v>
      </c>
      <c r="I500" s="59">
        <v>1.1380239999999999</v>
      </c>
      <c r="J500" s="49"/>
      <c r="K500" s="69"/>
      <c r="L500" s="59">
        <v>0.70131619999999995</v>
      </c>
      <c r="M500" s="59">
        <v>0.74875409999999998</v>
      </c>
      <c r="N500" s="59">
        <v>0.86430039999999997</v>
      </c>
      <c r="O500" s="59">
        <v>1.4551540000000001</v>
      </c>
      <c r="P500" s="59">
        <v>0.95981740000000004</v>
      </c>
      <c r="Q500" s="59">
        <v>1.202672</v>
      </c>
      <c r="R500" s="59">
        <v>1.2298450000000001</v>
      </c>
      <c r="S500" s="59">
        <v>1.2393080000000001</v>
      </c>
      <c r="T500" s="49"/>
      <c r="U500" s="62">
        <f t="shared" si="301"/>
        <v>1.772346</v>
      </c>
      <c r="V500" s="62">
        <f t="shared" si="301"/>
        <v>1.4394990000000001</v>
      </c>
      <c r="W500" s="62">
        <f t="shared" si="302"/>
        <v>2.1246019999999999</v>
      </c>
      <c r="X500" s="62">
        <f t="shared" si="302"/>
        <v>2.0488499999999998</v>
      </c>
      <c r="Y500" s="62">
        <f t="shared" si="303"/>
        <v>1.594868</v>
      </c>
      <c r="Z500" s="62">
        <f t="shared" si="303"/>
        <v>1.249871</v>
      </c>
      <c r="AA500" s="62">
        <f t="shared" si="304"/>
        <v>1.9650160000000001</v>
      </c>
      <c r="AB500" s="62">
        <f t="shared" si="304"/>
        <v>1.7337940000000001</v>
      </c>
      <c r="AC500" s="63"/>
      <c r="AD500" s="63">
        <f t="shared" si="305"/>
        <v>1.7678689999999999</v>
      </c>
      <c r="AE500" s="63">
        <f t="shared" si="305"/>
        <v>0.6919227</v>
      </c>
      <c r="AF500" s="63">
        <f t="shared" si="306"/>
        <v>1.224243</v>
      </c>
      <c r="AG500" s="63">
        <f t="shared" si="306"/>
        <v>1.6283099999999999</v>
      </c>
      <c r="AH500" s="63">
        <f t="shared" si="307"/>
        <v>1.3474790000000001</v>
      </c>
      <c r="AI500" s="63">
        <f t="shared" si="307"/>
        <v>1.5589599999999999</v>
      </c>
      <c r="AJ500" s="63">
        <f t="shared" si="308"/>
        <v>1.3198430000000001</v>
      </c>
      <c r="AK500" s="63">
        <f t="shared" si="308"/>
        <v>1.8952500000000001</v>
      </c>
      <c r="AL500" s="49"/>
      <c r="AM500" s="64">
        <f t="shared" si="286"/>
        <v>1.74110575</v>
      </c>
      <c r="AN500" s="64">
        <f t="shared" si="287"/>
        <v>0.30392781166245497</v>
      </c>
      <c r="AO500" s="64">
        <f t="shared" si="288"/>
        <v>0.10745470830885488</v>
      </c>
      <c r="AP500" s="64"/>
      <c r="AQ500" s="64">
        <f t="shared" si="289"/>
        <v>1.4292345875000001</v>
      </c>
      <c r="AR500" s="64">
        <f t="shared" si="290"/>
        <v>0.37656420405422197</v>
      </c>
      <c r="AS500" s="64">
        <f t="shared" si="291"/>
        <v>0.13313555111942757</v>
      </c>
      <c r="AT500" s="49"/>
      <c r="AU500" s="60">
        <f t="shared" si="292"/>
        <v>8.9747735056623701E-2</v>
      </c>
      <c r="AV500" s="49"/>
      <c r="AW500" s="49"/>
    </row>
    <row r="501" spans="1:49" x14ac:dyDescent="0.25">
      <c r="A501" s="69"/>
      <c r="B501" s="59">
        <v>1.001468</v>
      </c>
      <c r="C501" s="59">
        <v>0.76600670000000004</v>
      </c>
      <c r="D501" s="59">
        <v>1.070171</v>
      </c>
      <c r="E501" s="59">
        <v>0.96478330000000001</v>
      </c>
      <c r="F501" s="59">
        <v>1.2105790000000001</v>
      </c>
      <c r="G501" s="59">
        <v>1.6259319999999999</v>
      </c>
      <c r="H501" s="59">
        <v>1.791172</v>
      </c>
      <c r="I501" s="59">
        <v>1.662846</v>
      </c>
      <c r="J501" s="49"/>
      <c r="K501" s="69"/>
      <c r="L501" s="59">
        <v>1.082481</v>
      </c>
      <c r="M501" s="59">
        <v>0.77623799999999998</v>
      </c>
      <c r="N501" s="59">
        <v>0.93843350000000003</v>
      </c>
      <c r="O501" s="59">
        <v>0.88928260000000003</v>
      </c>
      <c r="P501" s="59">
        <v>0.93416489999999996</v>
      </c>
      <c r="Q501" s="59">
        <v>1.2689220000000001</v>
      </c>
      <c r="R501" s="59">
        <v>1.5647450000000001</v>
      </c>
      <c r="S501" s="59">
        <v>0.9994265</v>
      </c>
      <c r="T501" s="49"/>
      <c r="U501" s="55">
        <f t="shared" si="301"/>
        <v>1.1108910000000001</v>
      </c>
      <c r="V501" s="55">
        <f t="shared" si="301"/>
        <v>1.850948</v>
      </c>
      <c r="W501" s="55">
        <f t="shared" si="302"/>
        <v>2.2115849999999999</v>
      </c>
      <c r="X501" s="55">
        <f t="shared" si="302"/>
        <v>1.4152039999999999</v>
      </c>
      <c r="Y501" s="55">
        <f t="shared" si="303"/>
        <v>1.418309</v>
      </c>
      <c r="Z501" s="55">
        <f t="shared" si="303"/>
        <v>1.9483470000000001</v>
      </c>
      <c r="AA501" s="55">
        <f t="shared" si="304"/>
        <v>2.196485</v>
      </c>
      <c r="AB501" s="55">
        <f t="shared" si="304"/>
        <v>2.230159</v>
      </c>
      <c r="AC501" s="56"/>
      <c r="AD501" s="56">
        <f t="shared" si="305"/>
        <v>1.481176</v>
      </c>
      <c r="AE501" s="56">
        <f t="shared" si="305"/>
        <v>0.7503341</v>
      </c>
      <c r="AF501" s="56">
        <f t="shared" si="306"/>
        <v>1.5799700000000001</v>
      </c>
      <c r="AG501" s="56">
        <f t="shared" si="306"/>
        <v>2.2866170000000001</v>
      </c>
      <c r="AH501" s="56">
        <f t="shared" si="307"/>
        <v>1.720693</v>
      </c>
      <c r="AI501" s="56">
        <f t="shared" si="307"/>
        <v>1.392193</v>
      </c>
      <c r="AJ501" s="56">
        <f t="shared" si="308"/>
        <v>1.4833959999999999</v>
      </c>
      <c r="AK501" s="56">
        <f t="shared" si="308"/>
        <v>1.883599</v>
      </c>
      <c r="AL501" s="49"/>
      <c r="AM501" s="57">
        <f t="shared" si="286"/>
        <v>1.7977410000000003</v>
      </c>
      <c r="AN501" s="57">
        <f t="shared" si="287"/>
        <v>0.43174533402623766</v>
      </c>
      <c r="AO501" s="57">
        <f t="shared" si="288"/>
        <v>0.15264502671780183</v>
      </c>
      <c r="AP501" s="57"/>
      <c r="AQ501" s="57">
        <f t="shared" si="289"/>
        <v>1.5722472624999999</v>
      </c>
      <c r="AR501" s="57">
        <f t="shared" si="290"/>
        <v>0.43972541916077906</v>
      </c>
      <c r="AS501" s="57">
        <f t="shared" si="291"/>
        <v>0.15546641287434193</v>
      </c>
      <c r="AT501" s="49"/>
      <c r="AU501" s="60">
        <f t="shared" si="292"/>
        <v>0.31823507614177732</v>
      </c>
      <c r="AV501" s="49"/>
      <c r="AW501" s="49"/>
    </row>
    <row r="502" spans="1:49" x14ac:dyDescent="0.25">
      <c r="A502" s="69"/>
      <c r="B502" s="59">
        <v>0.64956130000000001</v>
      </c>
      <c r="C502" s="59">
        <v>0.71290140000000002</v>
      </c>
      <c r="D502" s="59">
        <v>1.635901</v>
      </c>
      <c r="E502" s="59">
        <v>1.094401</v>
      </c>
      <c r="F502" s="59">
        <v>0.92794779999999999</v>
      </c>
      <c r="G502" s="59">
        <v>1.6730560000000001</v>
      </c>
      <c r="H502" s="59">
        <v>1.661538</v>
      </c>
      <c r="I502" s="59">
        <v>1.461376</v>
      </c>
      <c r="J502" s="49"/>
      <c r="K502" s="69"/>
      <c r="L502" s="59">
        <v>1.128519</v>
      </c>
      <c r="M502" s="59">
        <v>0.76344820000000002</v>
      </c>
      <c r="N502" s="59">
        <v>1.3476950000000001</v>
      </c>
      <c r="O502" s="59">
        <v>0.97446500000000003</v>
      </c>
      <c r="P502" s="59">
        <v>1.056368</v>
      </c>
      <c r="Q502" s="59">
        <v>1.792716</v>
      </c>
      <c r="R502" s="59">
        <v>1.4176930000000001</v>
      </c>
      <c r="S502" s="59">
        <v>1.0586329999999999</v>
      </c>
      <c r="T502" s="49"/>
      <c r="U502" s="55">
        <f t="shared" ref="U502:V517" si="309">D531</f>
        <v>1.0346120000000001</v>
      </c>
      <c r="V502" s="55">
        <f t="shared" si="309"/>
        <v>1.308994</v>
      </c>
      <c r="W502" s="55">
        <f t="shared" ref="W502:X517" si="310">H531</f>
        <v>2.0432329999999999</v>
      </c>
      <c r="X502" s="55">
        <f t="shared" si="310"/>
        <v>1.3996150000000001</v>
      </c>
      <c r="Y502" s="55">
        <f t="shared" ref="Y502:Z517" si="311">N531</f>
        <v>0.98318649999999996</v>
      </c>
      <c r="Z502" s="55">
        <f t="shared" si="311"/>
        <v>1.575032</v>
      </c>
      <c r="AA502" s="55">
        <f t="shared" ref="AA502:AB517" si="312">R531</f>
        <v>1.8774120000000001</v>
      </c>
      <c r="AB502" s="55">
        <f t="shared" si="312"/>
        <v>1.999039</v>
      </c>
      <c r="AC502" s="56"/>
      <c r="AD502" s="56">
        <f t="shared" ref="AD502:AE517" si="313">B531</f>
        <v>1.3664670000000001</v>
      </c>
      <c r="AE502" s="56">
        <f t="shared" si="313"/>
        <v>1.3857379999999999</v>
      </c>
      <c r="AF502" s="56">
        <f t="shared" ref="AF502:AG517" si="314">F531</f>
        <v>1.054592</v>
      </c>
      <c r="AG502" s="56">
        <f t="shared" si="314"/>
        <v>2.294457</v>
      </c>
      <c r="AH502" s="56">
        <f t="shared" ref="AH502:AI517" si="315">L531</f>
        <v>1.5981069999999999</v>
      </c>
      <c r="AI502" s="56">
        <f t="shared" si="315"/>
        <v>1.465454</v>
      </c>
      <c r="AJ502" s="56">
        <f t="shared" ref="AJ502:AK517" si="316">P531</f>
        <v>1.120201</v>
      </c>
      <c r="AK502" s="56">
        <f t="shared" si="316"/>
        <v>1.6551359999999999</v>
      </c>
      <c r="AL502" s="49"/>
      <c r="AM502" s="57">
        <f t="shared" si="286"/>
        <v>1.5276404374999999</v>
      </c>
      <c r="AN502" s="57">
        <f t="shared" si="287"/>
        <v>0.41684911776731548</v>
      </c>
      <c r="AO502" s="57">
        <f t="shared" si="288"/>
        <v>0.14737841895244924</v>
      </c>
      <c r="AP502" s="57"/>
      <c r="AQ502" s="57">
        <f t="shared" si="289"/>
        <v>1.4925189999999999</v>
      </c>
      <c r="AR502" s="57">
        <f t="shared" si="290"/>
        <v>0.38528694754132864</v>
      </c>
      <c r="AS502" s="57">
        <f t="shared" si="291"/>
        <v>0.13621950665456953</v>
      </c>
      <c r="AT502" s="49"/>
      <c r="AU502" s="60">
        <f t="shared" si="292"/>
        <v>0.86358214042512715</v>
      </c>
      <c r="AV502" s="49"/>
      <c r="AW502" s="49"/>
    </row>
    <row r="503" spans="1:49" x14ac:dyDescent="0.25">
      <c r="A503" s="69"/>
      <c r="B503" s="59">
        <v>0.73055740000000002</v>
      </c>
      <c r="C503" s="59">
        <v>0.92318180000000005</v>
      </c>
      <c r="D503" s="59">
        <v>1.20682</v>
      </c>
      <c r="E503" s="59">
        <v>1.4947600000000001</v>
      </c>
      <c r="F503" s="59">
        <v>1.016696</v>
      </c>
      <c r="G503" s="59">
        <v>1.78169</v>
      </c>
      <c r="H503" s="59">
        <v>1.1603060000000001</v>
      </c>
      <c r="I503" s="59">
        <v>1.07908</v>
      </c>
      <c r="J503" s="49"/>
      <c r="K503" s="69"/>
      <c r="L503" s="59">
        <v>0.66081789999999996</v>
      </c>
      <c r="M503" s="59">
        <v>0.81470229999999999</v>
      </c>
      <c r="N503" s="59">
        <v>1.113863</v>
      </c>
      <c r="O503" s="59">
        <v>1.030097</v>
      </c>
      <c r="P503" s="59">
        <v>0.99870199999999998</v>
      </c>
      <c r="Q503" s="59">
        <v>1.771196</v>
      </c>
      <c r="R503" s="59">
        <v>1.7737039999999999</v>
      </c>
      <c r="S503" s="59">
        <v>1.4552309999999999</v>
      </c>
      <c r="T503" s="49"/>
      <c r="U503" s="55">
        <f t="shared" si="309"/>
        <v>0.99319009999999996</v>
      </c>
      <c r="V503" s="55">
        <f t="shared" si="309"/>
        <v>1.048092</v>
      </c>
      <c r="W503" s="55">
        <f t="shared" si="310"/>
        <v>2.113302</v>
      </c>
      <c r="X503" s="55">
        <f t="shared" si="310"/>
        <v>2.0211730000000001</v>
      </c>
      <c r="Y503" s="55">
        <f t="shared" si="311"/>
        <v>1.133875</v>
      </c>
      <c r="Z503" s="55">
        <f t="shared" si="311"/>
        <v>1.6830039999999999</v>
      </c>
      <c r="AA503" s="55">
        <f t="shared" si="312"/>
        <v>2.2628529999999998</v>
      </c>
      <c r="AB503" s="55">
        <f t="shared" si="312"/>
        <v>1.5988819999999999</v>
      </c>
      <c r="AC503" s="56"/>
      <c r="AD503" s="56">
        <f t="shared" si="313"/>
        <v>1.0844469999999999</v>
      </c>
      <c r="AE503" s="56">
        <f t="shared" si="313"/>
        <v>1.6795040000000001</v>
      </c>
      <c r="AF503" s="56">
        <f t="shared" si="314"/>
        <v>0.96205819999999997</v>
      </c>
      <c r="AG503" s="56">
        <f t="shared" si="314"/>
        <v>2.4338959999999998</v>
      </c>
      <c r="AH503" s="56">
        <f t="shared" si="315"/>
        <v>1.6065339999999999</v>
      </c>
      <c r="AI503" s="56">
        <f t="shared" si="315"/>
        <v>1.4093309999999999</v>
      </c>
      <c r="AJ503" s="56">
        <f t="shared" si="316"/>
        <v>1.3711260000000001</v>
      </c>
      <c r="AK503" s="56">
        <f t="shared" si="316"/>
        <v>1.8028360000000001</v>
      </c>
      <c r="AL503" s="49"/>
      <c r="AM503" s="57">
        <f t="shared" si="286"/>
        <v>1.6067963875</v>
      </c>
      <c r="AN503" s="57">
        <f t="shared" si="287"/>
        <v>0.50382172817158355</v>
      </c>
      <c r="AO503" s="57">
        <f t="shared" si="288"/>
        <v>0.17812788024962606</v>
      </c>
      <c r="AP503" s="57"/>
      <c r="AQ503" s="57">
        <f t="shared" si="289"/>
        <v>1.5437165249999998</v>
      </c>
      <c r="AR503" s="57">
        <f t="shared" si="290"/>
        <v>0.45966580031469462</v>
      </c>
      <c r="AS503" s="57">
        <f t="shared" si="291"/>
        <v>0.162516402241031</v>
      </c>
      <c r="AT503" s="49"/>
      <c r="AU503" s="60">
        <f t="shared" si="292"/>
        <v>0.79743408103473457</v>
      </c>
      <c r="AV503" s="49"/>
      <c r="AW503" s="49"/>
    </row>
    <row r="504" spans="1:49" x14ac:dyDescent="0.25">
      <c r="A504" s="69"/>
      <c r="B504" s="59">
        <v>1.08968</v>
      </c>
      <c r="C504" s="59">
        <v>0.83343639999999997</v>
      </c>
      <c r="D504" s="59">
        <v>1.5347740000000001</v>
      </c>
      <c r="E504" s="59">
        <v>0.99386989999999997</v>
      </c>
      <c r="F504" s="59">
        <v>0.95698669999999997</v>
      </c>
      <c r="G504" s="59">
        <v>2.0550470000000001</v>
      </c>
      <c r="H504" s="59">
        <v>1.17927</v>
      </c>
      <c r="I504" s="59">
        <v>1.1523099999999999</v>
      </c>
      <c r="J504" s="49"/>
      <c r="K504" s="69"/>
      <c r="L504" s="59">
        <v>0.74468230000000002</v>
      </c>
      <c r="M504" s="59">
        <v>1.5122549999999999</v>
      </c>
      <c r="N504" s="59">
        <v>1.0239529999999999</v>
      </c>
      <c r="O504" s="59">
        <v>1.122066</v>
      </c>
      <c r="P504" s="59">
        <v>1.1901040000000001</v>
      </c>
      <c r="Q504" s="59">
        <v>1.2356750000000001</v>
      </c>
      <c r="R504" s="59">
        <v>1.75773</v>
      </c>
      <c r="S504" s="59">
        <v>1.497698</v>
      </c>
      <c r="T504" s="49"/>
      <c r="U504" s="55">
        <f t="shared" si="309"/>
        <v>1.8481780000000001</v>
      </c>
      <c r="V504" s="55">
        <f t="shared" si="309"/>
        <v>1.706418</v>
      </c>
      <c r="W504" s="55">
        <f t="shared" si="310"/>
        <v>1.914792</v>
      </c>
      <c r="X504" s="55">
        <f t="shared" si="310"/>
        <v>2.1603189999999999</v>
      </c>
      <c r="Y504" s="55">
        <f t="shared" si="311"/>
        <v>1.838786</v>
      </c>
      <c r="Z504" s="55">
        <f t="shared" si="311"/>
        <v>1.2829919999999999</v>
      </c>
      <c r="AA504" s="55">
        <f t="shared" si="312"/>
        <v>1.909057</v>
      </c>
      <c r="AB504" s="55">
        <f t="shared" si="312"/>
        <v>1.15117</v>
      </c>
      <c r="AC504" s="56"/>
      <c r="AD504" s="56">
        <f t="shared" si="313"/>
        <v>1.0927279999999999</v>
      </c>
      <c r="AE504" s="56">
        <f t="shared" si="313"/>
        <v>0.99157609999999996</v>
      </c>
      <c r="AF504" s="56">
        <f t="shared" si="314"/>
        <v>1.024243</v>
      </c>
      <c r="AG504" s="56">
        <f t="shared" si="314"/>
        <v>2.3930159999999998</v>
      </c>
      <c r="AH504" s="56">
        <f t="shared" si="315"/>
        <v>1.401591</v>
      </c>
      <c r="AI504" s="56">
        <f t="shared" si="315"/>
        <v>0.82568299999999994</v>
      </c>
      <c r="AJ504" s="56">
        <f t="shared" si="316"/>
        <v>0.97758469999999997</v>
      </c>
      <c r="AK504" s="56">
        <f t="shared" si="316"/>
        <v>1.5372030000000001</v>
      </c>
      <c r="AL504" s="49"/>
      <c r="AM504" s="57">
        <f t="shared" si="286"/>
        <v>1.7264640000000002</v>
      </c>
      <c r="AN504" s="57">
        <f t="shared" si="287"/>
        <v>0.34069273401493366</v>
      </c>
      <c r="AO504" s="57">
        <f t="shared" si="288"/>
        <v>0.12045307126147216</v>
      </c>
      <c r="AP504" s="57"/>
      <c r="AQ504" s="57">
        <f t="shared" si="289"/>
        <v>1.2804530999999999</v>
      </c>
      <c r="AR504" s="57">
        <f t="shared" si="290"/>
        <v>0.50727147840697961</v>
      </c>
      <c r="AS504" s="57">
        <f t="shared" si="291"/>
        <v>0.17934755114205028</v>
      </c>
      <c r="AT504" s="49"/>
      <c r="AU504" s="58">
        <f t="shared" si="292"/>
        <v>5.8016503611022147E-2</v>
      </c>
      <c r="AV504" s="49"/>
      <c r="AW504" s="49"/>
    </row>
    <row r="505" spans="1:49" x14ac:dyDescent="0.25">
      <c r="A505" s="69"/>
      <c r="B505" s="59">
        <v>1.35042</v>
      </c>
      <c r="C505" s="59">
        <v>0.73159399999999997</v>
      </c>
      <c r="D505" s="59">
        <v>1.468356</v>
      </c>
      <c r="E505" s="59">
        <v>1.4056630000000001</v>
      </c>
      <c r="F505" s="59">
        <v>0.98761810000000005</v>
      </c>
      <c r="G505" s="59">
        <v>1.8306659999999999</v>
      </c>
      <c r="H505" s="59">
        <v>1.263706</v>
      </c>
      <c r="I505" s="59">
        <v>1.6609229999999999</v>
      </c>
      <c r="J505" s="49"/>
      <c r="K505" s="69"/>
      <c r="L505" s="59">
        <v>1.0579179999999999</v>
      </c>
      <c r="M505" s="59">
        <v>1.0248090000000001</v>
      </c>
      <c r="N505" s="59">
        <v>1.0842909999999999</v>
      </c>
      <c r="O505" s="59">
        <v>1.3481030000000001</v>
      </c>
      <c r="P505" s="59">
        <v>1.4143619999999999</v>
      </c>
      <c r="Q505" s="59">
        <v>1.410949</v>
      </c>
      <c r="R505" s="59">
        <v>1.636244</v>
      </c>
      <c r="S505" s="59">
        <v>1.038122</v>
      </c>
      <c r="T505" s="49"/>
      <c r="U505" s="55">
        <f t="shared" si="309"/>
        <v>1.1309089999999999</v>
      </c>
      <c r="V505" s="55">
        <f t="shared" si="309"/>
        <v>2.2077819999999999</v>
      </c>
      <c r="W505" s="55">
        <f t="shared" si="310"/>
        <v>2.1359469999999998</v>
      </c>
      <c r="X505" s="55">
        <f t="shared" si="310"/>
        <v>1.9218729999999999</v>
      </c>
      <c r="Y505" s="55">
        <f t="shared" si="311"/>
        <v>1.4369700000000001</v>
      </c>
      <c r="Z505" s="55">
        <f t="shared" si="311"/>
        <v>0.8572476</v>
      </c>
      <c r="AA505" s="55">
        <f t="shared" si="312"/>
        <v>1.537355</v>
      </c>
      <c r="AB505" s="55">
        <f t="shared" si="312"/>
        <v>1.233293</v>
      </c>
      <c r="AC505" s="56"/>
      <c r="AD505" s="56">
        <f t="shared" si="313"/>
        <v>1.8096080000000001</v>
      </c>
      <c r="AE505" s="56">
        <f t="shared" si="313"/>
        <v>0.75305089999999997</v>
      </c>
      <c r="AF505" s="56">
        <f t="shared" si="314"/>
        <v>0.97383540000000002</v>
      </c>
      <c r="AG505" s="56">
        <f t="shared" si="314"/>
        <v>2.4639630000000001</v>
      </c>
      <c r="AH505" s="56">
        <f t="shared" si="315"/>
        <v>0.76222690000000004</v>
      </c>
      <c r="AI505" s="56">
        <f t="shared" si="315"/>
        <v>0.83147910000000003</v>
      </c>
      <c r="AJ505" s="56">
        <f t="shared" si="316"/>
        <v>0.94553390000000004</v>
      </c>
      <c r="AK505" s="56">
        <f t="shared" si="316"/>
        <v>1.3246899999999999</v>
      </c>
      <c r="AL505" s="49"/>
      <c r="AM505" s="57">
        <f t="shared" si="286"/>
        <v>1.5576720749999999</v>
      </c>
      <c r="AN505" s="57">
        <f t="shared" si="287"/>
        <v>0.49027861515444437</v>
      </c>
      <c r="AO505" s="57">
        <f t="shared" si="288"/>
        <v>0.17333966672322862</v>
      </c>
      <c r="AP505" s="57"/>
      <c r="AQ505" s="57">
        <f t="shared" si="289"/>
        <v>1.2330484000000002</v>
      </c>
      <c r="AR505" s="57">
        <f t="shared" si="290"/>
        <v>0.61169019496872257</v>
      </c>
      <c r="AS505" s="57">
        <f t="shared" si="291"/>
        <v>0.21626514242385253</v>
      </c>
      <c r="AT505" s="49"/>
      <c r="AU505" s="60">
        <f t="shared" si="292"/>
        <v>0.26104624863558107</v>
      </c>
      <c r="AV505" s="49"/>
      <c r="AW505" s="49"/>
    </row>
    <row r="506" spans="1:49" x14ac:dyDescent="0.25">
      <c r="A506" s="69"/>
      <c r="B506" s="61">
        <v>1.550168</v>
      </c>
      <c r="C506" s="61">
        <v>1.082044</v>
      </c>
      <c r="D506" s="61">
        <v>1.5435639999999999</v>
      </c>
      <c r="E506" s="61">
        <v>1.7414609999999999</v>
      </c>
      <c r="F506" s="61">
        <v>1.505403</v>
      </c>
      <c r="G506" s="61">
        <v>0.92961479999999996</v>
      </c>
      <c r="H506" s="61">
        <v>1.980178</v>
      </c>
      <c r="I506" s="61">
        <v>1.2640739999999999</v>
      </c>
      <c r="J506" s="49"/>
      <c r="K506" s="69"/>
      <c r="L506" s="61">
        <v>0.7765164</v>
      </c>
      <c r="M506" s="61">
        <v>0.80984769999999995</v>
      </c>
      <c r="N506" s="61">
        <v>1.657932</v>
      </c>
      <c r="O506" s="61">
        <v>1.0413479999999999</v>
      </c>
      <c r="P506" s="61">
        <v>1.233085</v>
      </c>
      <c r="Q506" s="61">
        <v>1.420642</v>
      </c>
      <c r="R506" s="61">
        <v>1.841807</v>
      </c>
      <c r="S506" s="61">
        <v>1.147602</v>
      </c>
      <c r="T506" s="49"/>
      <c r="U506" s="55">
        <f t="shared" si="309"/>
        <v>1.8813439999999999</v>
      </c>
      <c r="V506" s="55">
        <f t="shared" si="309"/>
        <v>1.810098</v>
      </c>
      <c r="W506" s="55">
        <f t="shared" si="310"/>
        <v>2.040816</v>
      </c>
      <c r="X506" s="55">
        <f t="shared" si="310"/>
        <v>1.483803</v>
      </c>
      <c r="Y506" s="55">
        <f t="shared" si="311"/>
        <v>1.3874139999999999</v>
      </c>
      <c r="Z506" s="55">
        <f t="shared" si="311"/>
        <v>0.91038609999999998</v>
      </c>
      <c r="AA506" s="55">
        <f t="shared" si="312"/>
        <v>1.3561430000000001</v>
      </c>
      <c r="AB506" s="55">
        <f t="shared" si="312"/>
        <v>1.2629360000000001</v>
      </c>
      <c r="AC506" s="56"/>
      <c r="AD506" s="56">
        <f t="shared" si="313"/>
        <v>2.0388809999999999</v>
      </c>
      <c r="AE506" s="56">
        <f t="shared" si="313"/>
        <v>0.77485230000000005</v>
      </c>
      <c r="AF506" s="56">
        <f t="shared" si="314"/>
        <v>0.95331880000000002</v>
      </c>
      <c r="AG506" s="56">
        <f t="shared" si="314"/>
        <v>2.257361</v>
      </c>
      <c r="AH506" s="56">
        <f t="shared" si="315"/>
        <v>0.73999720000000002</v>
      </c>
      <c r="AI506" s="56">
        <f t="shared" si="315"/>
        <v>0.84095249999999999</v>
      </c>
      <c r="AJ506" s="56">
        <f t="shared" si="316"/>
        <v>0.9831377</v>
      </c>
      <c r="AK506" s="56">
        <f t="shared" si="316"/>
        <v>1.2600739999999999</v>
      </c>
      <c r="AL506" s="49"/>
      <c r="AM506" s="57">
        <f t="shared" si="286"/>
        <v>1.5166175124999999</v>
      </c>
      <c r="AN506" s="57">
        <f t="shared" si="287"/>
        <v>0.37212392441338121</v>
      </c>
      <c r="AO506" s="57">
        <f t="shared" si="288"/>
        <v>0.13156567519722603</v>
      </c>
      <c r="AP506" s="57"/>
      <c r="AQ506" s="57">
        <f t="shared" si="289"/>
        <v>1.2310718125</v>
      </c>
      <c r="AR506" s="57">
        <f t="shared" si="290"/>
        <v>0.59121762531428412</v>
      </c>
      <c r="AS506" s="57">
        <f t="shared" si="291"/>
        <v>0.20902699600836885</v>
      </c>
      <c r="AT506" s="49"/>
      <c r="AU506" s="60">
        <f t="shared" si="292"/>
        <v>0.2669793989860938</v>
      </c>
      <c r="AV506" s="49"/>
      <c r="AW506" s="49"/>
    </row>
    <row r="507" spans="1:49" x14ac:dyDescent="0.25">
      <c r="A507" s="69"/>
      <c r="B507" s="61">
        <v>1.727471</v>
      </c>
      <c r="C507" s="61">
        <v>0.9570516</v>
      </c>
      <c r="D507" s="61">
        <v>1.467633</v>
      </c>
      <c r="E507" s="61">
        <v>1.277606</v>
      </c>
      <c r="F507" s="61">
        <v>1.2984610000000001</v>
      </c>
      <c r="G507" s="61">
        <v>1.6336170000000001</v>
      </c>
      <c r="H507" s="61">
        <v>1.663106</v>
      </c>
      <c r="I507" s="61">
        <v>1.641429</v>
      </c>
      <c r="J507" s="49"/>
      <c r="K507" s="69"/>
      <c r="L507" s="61">
        <v>1.137608</v>
      </c>
      <c r="M507" s="61">
        <v>1.4186110000000001</v>
      </c>
      <c r="N507" s="61">
        <v>1.4386749999999999</v>
      </c>
      <c r="O507" s="61">
        <v>1.6631640000000001</v>
      </c>
      <c r="P507" s="61">
        <v>1.0224709999999999</v>
      </c>
      <c r="Q507" s="61">
        <v>1.4628680000000001</v>
      </c>
      <c r="R507" s="61">
        <v>1.740556</v>
      </c>
      <c r="S507" s="61">
        <v>1.624849</v>
      </c>
      <c r="T507" s="49"/>
      <c r="U507" s="55">
        <f t="shared" si="309"/>
        <v>1.633399</v>
      </c>
      <c r="V507" s="55">
        <f t="shared" si="309"/>
        <v>1.488391</v>
      </c>
      <c r="W507" s="55">
        <f t="shared" si="310"/>
        <v>2.1056859999999999</v>
      </c>
      <c r="X507" s="55">
        <f t="shared" si="310"/>
        <v>1.282937</v>
      </c>
      <c r="Y507" s="55">
        <f t="shared" si="311"/>
        <v>0.89962690000000001</v>
      </c>
      <c r="Z507" s="55">
        <f t="shared" si="311"/>
        <v>1.016003</v>
      </c>
      <c r="AA507" s="55">
        <f t="shared" si="312"/>
        <v>1.6725969999999999</v>
      </c>
      <c r="AB507" s="55">
        <f t="shared" si="312"/>
        <v>1.195117</v>
      </c>
      <c r="AC507" s="56"/>
      <c r="AD507" s="56">
        <f t="shared" si="313"/>
        <v>1.415308</v>
      </c>
      <c r="AE507" s="56">
        <f t="shared" si="313"/>
        <v>1.252227</v>
      </c>
      <c r="AF507" s="56">
        <f t="shared" si="314"/>
        <v>1.0002200000000001</v>
      </c>
      <c r="AG507" s="56">
        <f t="shared" si="314"/>
        <v>2.1193270000000002</v>
      </c>
      <c r="AH507" s="56">
        <f t="shared" si="315"/>
        <v>0.75507809999999997</v>
      </c>
      <c r="AI507" s="56">
        <f t="shared" si="315"/>
        <v>0.81806520000000005</v>
      </c>
      <c r="AJ507" s="56">
        <f t="shared" si="316"/>
        <v>0.99055269999999995</v>
      </c>
      <c r="AK507" s="56">
        <f t="shared" si="316"/>
        <v>1.078581</v>
      </c>
      <c r="AL507" s="49"/>
      <c r="AM507" s="57">
        <f t="shared" si="286"/>
        <v>1.4117196125</v>
      </c>
      <c r="AN507" s="57">
        <f t="shared" si="287"/>
        <v>0.39406287522613281</v>
      </c>
      <c r="AO507" s="57">
        <f t="shared" si="288"/>
        <v>0.13932226564313344</v>
      </c>
      <c r="AP507" s="57"/>
      <c r="AQ507" s="57">
        <f t="shared" si="289"/>
        <v>1.178669875</v>
      </c>
      <c r="AR507" s="57">
        <f t="shared" si="290"/>
        <v>0.43637467771413652</v>
      </c>
      <c r="AS507" s="57">
        <f t="shared" si="291"/>
        <v>0.15428174687488005</v>
      </c>
      <c r="AT507" s="49"/>
      <c r="AU507" s="60">
        <f t="shared" si="292"/>
        <v>0.28111391746191033</v>
      </c>
      <c r="AV507" s="49"/>
      <c r="AW507" s="49"/>
    </row>
    <row r="508" spans="1:49" x14ac:dyDescent="0.25">
      <c r="A508" s="69"/>
      <c r="B508" s="61">
        <v>1.4655800000000001</v>
      </c>
      <c r="C508" s="61">
        <v>1.009558</v>
      </c>
      <c r="D508" s="61">
        <v>1.571637</v>
      </c>
      <c r="E508" s="61">
        <v>1.7923279999999999</v>
      </c>
      <c r="F508" s="61">
        <v>1.6665369999999999</v>
      </c>
      <c r="G508" s="61">
        <v>2.2838029999999998</v>
      </c>
      <c r="H508" s="61">
        <v>1.801572</v>
      </c>
      <c r="I508" s="61">
        <v>1.5385420000000001</v>
      </c>
      <c r="J508" s="49"/>
      <c r="K508" s="69"/>
      <c r="L508" s="61">
        <v>1.3415589999999999</v>
      </c>
      <c r="M508" s="61">
        <v>1.208701</v>
      </c>
      <c r="N508" s="61">
        <v>1.1806650000000001</v>
      </c>
      <c r="O508" s="61">
        <v>1.1329070000000001</v>
      </c>
      <c r="P508" s="61">
        <v>1.393796</v>
      </c>
      <c r="Q508" s="61">
        <v>1.877488</v>
      </c>
      <c r="R508" s="61">
        <v>2.203255</v>
      </c>
      <c r="S508" s="61">
        <v>2.1974079999999998</v>
      </c>
      <c r="T508" s="49"/>
      <c r="U508" s="55">
        <f t="shared" si="309"/>
        <v>1.0555540000000001</v>
      </c>
      <c r="V508" s="55">
        <f t="shared" si="309"/>
        <v>1.122482</v>
      </c>
      <c r="W508" s="55">
        <f t="shared" si="310"/>
        <v>1.6948799999999999</v>
      </c>
      <c r="X508" s="55">
        <f t="shared" si="310"/>
        <v>1.259881</v>
      </c>
      <c r="Y508" s="55">
        <f t="shared" si="311"/>
        <v>0.94132859999999996</v>
      </c>
      <c r="Z508" s="55">
        <f t="shared" si="311"/>
        <v>1.0164409999999999</v>
      </c>
      <c r="AA508" s="55">
        <f t="shared" si="312"/>
        <v>1.4872909999999999</v>
      </c>
      <c r="AB508" s="55">
        <f t="shared" si="312"/>
        <v>1.7319150000000001</v>
      </c>
      <c r="AC508" s="56"/>
      <c r="AD508" s="56">
        <f t="shared" si="313"/>
        <v>0.92582350000000002</v>
      </c>
      <c r="AE508" s="56">
        <f t="shared" si="313"/>
        <v>0.77435639999999994</v>
      </c>
      <c r="AF508" s="56">
        <f t="shared" si="314"/>
        <v>1.523739</v>
      </c>
      <c r="AG508" s="56">
        <f t="shared" si="314"/>
        <v>2.1328100000000001</v>
      </c>
      <c r="AH508" s="56">
        <f t="shared" si="315"/>
        <v>0.82768580000000003</v>
      </c>
      <c r="AI508" s="56">
        <f t="shared" si="315"/>
        <v>0.78332230000000003</v>
      </c>
      <c r="AJ508" s="56">
        <f t="shared" si="316"/>
        <v>1.3527579999999999</v>
      </c>
      <c r="AK508" s="56">
        <f t="shared" si="316"/>
        <v>1.2899609999999999</v>
      </c>
      <c r="AL508" s="49"/>
      <c r="AM508" s="57">
        <f t="shared" si="286"/>
        <v>1.2887215750000003</v>
      </c>
      <c r="AN508" s="57">
        <f t="shared" si="287"/>
        <v>0.31132619053749194</v>
      </c>
      <c r="AO508" s="57">
        <f t="shared" si="288"/>
        <v>0.11007043024501785</v>
      </c>
      <c r="AP508" s="57"/>
      <c r="AQ508" s="57">
        <f t="shared" si="289"/>
        <v>1.2013070000000001</v>
      </c>
      <c r="AR508" s="57">
        <f t="shared" si="290"/>
        <v>0.47433248659656119</v>
      </c>
      <c r="AS508" s="57">
        <f t="shared" si="291"/>
        <v>0.16770185890475278</v>
      </c>
      <c r="AT508" s="49"/>
      <c r="AU508" s="60">
        <f t="shared" si="292"/>
        <v>0.66964705375795652</v>
      </c>
      <c r="AV508" s="49"/>
      <c r="AW508" s="49"/>
    </row>
    <row r="509" spans="1:49" x14ac:dyDescent="0.25">
      <c r="A509" s="69"/>
      <c r="B509" s="61">
        <v>1.792038</v>
      </c>
      <c r="C509" s="61">
        <v>1.4147259999999999</v>
      </c>
      <c r="D509" s="61">
        <v>1.356284</v>
      </c>
      <c r="E509" s="61">
        <v>2.1880000000000002</v>
      </c>
      <c r="F509" s="61">
        <v>1.3498079999999999</v>
      </c>
      <c r="G509" s="61">
        <v>2.0149550000000001</v>
      </c>
      <c r="H509" s="61">
        <v>2.0156079999999998</v>
      </c>
      <c r="I509" s="61">
        <v>1.732893</v>
      </c>
      <c r="J509" s="49"/>
      <c r="K509" s="69"/>
      <c r="L509" s="61">
        <v>1.3967339999999999</v>
      </c>
      <c r="M509" s="61">
        <v>1.55511</v>
      </c>
      <c r="N509" s="61">
        <v>1.7730980000000001</v>
      </c>
      <c r="O509" s="61">
        <v>1.481298</v>
      </c>
      <c r="P509" s="61">
        <v>1.254793</v>
      </c>
      <c r="Q509" s="61">
        <v>1.8551340000000001</v>
      </c>
      <c r="R509" s="61">
        <v>2.2169940000000001</v>
      </c>
      <c r="S509" s="61">
        <v>2.3006000000000002</v>
      </c>
      <c r="T509" s="49"/>
      <c r="U509" s="55">
        <f t="shared" si="309"/>
        <v>1.1925190000000001</v>
      </c>
      <c r="V509" s="55">
        <f t="shared" si="309"/>
        <v>1.186714</v>
      </c>
      <c r="W509" s="55">
        <f t="shared" si="310"/>
        <v>2.1417510000000002</v>
      </c>
      <c r="X509" s="55">
        <f t="shared" si="310"/>
        <v>1.6472389999999999</v>
      </c>
      <c r="Y509" s="55">
        <f t="shared" si="311"/>
        <v>0.96003289999999997</v>
      </c>
      <c r="Z509" s="55">
        <f t="shared" si="311"/>
        <v>0.94598740000000003</v>
      </c>
      <c r="AA509" s="55">
        <f t="shared" si="312"/>
        <v>1.262151</v>
      </c>
      <c r="AB509" s="55">
        <f t="shared" si="312"/>
        <v>1.8905099999999999</v>
      </c>
      <c r="AC509" s="56"/>
      <c r="AD509" s="56">
        <f t="shared" si="313"/>
        <v>1.0143</v>
      </c>
      <c r="AE509" s="56">
        <f t="shared" si="313"/>
        <v>0.98326579999999997</v>
      </c>
      <c r="AF509" s="56">
        <f t="shared" si="314"/>
        <v>1.368363</v>
      </c>
      <c r="AG509" s="56">
        <f t="shared" si="314"/>
        <v>1.086444</v>
      </c>
      <c r="AH509" s="56">
        <f t="shared" si="315"/>
        <v>1.4805740000000001</v>
      </c>
      <c r="AI509" s="56">
        <f t="shared" si="315"/>
        <v>1.053798</v>
      </c>
      <c r="AJ509" s="56">
        <f t="shared" si="316"/>
        <v>1.241601</v>
      </c>
      <c r="AK509" s="56">
        <f t="shared" si="316"/>
        <v>1.2777719999999999</v>
      </c>
      <c r="AL509" s="49"/>
      <c r="AM509" s="57">
        <f t="shared" si="286"/>
        <v>1.4033630375000001</v>
      </c>
      <c r="AN509" s="57">
        <f t="shared" si="287"/>
        <v>0.44062802080850766</v>
      </c>
      <c r="AO509" s="57">
        <f t="shared" si="288"/>
        <v>0.15578553074725146</v>
      </c>
      <c r="AP509" s="57"/>
      <c r="AQ509" s="57">
        <f t="shared" si="289"/>
        <v>1.188264725</v>
      </c>
      <c r="AR509" s="57">
        <f t="shared" si="290"/>
        <v>0.18105778729654051</v>
      </c>
      <c r="AS509" s="57">
        <f t="shared" si="291"/>
        <v>6.4013594592007658E-2</v>
      </c>
      <c r="AT509" s="49"/>
      <c r="AU509" s="60">
        <f t="shared" si="292"/>
        <v>0.22233544451948464</v>
      </c>
      <c r="AV509" s="49"/>
      <c r="AW509" s="49"/>
    </row>
    <row r="510" spans="1:49" x14ac:dyDescent="0.25">
      <c r="A510" s="69"/>
      <c r="B510" s="61">
        <v>1.8783669999999999</v>
      </c>
      <c r="C510" s="61">
        <v>0.92861249999999995</v>
      </c>
      <c r="D510" s="61">
        <v>1.714766</v>
      </c>
      <c r="E510" s="61">
        <v>2.4701919999999999</v>
      </c>
      <c r="F510" s="61">
        <v>1.838508</v>
      </c>
      <c r="G510" s="61">
        <v>1.8700829999999999</v>
      </c>
      <c r="H510" s="61">
        <v>1.702018</v>
      </c>
      <c r="I510" s="61">
        <v>1.784518</v>
      </c>
      <c r="J510" s="49"/>
      <c r="K510" s="69"/>
      <c r="L510" s="61">
        <v>1.549301</v>
      </c>
      <c r="M510" s="61">
        <v>1.6404129999999999</v>
      </c>
      <c r="N510" s="61">
        <v>1.843912</v>
      </c>
      <c r="O510" s="61">
        <v>1.8746130000000001</v>
      </c>
      <c r="P510" s="61">
        <v>1.401832</v>
      </c>
      <c r="Q510" s="61">
        <v>1.959673</v>
      </c>
      <c r="R510" s="61">
        <v>2.1400380000000001</v>
      </c>
      <c r="S510" s="61">
        <v>2.1972480000000001</v>
      </c>
      <c r="T510" s="49"/>
      <c r="U510" s="55">
        <f t="shared" si="309"/>
        <v>1.47061</v>
      </c>
      <c r="V510" s="55">
        <f t="shared" si="309"/>
        <v>1.2494050000000001</v>
      </c>
      <c r="W510" s="55">
        <f t="shared" si="310"/>
        <v>1.857016</v>
      </c>
      <c r="X510" s="55">
        <f t="shared" si="310"/>
        <v>1.9181809999999999</v>
      </c>
      <c r="Y510" s="55">
        <f t="shared" si="311"/>
        <v>0.87913189999999997</v>
      </c>
      <c r="Z510" s="55">
        <f t="shared" si="311"/>
        <v>0.91047599999999995</v>
      </c>
      <c r="AA510" s="55">
        <f t="shared" si="312"/>
        <v>1.1908829999999999</v>
      </c>
      <c r="AB510" s="55">
        <f t="shared" si="312"/>
        <v>1.472221</v>
      </c>
      <c r="AC510" s="56"/>
      <c r="AD510" s="56">
        <f t="shared" si="313"/>
        <v>1.2090879999999999</v>
      </c>
      <c r="AE510" s="56">
        <f t="shared" si="313"/>
        <v>0.89066820000000002</v>
      </c>
      <c r="AF510" s="56">
        <f t="shared" si="314"/>
        <v>0.92192039999999997</v>
      </c>
      <c r="AG510" s="56">
        <f t="shared" si="314"/>
        <v>1.553064</v>
      </c>
      <c r="AH510" s="56">
        <f t="shared" si="315"/>
        <v>1.2292799999999999</v>
      </c>
      <c r="AI510" s="56">
        <f t="shared" si="315"/>
        <v>1.3994949999999999</v>
      </c>
      <c r="AJ510" s="56">
        <f t="shared" si="316"/>
        <v>1.077709</v>
      </c>
      <c r="AK510" s="56">
        <f t="shared" si="316"/>
        <v>1.343029</v>
      </c>
      <c r="AL510" s="49"/>
      <c r="AM510" s="57">
        <f t="shared" si="286"/>
        <v>1.3684904874999997</v>
      </c>
      <c r="AN510" s="57">
        <f t="shared" si="287"/>
        <v>0.38858353042478211</v>
      </c>
      <c r="AO510" s="57">
        <f t="shared" si="288"/>
        <v>0.13738502471038624</v>
      </c>
      <c r="AP510" s="57"/>
      <c r="AQ510" s="57">
        <f t="shared" si="289"/>
        <v>1.2030316999999999</v>
      </c>
      <c r="AR510" s="57">
        <f t="shared" si="290"/>
        <v>0.2310675948026843</v>
      </c>
      <c r="AS510" s="57">
        <f t="shared" si="291"/>
        <v>8.1694731598721745E-2</v>
      </c>
      <c r="AT510" s="49"/>
      <c r="AU510" s="60">
        <f t="shared" si="292"/>
        <v>0.31814675399984393</v>
      </c>
      <c r="AV510" s="49"/>
      <c r="AW510" s="49"/>
    </row>
    <row r="511" spans="1:49" x14ac:dyDescent="0.25">
      <c r="A511" s="69"/>
      <c r="B511" s="61">
        <v>1.644436</v>
      </c>
      <c r="C511" s="61">
        <v>1.4962120000000001</v>
      </c>
      <c r="D511" s="61">
        <v>1.6528890000000001</v>
      </c>
      <c r="E511" s="61">
        <v>2.1570420000000001</v>
      </c>
      <c r="F511" s="61">
        <v>1.8051470000000001</v>
      </c>
      <c r="G511" s="61">
        <v>2.0301550000000002</v>
      </c>
      <c r="H511" s="61">
        <v>1.8130219999999999</v>
      </c>
      <c r="I511" s="61">
        <v>2.0673710000000001</v>
      </c>
      <c r="J511" s="49"/>
      <c r="K511" s="69"/>
      <c r="L511" s="61">
        <v>1.5182100000000001</v>
      </c>
      <c r="M511" s="61">
        <v>1.5884320000000001</v>
      </c>
      <c r="N511" s="61">
        <v>1.7676240000000001</v>
      </c>
      <c r="O511" s="61">
        <v>1.6238269999999999</v>
      </c>
      <c r="P511" s="61">
        <v>1.1026</v>
      </c>
      <c r="Q511" s="61">
        <v>1.8485799999999999</v>
      </c>
      <c r="R511" s="61">
        <v>2.0320040000000001</v>
      </c>
      <c r="S511" s="61">
        <v>2.2007840000000001</v>
      </c>
      <c r="T511" s="49"/>
      <c r="U511" s="55">
        <f t="shared" si="309"/>
        <v>1.542513</v>
      </c>
      <c r="V511" s="55">
        <f t="shared" si="309"/>
        <v>2.082328</v>
      </c>
      <c r="W511" s="55">
        <f t="shared" si="310"/>
        <v>1.5864910000000001</v>
      </c>
      <c r="X511" s="55">
        <f t="shared" si="310"/>
        <v>1.470302</v>
      </c>
      <c r="Y511" s="55">
        <f t="shared" si="311"/>
        <v>0.86869149999999995</v>
      </c>
      <c r="Z511" s="55">
        <f t="shared" si="311"/>
        <v>1.305777</v>
      </c>
      <c r="AA511" s="55">
        <f t="shared" si="312"/>
        <v>1.4542790000000001</v>
      </c>
      <c r="AB511" s="55">
        <f t="shared" si="312"/>
        <v>0.98812690000000003</v>
      </c>
      <c r="AC511" s="56"/>
      <c r="AD511" s="56">
        <f t="shared" si="313"/>
        <v>1.480683</v>
      </c>
      <c r="AE511" s="56">
        <f t="shared" si="313"/>
        <v>0.72955040000000004</v>
      </c>
      <c r="AF511" s="56">
        <f t="shared" si="314"/>
        <v>0.9840373</v>
      </c>
      <c r="AG511" s="56">
        <f t="shared" si="314"/>
        <v>1.9940629999999999</v>
      </c>
      <c r="AH511" s="56">
        <f t="shared" si="315"/>
        <v>0.73974439999999997</v>
      </c>
      <c r="AI511" s="56">
        <f t="shared" si="315"/>
        <v>1.166115</v>
      </c>
      <c r="AJ511" s="56">
        <f t="shared" si="316"/>
        <v>1.074797</v>
      </c>
      <c r="AK511" s="56">
        <f t="shared" si="316"/>
        <v>1.1721440000000001</v>
      </c>
      <c r="AL511" s="49"/>
      <c r="AM511" s="57">
        <f t="shared" si="286"/>
        <v>1.4123135499999999</v>
      </c>
      <c r="AN511" s="57">
        <f t="shared" si="287"/>
        <v>0.37571685523904808</v>
      </c>
      <c r="AO511" s="57">
        <f t="shared" si="288"/>
        <v>0.13283596807280765</v>
      </c>
      <c r="AP511" s="57"/>
      <c r="AQ511" s="57">
        <f t="shared" si="289"/>
        <v>1.1676417625</v>
      </c>
      <c r="AR511" s="57">
        <f t="shared" si="290"/>
        <v>0.41375293224993964</v>
      </c>
      <c r="AS511" s="57">
        <f t="shared" si="291"/>
        <v>0.14628375206487523</v>
      </c>
      <c r="AT511" s="49"/>
      <c r="AU511" s="60">
        <f t="shared" si="292"/>
        <v>0.23598936095431616</v>
      </c>
      <c r="AV511" s="49"/>
      <c r="AW511" s="49"/>
    </row>
    <row r="512" spans="1:49" x14ac:dyDescent="0.25">
      <c r="A512" s="69"/>
      <c r="B512" s="61">
        <v>1.389616</v>
      </c>
      <c r="C512" s="61">
        <v>1.3061020000000001</v>
      </c>
      <c r="D512" s="61">
        <v>1.6746570000000001</v>
      </c>
      <c r="E512" s="61">
        <v>2.1997499999999999</v>
      </c>
      <c r="F512" s="61">
        <v>1.8823920000000001</v>
      </c>
      <c r="G512" s="61">
        <v>1.926779</v>
      </c>
      <c r="H512" s="61">
        <v>1.305247</v>
      </c>
      <c r="I512" s="61">
        <v>1.7659499999999999</v>
      </c>
      <c r="J512" s="49"/>
      <c r="K512" s="69"/>
      <c r="L512" s="61">
        <v>1.5370410000000001</v>
      </c>
      <c r="M512" s="61">
        <v>1.60829</v>
      </c>
      <c r="N512" s="61">
        <v>1.881138</v>
      </c>
      <c r="O512" s="61">
        <v>1.618258</v>
      </c>
      <c r="P512" s="61">
        <v>1.000826</v>
      </c>
      <c r="Q512" s="61">
        <v>1.9306449999999999</v>
      </c>
      <c r="R512" s="61">
        <v>1.9877480000000001</v>
      </c>
      <c r="S512" s="61">
        <v>2.1211319999999998</v>
      </c>
      <c r="T512" s="49"/>
      <c r="U512" s="55">
        <f t="shared" si="309"/>
        <v>1.15604</v>
      </c>
      <c r="V512" s="55">
        <f t="shared" si="309"/>
        <v>1.9071849999999999</v>
      </c>
      <c r="W512" s="55">
        <f t="shared" si="310"/>
        <v>1.590495</v>
      </c>
      <c r="X512" s="55">
        <f t="shared" si="310"/>
        <v>1.471983</v>
      </c>
      <c r="Y512" s="55">
        <f t="shared" si="311"/>
        <v>0.95881119999999997</v>
      </c>
      <c r="Z512" s="55">
        <f t="shared" si="311"/>
        <v>1.3061160000000001</v>
      </c>
      <c r="AA512" s="55">
        <f t="shared" si="312"/>
        <v>1.2344390000000001</v>
      </c>
      <c r="AB512" s="55">
        <f t="shared" si="312"/>
        <v>1.0256909999999999</v>
      </c>
      <c r="AC512" s="56"/>
      <c r="AD512" s="56">
        <f t="shared" si="313"/>
        <v>1.112223</v>
      </c>
      <c r="AE512" s="56">
        <f t="shared" si="313"/>
        <v>0.76439020000000002</v>
      </c>
      <c r="AF512" s="56">
        <f t="shared" si="314"/>
        <v>1.0061979999999999</v>
      </c>
      <c r="AG512" s="56">
        <f t="shared" si="314"/>
        <v>1.1545339999999999</v>
      </c>
      <c r="AH512" s="56">
        <f t="shared" si="315"/>
        <v>0.76626019999999995</v>
      </c>
      <c r="AI512" s="56">
        <f t="shared" si="315"/>
        <v>0.98158500000000004</v>
      </c>
      <c r="AJ512" s="56">
        <f t="shared" si="316"/>
        <v>1.223549</v>
      </c>
      <c r="AK512" s="56">
        <f t="shared" si="316"/>
        <v>1.143915</v>
      </c>
      <c r="AL512" s="49"/>
      <c r="AM512" s="57">
        <f t="shared" si="286"/>
        <v>1.3313450249999998</v>
      </c>
      <c r="AN512" s="57">
        <f t="shared" si="287"/>
        <v>0.31430067344694912</v>
      </c>
      <c r="AO512" s="57">
        <f t="shared" si="288"/>
        <v>0.11112206876291818</v>
      </c>
      <c r="AP512" s="57"/>
      <c r="AQ512" s="57">
        <f t="shared" si="289"/>
        <v>1.0190817999999999</v>
      </c>
      <c r="AR512" s="57">
        <f t="shared" si="290"/>
        <v>0.17516168863985612</v>
      </c>
      <c r="AS512" s="57">
        <f t="shared" si="291"/>
        <v>6.1929008920664448E-2</v>
      </c>
      <c r="AT512" s="49"/>
      <c r="AU512" s="58">
        <f t="shared" si="292"/>
        <v>2.7794768661907339E-2</v>
      </c>
      <c r="AV512" s="49"/>
      <c r="AW512" s="49"/>
    </row>
    <row r="513" spans="1:49" x14ac:dyDescent="0.25">
      <c r="A513" s="69"/>
      <c r="B513" s="61">
        <v>1.950672</v>
      </c>
      <c r="C513" s="61">
        <v>0.98782930000000002</v>
      </c>
      <c r="D513" s="61">
        <v>1.750931</v>
      </c>
      <c r="E513" s="61">
        <v>2.1510479999999998</v>
      </c>
      <c r="F513" s="61">
        <v>1.526297</v>
      </c>
      <c r="G513" s="61">
        <v>2.2546490000000001</v>
      </c>
      <c r="H513" s="61">
        <v>1.828757</v>
      </c>
      <c r="I513" s="61">
        <v>1.7113320000000001</v>
      </c>
      <c r="J513" s="49"/>
      <c r="K513" s="69"/>
      <c r="L513" s="61">
        <v>1.5025189999999999</v>
      </c>
      <c r="M513" s="61">
        <v>1.631975</v>
      </c>
      <c r="N513" s="61">
        <v>1.6230599999999999</v>
      </c>
      <c r="O513" s="61">
        <v>1.545542</v>
      </c>
      <c r="P513" s="61">
        <v>1.2878240000000001</v>
      </c>
      <c r="Q513" s="61">
        <v>1.8768389999999999</v>
      </c>
      <c r="R513" s="61">
        <v>1.910031</v>
      </c>
      <c r="S513" s="61">
        <v>2.2228870000000001</v>
      </c>
      <c r="T513" s="49"/>
      <c r="U513" s="55">
        <f t="shared" si="309"/>
        <v>1.0457399999999999</v>
      </c>
      <c r="V513" s="55">
        <f t="shared" si="309"/>
        <v>1.3605719999999999</v>
      </c>
      <c r="W513" s="55">
        <f t="shared" si="310"/>
        <v>1.4089430000000001</v>
      </c>
      <c r="X513" s="55">
        <f t="shared" si="310"/>
        <v>1.3448009999999999</v>
      </c>
      <c r="Y513" s="55">
        <f t="shared" si="311"/>
        <v>0.9056305</v>
      </c>
      <c r="Z513" s="55">
        <f t="shared" si="311"/>
        <v>0.93646910000000005</v>
      </c>
      <c r="AA513" s="55">
        <f t="shared" si="312"/>
        <v>1.651179</v>
      </c>
      <c r="AB513" s="55">
        <f t="shared" si="312"/>
        <v>1.092816</v>
      </c>
      <c r="AC513" s="56"/>
      <c r="AD513" s="56">
        <f t="shared" si="313"/>
        <v>0.98693710000000001</v>
      </c>
      <c r="AE513" s="56">
        <f t="shared" si="313"/>
        <v>1.118333</v>
      </c>
      <c r="AF513" s="56">
        <f t="shared" si="314"/>
        <v>0.92751399999999995</v>
      </c>
      <c r="AG513" s="56">
        <f t="shared" si="314"/>
        <v>1.0625089999999999</v>
      </c>
      <c r="AH513" s="56">
        <f t="shared" si="315"/>
        <v>0.74429489999999998</v>
      </c>
      <c r="AI513" s="56">
        <f t="shared" si="315"/>
        <v>0.91089200000000003</v>
      </c>
      <c r="AJ513" s="56">
        <f t="shared" si="316"/>
        <v>1.029784</v>
      </c>
      <c r="AK513" s="56">
        <f t="shared" si="316"/>
        <v>1.339941</v>
      </c>
      <c r="AL513" s="49"/>
      <c r="AM513" s="57">
        <f t="shared" si="286"/>
        <v>1.218268825</v>
      </c>
      <c r="AN513" s="57">
        <f t="shared" si="287"/>
        <v>0.26259334655400313</v>
      </c>
      <c r="AO513" s="57">
        <f t="shared" si="288"/>
        <v>9.2840768021402356E-2</v>
      </c>
      <c r="AP513" s="57"/>
      <c r="AQ513" s="57">
        <f t="shared" si="289"/>
        <v>1.015025625</v>
      </c>
      <c r="AR513" s="57">
        <f t="shared" si="290"/>
        <v>0.17374080951491871</v>
      </c>
      <c r="AS513" s="57">
        <f t="shared" si="291"/>
        <v>6.1426652288419627E-2</v>
      </c>
      <c r="AT513" s="49"/>
      <c r="AU513" s="60">
        <f t="shared" si="292"/>
        <v>8.9294177570048247E-2</v>
      </c>
      <c r="AV513" s="49"/>
      <c r="AW513" s="49"/>
    </row>
    <row r="514" spans="1:49" x14ac:dyDescent="0.25">
      <c r="A514" s="69"/>
      <c r="B514" s="61">
        <v>1.8383910000000001</v>
      </c>
      <c r="C514" s="61">
        <v>1.3931359999999999</v>
      </c>
      <c r="D514" s="61">
        <v>2.073804</v>
      </c>
      <c r="E514" s="61">
        <v>1.737001</v>
      </c>
      <c r="F514" s="61">
        <v>2.0328460000000002</v>
      </c>
      <c r="G514" s="61">
        <v>2.3517070000000002</v>
      </c>
      <c r="H514" s="61">
        <v>1.5846260000000001</v>
      </c>
      <c r="I514" s="61">
        <v>1.6957819999999999</v>
      </c>
      <c r="J514" s="49"/>
      <c r="K514" s="69"/>
      <c r="L514" s="61">
        <v>1.5070140000000001</v>
      </c>
      <c r="M514" s="61">
        <v>1.60131</v>
      </c>
      <c r="N514" s="61">
        <v>1.598519</v>
      </c>
      <c r="O514" s="61">
        <v>1.824171</v>
      </c>
      <c r="P514" s="61">
        <v>1.20957</v>
      </c>
      <c r="Q514" s="61">
        <v>1.3936269999999999</v>
      </c>
      <c r="R514" s="61">
        <v>1.9767479999999999</v>
      </c>
      <c r="S514" s="61">
        <v>2.249908</v>
      </c>
      <c r="T514" s="49"/>
      <c r="U514" s="55">
        <f t="shared" si="309"/>
        <v>1.918161</v>
      </c>
      <c r="V514" s="55">
        <f t="shared" si="309"/>
        <v>1.1404719999999999</v>
      </c>
      <c r="W514" s="55">
        <f t="shared" si="310"/>
        <v>1.3929370000000001</v>
      </c>
      <c r="X514" s="55">
        <f t="shared" si="310"/>
        <v>1.950609</v>
      </c>
      <c r="Y514" s="55">
        <f t="shared" si="311"/>
        <v>1.169891</v>
      </c>
      <c r="Z514" s="55">
        <f t="shared" si="311"/>
        <v>0.86274620000000002</v>
      </c>
      <c r="AA514" s="55">
        <f t="shared" si="312"/>
        <v>1.095926</v>
      </c>
      <c r="AB514" s="55">
        <f t="shared" si="312"/>
        <v>1.082392</v>
      </c>
      <c r="AC514" s="56"/>
      <c r="AD514" s="56">
        <f t="shared" si="313"/>
        <v>1.2637339999999999</v>
      </c>
      <c r="AE514" s="56">
        <f t="shared" si="313"/>
        <v>1.146015</v>
      </c>
      <c r="AF514" s="56">
        <f t="shared" si="314"/>
        <v>0.97754569999999996</v>
      </c>
      <c r="AG514" s="56">
        <f t="shared" si="314"/>
        <v>1.6690719999999999</v>
      </c>
      <c r="AH514" s="56">
        <f t="shared" si="315"/>
        <v>0.82485220000000004</v>
      </c>
      <c r="AI514" s="56">
        <f t="shared" si="315"/>
        <v>0.88573519999999994</v>
      </c>
      <c r="AJ514" s="56">
        <f t="shared" si="316"/>
        <v>0.97233689999999995</v>
      </c>
      <c r="AK514" s="56">
        <f t="shared" si="316"/>
        <v>1.1595329999999999</v>
      </c>
      <c r="AL514" s="49"/>
      <c r="AM514" s="57">
        <f t="shared" si="286"/>
        <v>1.3266417750000001</v>
      </c>
      <c r="AN514" s="57">
        <f t="shared" si="287"/>
        <v>0.40194917318864248</v>
      </c>
      <c r="AO514" s="57">
        <f t="shared" si="288"/>
        <v>0.14211049302700754</v>
      </c>
      <c r="AP514" s="57"/>
      <c r="AQ514" s="57">
        <f t="shared" si="289"/>
        <v>1.1123530000000001</v>
      </c>
      <c r="AR514" s="57">
        <f t="shared" si="290"/>
        <v>0.26939116234204236</v>
      </c>
      <c r="AS514" s="57">
        <f t="shared" si="291"/>
        <v>9.5244158841892121E-2</v>
      </c>
      <c r="AT514" s="49"/>
      <c r="AU514" s="60">
        <f t="shared" si="292"/>
        <v>0.23087230154091984</v>
      </c>
      <c r="AV514" s="49"/>
      <c r="AW514" s="49"/>
    </row>
    <row r="515" spans="1:49" x14ac:dyDescent="0.25">
      <c r="A515" s="69"/>
      <c r="B515" s="61">
        <v>1.6367940000000001</v>
      </c>
      <c r="C515" s="61">
        <v>1.7013370000000001</v>
      </c>
      <c r="D515" s="61">
        <v>1.93448</v>
      </c>
      <c r="E515" s="61">
        <v>2.082875</v>
      </c>
      <c r="F515" s="61">
        <v>2.0455139999999998</v>
      </c>
      <c r="G515" s="61">
        <v>2.1819739999999999</v>
      </c>
      <c r="H515" s="61">
        <v>1.6958390000000001</v>
      </c>
      <c r="I515" s="61">
        <v>1.6475059999999999</v>
      </c>
      <c r="J515" s="49"/>
      <c r="K515" s="69"/>
      <c r="L515" s="61">
        <v>1.5939840000000001</v>
      </c>
      <c r="M515" s="61">
        <v>1.6390210000000001</v>
      </c>
      <c r="N515" s="61">
        <v>1.626763</v>
      </c>
      <c r="O515" s="61">
        <v>1.7057580000000001</v>
      </c>
      <c r="P515" s="61">
        <v>0.90179819999999999</v>
      </c>
      <c r="Q515" s="61">
        <v>1.201344</v>
      </c>
      <c r="R515" s="61">
        <v>1.8854550000000001</v>
      </c>
      <c r="S515" s="61">
        <v>2.1715149999999999</v>
      </c>
      <c r="T515" s="49"/>
      <c r="U515" s="55">
        <f t="shared" si="309"/>
        <v>1.5971850000000001</v>
      </c>
      <c r="V515" s="55">
        <f t="shared" si="309"/>
        <v>1.29366</v>
      </c>
      <c r="W515" s="55">
        <f t="shared" si="310"/>
        <v>1.7042219999999999</v>
      </c>
      <c r="X515" s="55">
        <f t="shared" si="310"/>
        <v>1.4609239999999999</v>
      </c>
      <c r="Y515" s="55">
        <f t="shared" si="311"/>
        <v>1.245973</v>
      </c>
      <c r="Z515" s="55">
        <f t="shared" si="311"/>
        <v>0.86577859999999995</v>
      </c>
      <c r="AA515" s="55">
        <f t="shared" si="312"/>
        <v>1.0813109999999999</v>
      </c>
      <c r="AB515" s="55">
        <f t="shared" si="312"/>
        <v>1.0046569999999999</v>
      </c>
      <c r="AC515" s="56"/>
      <c r="AD515" s="56">
        <f t="shared" si="313"/>
        <v>1.34023</v>
      </c>
      <c r="AE515" s="56">
        <f t="shared" si="313"/>
        <v>0.67312660000000002</v>
      </c>
      <c r="AF515" s="56">
        <f t="shared" si="314"/>
        <v>0.92659780000000003</v>
      </c>
      <c r="AG515" s="56">
        <f t="shared" si="314"/>
        <v>1.967741</v>
      </c>
      <c r="AH515" s="56">
        <f t="shared" si="315"/>
        <v>0.7633723</v>
      </c>
      <c r="AI515" s="56">
        <f t="shared" si="315"/>
        <v>0.88553510000000002</v>
      </c>
      <c r="AJ515" s="56">
        <f t="shared" si="316"/>
        <v>1.023112</v>
      </c>
      <c r="AK515" s="56">
        <f t="shared" si="316"/>
        <v>1.044948</v>
      </c>
      <c r="AL515" s="49"/>
      <c r="AM515" s="57">
        <f t="shared" si="286"/>
        <v>1.281713825</v>
      </c>
      <c r="AN515" s="57">
        <f t="shared" si="287"/>
        <v>0.29313466252923848</v>
      </c>
      <c r="AO515" s="57">
        <f t="shared" si="288"/>
        <v>0.10363875383762733</v>
      </c>
      <c r="AP515" s="57"/>
      <c r="AQ515" s="57">
        <f t="shared" si="289"/>
        <v>1.0780828500000001</v>
      </c>
      <c r="AR515" s="57">
        <f t="shared" si="290"/>
        <v>0.41185765846392619</v>
      </c>
      <c r="AS515" s="57">
        <f t="shared" si="291"/>
        <v>0.14561367159172764</v>
      </c>
      <c r="AT515" s="49"/>
      <c r="AU515" s="60">
        <f t="shared" si="292"/>
        <v>0.27368771564296945</v>
      </c>
      <c r="AV515" s="49"/>
      <c r="AW515" s="49"/>
    </row>
    <row r="516" spans="1:49" x14ac:dyDescent="0.25">
      <c r="A516" s="69"/>
      <c r="B516" s="61">
        <v>2.1315810000000002</v>
      </c>
      <c r="C516" s="61">
        <v>1.675724</v>
      </c>
      <c r="D516" s="61">
        <v>2.159564</v>
      </c>
      <c r="E516" s="61">
        <v>2.0053290000000001</v>
      </c>
      <c r="F516" s="61">
        <v>1.9689760000000001</v>
      </c>
      <c r="G516" s="61">
        <v>2.1769599999999998</v>
      </c>
      <c r="H516" s="61">
        <v>1.65361</v>
      </c>
      <c r="I516" s="61">
        <v>1.8992709999999999</v>
      </c>
      <c r="J516" s="49"/>
      <c r="K516" s="69"/>
      <c r="L516" s="61">
        <v>1.5039929999999999</v>
      </c>
      <c r="M516" s="61">
        <v>1.6122209999999999</v>
      </c>
      <c r="N516" s="61">
        <v>1.5286599999999999</v>
      </c>
      <c r="O516" s="61">
        <v>1.647024</v>
      </c>
      <c r="P516" s="61">
        <v>0.95678819999999998</v>
      </c>
      <c r="Q516" s="61">
        <v>1.940088</v>
      </c>
      <c r="R516" s="61">
        <v>2.2306080000000001</v>
      </c>
      <c r="S516" s="61">
        <v>2.2485270000000002</v>
      </c>
      <c r="T516" s="49"/>
      <c r="U516" s="55">
        <f t="shared" si="309"/>
        <v>1.2449399999999999</v>
      </c>
      <c r="V516" s="55">
        <f t="shared" si="309"/>
        <v>1.381929</v>
      </c>
      <c r="W516" s="55">
        <f t="shared" si="310"/>
        <v>1.3945689999999999</v>
      </c>
      <c r="X516" s="55">
        <f t="shared" si="310"/>
        <v>1.216024</v>
      </c>
      <c r="Y516" s="55">
        <f t="shared" si="311"/>
        <v>0.85257700000000003</v>
      </c>
      <c r="Z516" s="55">
        <f t="shared" si="311"/>
        <v>0.88855269999999997</v>
      </c>
      <c r="AA516" s="55">
        <f t="shared" si="312"/>
        <v>1.6580509999999999</v>
      </c>
      <c r="AB516" s="55">
        <f t="shared" si="312"/>
        <v>1.245069</v>
      </c>
      <c r="AC516" s="56"/>
      <c r="AD516" s="56">
        <f t="shared" si="313"/>
        <v>0.9782267</v>
      </c>
      <c r="AE516" s="56">
        <f t="shared" si="313"/>
        <v>0.74594059999999995</v>
      </c>
      <c r="AF516" s="56">
        <f t="shared" si="314"/>
        <v>0.89878049999999998</v>
      </c>
      <c r="AG516" s="56">
        <f t="shared" si="314"/>
        <v>1.0924320000000001</v>
      </c>
      <c r="AH516" s="56">
        <f t="shared" si="315"/>
        <v>0.71289170000000002</v>
      </c>
      <c r="AI516" s="56">
        <f t="shared" si="315"/>
        <v>0.8493347</v>
      </c>
      <c r="AJ516" s="56">
        <f t="shared" si="316"/>
        <v>1.0048710000000001</v>
      </c>
      <c r="AK516" s="56">
        <f t="shared" si="316"/>
        <v>1.0800689999999999</v>
      </c>
      <c r="AL516" s="49"/>
      <c r="AM516" s="57">
        <f t="shared" si="286"/>
        <v>1.2352139625</v>
      </c>
      <c r="AN516" s="57">
        <f t="shared" si="287"/>
        <v>0.26534493419124044</v>
      </c>
      <c r="AO516" s="57">
        <f t="shared" si="288"/>
        <v>9.3813601160062154E-2</v>
      </c>
      <c r="AP516" s="57"/>
      <c r="AQ516" s="57">
        <f t="shared" si="289"/>
        <v>0.92031827500000007</v>
      </c>
      <c r="AR516" s="57">
        <f t="shared" si="290"/>
        <v>0.14371692349330956</v>
      </c>
      <c r="AS516" s="57">
        <f t="shared" si="291"/>
        <v>5.081160558669371E-2</v>
      </c>
      <c r="AT516" s="49"/>
      <c r="AU516" s="58">
        <f t="shared" si="292"/>
        <v>1.0514745155379675E-2</v>
      </c>
      <c r="AV516" s="49"/>
      <c r="AW516" s="49"/>
    </row>
    <row r="517" spans="1:49" x14ac:dyDescent="0.25">
      <c r="A517" s="69"/>
      <c r="B517" s="61">
        <v>2.0799150000000002</v>
      </c>
      <c r="C517" s="61">
        <v>0.91282490000000005</v>
      </c>
      <c r="D517" s="61">
        <v>2.0519319999999999</v>
      </c>
      <c r="E517" s="61">
        <v>2.204396</v>
      </c>
      <c r="F517" s="61">
        <v>2.0418810000000001</v>
      </c>
      <c r="G517" s="61">
        <v>2.0650140000000001</v>
      </c>
      <c r="H517" s="61">
        <v>2.0878999999999999</v>
      </c>
      <c r="I517" s="61">
        <v>2.0050089999999998</v>
      </c>
      <c r="J517" s="49"/>
      <c r="K517" s="69"/>
      <c r="L517" s="61">
        <v>1.468078</v>
      </c>
      <c r="M517" s="61">
        <v>1.52894</v>
      </c>
      <c r="N517" s="61">
        <v>1.5311859999999999</v>
      </c>
      <c r="O517" s="61">
        <v>1.7767649999999999</v>
      </c>
      <c r="P517" s="61">
        <v>1.506448</v>
      </c>
      <c r="Q517" s="61">
        <v>1.917705</v>
      </c>
      <c r="R517" s="61">
        <v>1.770235</v>
      </c>
      <c r="S517" s="61">
        <v>2.337723</v>
      </c>
      <c r="T517" s="49"/>
      <c r="U517" s="55">
        <f t="shared" si="309"/>
        <v>1.1295329999999999</v>
      </c>
      <c r="V517" s="55">
        <f t="shared" si="309"/>
        <v>0.85962870000000002</v>
      </c>
      <c r="W517" s="55">
        <f t="shared" si="310"/>
        <v>1.7289749999999999</v>
      </c>
      <c r="X517" s="55">
        <f t="shared" si="310"/>
        <v>1.26881</v>
      </c>
      <c r="Y517" s="55">
        <f t="shared" si="311"/>
        <v>0.98754520000000001</v>
      </c>
      <c r="Z517" s="55">
        <f t="shared" si="311"/>
        <v>0.86012169999999999</v>
      </c>
      <c r="AA517" s="55">
        <f t="shared" si="312"/>
        <v>1.269709</v>
      </c>
      <c r="AB517" s="55">
        <f t="shared" si="312"/>
        <v>0.99393500000000001</v>
      </c>
      <c r="AC517" s="56"/>
      <c r="AD517" s="56">
        <f t="shared" si="313"/>
        <v>0.90653249999999996</v>
      </c>
      <c r="AE517" s="56">
        <f t="shared" si="313"/>
        <v>1.0577799999999999</v>
      </c>
      <c r="AF517" s="56">
        <f t="shared" si="314"/>
        <v>1.2502470000000001</v>
      </c>
      <c r="AG517" s="56">
        <f t="shared" si="314"/>
        <v>1.005922</v>
      </c>
      <c r="AH517" s="56">
        <f t="shared" si="315"/>
        <v>0.72732920000000001</v>
      </c>
      <c r="AI517" s="56">
        <f t="shared" si="315"/>
        <v>1.166504</v>
      </c>
      <c r="AJ517" s="56">
        <f t="shared" si="316"/>
        <v>1.3381970000000001</v>
      </c>
      <c r="AK517" s="56">
        <f t="shared" si="316"/>
        <v>1.0826089999999999</v>
      </c>
      <c r="AL517" s="49"/>
      <c r="AM517" s="57">
        <f t="shared" si="286"/>
        <v>1.1372822</v>
      </c>
      <c r="AN517" s="57">
        <f t="shared" si="287"/>
        <v>0.28831427221570438</v>
      </c>
      <c r="AO517" s="57">
        <f t="shared" si="288"/>
        <v>0.10193448849829438</v>
      </c>
      <c r="AP517" s="57"/>
      <c r="AQ517" s="57">
        <f t="shared" si="289"/>
        <v>1.0668900875</v>
      </c>
      <c r="AR517" s="57">
        <f t="shared" si="290"/>
        <v>0.19354344934179146</v>
      </c>
      <c r="AS517" s="57">
        <f t="shared" si="291"/>
        <v>6.8427942741907888E-2</v>
      </c>
      <c r="AT517" s="49"/>
      <c r="AU517" s="60">
        <f t="shared" si="292"/>
        <v>0.57549900564912104</v>
      </c>
      <c r="AV517" s="49"/>
      <c r="AW517" s="49"/>
    </row>
    <row r="518" spans="1:49" x14ac:dyDescent="0.25">
      <c r="A518" s="69"/>
      <c r="B518" s="61">
        <v>1.4620759999999999</v>
      </c>
      <c r="C518" s="61">
        <v>1.119543</v>
      </c>
      <c r="D518" s="61">
        <v>1.9979910000000001</v>
      </c>
      <c r="E518" s="61">
        <v>1.9237820000000001</v>
      </c>
      <c r="F518" s="61">
        <v>2.0809630000000001</v>
      </c>
      <c r="G518" s="61">
        <v>2.1322830000000002</v>
      </c>
      <c r="H518" s="61">
        <v>2.1324809999999998</v>
      </c>
      <c r="I518" s="61">
        <v>1.9897020000000001</v>
      </c>
      <c r="J518" s="49"/>
      <c r="K518" s="69"/>
      <c r="L518" s="61">
        <v>1.1887479999999999</v>
      </c>
      <c r="M518" s="61">
        <v>1.3457170000000001</v>
      </c>
      <c r="N518" s="61">
        <v>1.4604250000000001</v>
      </c>
      <c r="O518" s="61">
        <v>1.6367579999999999</v>
      </c>
      <c r="P518" s="61">
        <v>1.3000860000000001</v>
      </c>
      <c r="Q518" s="61">
        <v>1.9842029999999999</v>
      </c>
      <c r="R518" s="61">
        <v>1.5936539999999999</v>
      </c>
      <c r="S518" s="61">
        <v>2.1617419999999998</v>
      </c>
      <c r="T518" s="49"/>
      <c r="U518" s="55">
        <f t="shared" ref="U518:V533" si="317">D547</f>
        <v>1.7424569999999999</v>
      </c>
      <c r="V518" s="55">
        <f t="shared" si="317"/>
        <v>0.95809350000000004</v>
      </c>
      <c r="W518" s="55">
        <f t="shared" ref="W518:X533" si="318">H547</f>
        <v>1.74078</v>
      </c>
      <c r="X518" s="55">
        <f t="shared" si="318"/>
        <v>1.2079470000000001</v>
      </c>
      <c r="Y518" s="55">
        <f t="shared" ref="Y518:Z533" si="319">N547</f>
        <v>1.00396</v>
      </c>
      <c r="Z518" s="55">
        <f t="shared" si="319"/>
        <v>0.88781620000000006</v>
      </c>
      <c r="AA518" s="55">
        <f t="shared" ref="AA518:AB533" si="320">R547</f>
        <v>1.208048</v>
      </c>
      <c r="AB518" s="55">
        <f t="shared" si="320"/>
        <v>1.0094609999999999</v>
      </c>
      <c r="AC518" s="56"/>
      <c r="AD518" s="56">
        <f t="shared" ref="AD518:AE533" si="321">B547</f>
        <v>1.2232730000000001</v>
      </c>
      <c r="AE518" s="56">
        <f t="shared" si="321"/>
        <v>0.7704917</v>
      </c>
      <c r="AF518" s="56">
        <f t="shared" ref="AF518:AG533" si="322">F547</f>
        <v>1.2067460000000001</v>
      </c>
      <c r="AG518" s="56">
        <f t="shared" si="322"/>
        <v>1.47295</v>
      </c>
      <c r="AH518" s="56">
        <f t="shared" ref="AH518:AI533" si="323">L547</f>
        <v>0.81980540000000002</v>
      </c>
      <c r="AI518" s="56">
        <f t="shared" si="323"/>
        <v>0.76888380000000001</v>
      </c>
      <c r="AJ518" s="56">
        <f t="shared" ref="AJ518:AK533" si="324">P547</f>
        <v>1.0065</v>
      </c>
      <c r="AK518" s="56">
        <f t="shared" si="324"/>
        <v>1.0299739999999999</v>
      </c>
      <c r="AL518" s="49"/>
      <c r="AM518" s="57">
        <f t="shared" ref="AM518:AM581" si="325">AVERAGE(U518:AB518)</f>
        <v>1.2198203374999999</v>
      </c>
      <c r="AN518" s="57">
        <f t="shared" ref="AN518:AN581" si="326">STDEV(U518:AB518)</f>
        <v>0.34109111392261249</v>
      </c>
      <c r="AO518" s="57">
        <f t="shared" ref="AO518:AO581" si="327">AN518/SQRT(COUNT(U518:AB518))</f>
        <v>0.12059391982857624</v>
      </c>
      <c r="AP518" s="57"/>
      <c r="AQ518" s="57">
        <f t="shared" ref="AQ518:AQ581" si="328">AVERAGE(AD518:AK518)</f>
        <v>1.0373279874999999</v>
      </c>
      <c r="AR518" s="57">
        <f t="shared" ref="AR518:AR581" si="329">STDEV(AD518:AK518)</f>
        <v>0.25202861417905109</v>
      </c>
      <c r="AS518" s="57">
        <f t="shared" ref="AS518:AS581" si="330">AR518/SQRT(COUNT(AD518:AK518))</f>
        <v>8.9105571069527545E-2</v>
      </c>
      <c r="AT518" s="49"/>
      <c r="AU518" s="60">
        <f t="shared" ref="AU518:AU581" si="331">TTEST(U518:AB518,AD518:AK518,2,2)</f>
        <v>0.24369145686774957</v>
      </c>
      <c r="AV518" s="49"/>
      <c r="AW518" s="49"/>
    </row>
    <row r="519" spans="1:49" x14ac:dyDescent="0.25">
      <c r="A519" s="69"/>
      <c r="B519" s="61">
        <v>1.6696200000000001</v>
      </c>
      <c r="C519" s="61">
        <v>1.8910819999999999</v>
      </c>
      <c r="D519" s="61">
        <v>2.0687790000000001</v>
      </c>
      <c r="E519" s="61">
        <v>2.094325</v>
      </c>
      <c r="F519" s="61">
        <v>1.9778009999999999</v>
      </c>
      <c r="G519" s="61">
        <v>2.2247690000000002</v>
      </c>
      <c r="H519" s="61">
        <v>2.1359750000000002</v>
      </c>
      <c r="I519" s="61">
        <v>1.7927649999999999</v>
      </c>
      <c r="J519" s="49"/>
      <c r="K519" s="69"/>
      <c r="L519" s="61">
        <v>0.9260216</v>
      </c>
      <c r="M519" s="61">
        <v>0.9149273</v>
      </c>
      <c r="N519" s="61">
        <v>0.89386339999999997</v>
      </c>
      <c r="O519" s="61">
        <v>1.612034</v>
      </c>
      <c r="P519" s="61">
        <v>1.3623240000000001</v>
      </c>
      <c r="Q519" s="61">
        <v>1.9741500000000001</v>
      </c>
      <c r="R519" s="61">
        <v>1.0442530000000001</v>
      </c>
      <c r="S519" s="61">
        <v>1.9714499999999999</v>
      </c>
      <c r="T519" s="49"/>
      <c r="U519" s="55">
        <f t="shared" si="317"/>
        <v>1.1018030000000001</v>
      </c>
      <c r="V519" s="55">
        <f t="shared" si="317"/>
        <v>1.047731</v>
      </c>
      <c r="W519" s="55">
        <f t="shared" si="318"/>
        <v>1.1962410000000001</v>
      </c>
      <c r="X519" s="55">
        <f t="shared" si="318"/>
        <v>1.4856940000000001</v>
      </c>
      <c r="Y519" s="55">
        <f t="shared" si="319"/>
        <v>1.0796840000000001</v>
      </c>
      <c r="Z519" s="55">
        <f t="shared" si="319"/>
        <v>1.1295900000000001</v>
      </c>
      <c r="AA519" s="55">
        <f t="shared" si="320"/>
        <v>1.130986</v>
      </c>
      <c r="AB519" s="55">
        <f t="shared" si="320"/>
        <v>0.92588570000000003</v>
      </c>
      <c r="AC519" s="56"/>
      <c r="AD519" s="56">
        <f t="shared" si="321"/>
        <v>1.168188</v>
      </c>
      <c r="AE519" s="56">
        <f t="shared" si="321"/>
        <v>0.73997639999999998</v>
      </c>
      <c r="AF519" s="56">
        <f t="shared" si="322"/>
        <v>0.82442179999999998</v>
      </c>
      <c r="AG519" s="56">
        <f t="shared" si="322"/>
        <v>1.9486760000000001</v>
      </c>
      <c r="AH519" s="56">
        <f t="shared" si="323"/>
        <v>1.2711129999999999</v>
      </c>
      <c r="AI519" s="56">
        <f t="shared" si="323"/>
        <v>0.74999179999999999</v>
      </c>
      <c r="AJ519" s="56">
        <f t="shared" si="324"/>
        <v>0.9260391</v>
      </c>
      <c r="AK519" s="56">
        <f t="shared" si="324"/>
        <v>1.6558710000000001</v>
      </c>
      <c r="AL519" s="49"/>
      <c r="AM519" s="57">
        <f t="shared" si="325"/>
        <v>1.1372018375000001</v>
      </c>
      <c r="AN519" s="57">
        <f t="shared" si="326"/>
        <v>0.1613558210010573</v>
      </c>
      <c r="AO519" s="57">
        <f t="shared" si="327"/>
        <v>5.7047897606885174E-2</v>
      </c>
      <c r="AP519" s="57"/>
      <c r="AQ519" s="57">
        <f t="shared" si="328"/>
        <v>1.1605346374999999</v>
      </c>
      <c r="AR519" s="57">
        <f t="shared" si="329"/>
        <v>0.44596375840903785</v>
      </c>
      <c r="AS519" s="57">
        <f t="shared" si="330"/>
        <v>0.15767199886723493</v>
      </c>
      <c r="AT519" s="49"/>
      <c r="AU519" s="60">
        <f t="shared" si="331"/>
        <v>0.89130971250312752</v>
      </c>
      <c r="AV519" s="49"/>
      <c r="AW519" s="49"/>
    </row>
    <row r="520" spans="1:49" x14ac:dyDescent="0.25">
      <c r="A520" s="69"/>
      <c r="B520" s="61">
        <v>2.1732969999999998</v>
      </c>
      <c r="C520" s="61">
        <v>1.804403</v>
      </c>
      <c r="D520" s="61">
        <v>1.856142</v>
      </c>
      <c r="E520" s="61">
        <v>1.0910629999999999</v>
      </c>
      <c r="F520" s="61">
        <v>1.945797</v>
      </c>
      <c r="G520" s="61">
        <v>2.1085419999999999</v>
      </c>
      <c r="H520" s="61">
        <v>1.926112</v>
      </c>
      <c r="I520" s="61">
        <v>1.7188030000000001</v>
      </c>
      <c r="J520" s="49"/>
      <c r="K520" s="69"/>
      <c r="L520" s="61">
        <v>1.0483260000000001</v>
      </c>
      <c r="M520" s="61">
        <v>1.3357019999999999</v>
      </c>
      <c r="N520" s="61">
        <v>0.94841350000000002</v>
      </c>
      <c r="O520" s="61">
        <v>1.708887</v>
      </c>
      <c r="P520" s="61">
        <v>1.4288240000000001</v>
      </c>
      <c r="Q520" s="61">
        <v>2.0426929999999999</v>
      </c>
      <c r="R520" s="61">
        <v>1.158031</v>
      </c>
      <c r="S520" s="61">
        <v>2.1887110000000001</v>
      </c>
      <c r="T520" s="49"/>
      <c r="U520" s="55">
        <f t="shared" si="317"/>
        <v>1.323445</v>
      </c>
      <c r="V520" s="55">
        <f t="shared" si="317"/>
        <v>1.7672559999999999</v>
      </c>
      <c r="W520" s="55">
        <f t="shared" si="318"/>
        <v>1.1220540000000001</v>
      </c>
      <c r="X520" s="55">
        <f t="shared" si="318"/>
        <v>1.4410590000000001</v>
      </c>
      <c r="Y520" s="55">
        <f t="shared" si="319"/>
        <v>0.91499699999999995</v>
      </c>
      <c r="Z520" s="55">
        <f t="shared" si="319"/>
        <v>0.78712479999999996</v>
      </c>
      <c r="AA520" s="55">
        <f t="shared" si="320"/>
        <v>1.5313570000000001</v>
      </c>
      <c r="AB520" s="55">
        <f t="shared" si="320"/>
        <v>1.603375</v>
      </c>
      <c r="AC520" s="56"/>
      <c r="AD520" s="56">
        <f t="shared" si="321"/>
        <v>0.95312359999999996</v>
      </c>
      <c r="AE520" s="56">
        <f t="shared" si="321"/>
        <v>0.72537819999999997</v>
      </c>
      <c r="AF520" s="56">
        <f t="shared" si="322"/>
        <v>0.87328399999999995</v>
      </c>
      <c r="AG520" s="56">
        <f t="shared" si="322"/>
        <v>2.0029750000000002</v>
      </c>
      <c r="AH520" s="56">
        <f t="shared" si="323"/>
        <v>0.85025720000000005</v>
      </c>
      <c r="AI520" s="56">
        <f t="shared" si="323"/>
        <v>0.82064009999999998</v>
      </c>
      <c r="AJ520" s="56">
        <f t="shared" si="324"/>
        <v>0.93243739999999997</v>
      </c>
      <c r="AK520" s="56">
        <f t="shared" si="324"/>
        <v>1.4489179999999999</v>
      </c>
      <c r="AL520" s="49"/>
      <c r="AM520" s="57">
        <f t="shared" si="325"/>
        <v>1.3113334750000001</v>
      </c>
      <c r="AN520" s="57">
        <f t="shared" si="326"/>
        <v>0.34356189077940374</v>
      </c>
      <c r="AO520" s="57">
        <f t="shared" si="327"/>
        <v>0.12146747136369418</v>
      </c>
      <c r="AP520" s="57"/>
      <c r="AQ520" s="57">
        <f t="shared" si="328"/>
        <v>1.0758766875000001</v>
      </c>
      <c r="AR520" s="57">
        <f t="shared" si="329"/>
        <v>0.43330245244567034</v>
      </c>
      <c r="AS520" s="57">
        <f t="shared" si="330"/>
        <v>0.1531955512145475</v>
      </c>
      <c r="AT520" s="49"/>
      <c r="AU520" s="60">
        <f t="shared" si="331"/>
        <v>0.2484262473320929</v>
      </c>
      <c r="AV520" s="49"/>
      <c r="AW520" s="49"/>
    </row>
    <row r="521" spans="1:49" x14ac:dyDescent="0.25">
      <c r="A521" s="69"/>
      <c r="B521" s="61">
        <v>2.0172189999999999</v>
      </c>
      <c r="C521" s="61">
        <v>1.708577</v>
      </c>
      <c r="D521" s="61">
        <v>2.0014150000000002</v>
      </c>
      <c r="E521" s="61">
        <v>1.2235050000000001</v>
      </c>
      <c r="F521" s="61">
        <v>1.8230649999999999</v>
      </c>
      <c r="G521" s="61">
        <v>2.0923600000000002</v>
      </c>
      <c r="H521" s="61">
        <v>1.983206</v>
      </c>
      <c r="I521" s="61">
        <v>2.0180440000000002</v>
      </c>
      <c r="J521" s="49"/>
      <c r="K521" s="69"/>
      <c r="L521" s="61">
        <v>0.8639926</v>
      </c>
      <c r="M521" s="61">
        <v>1.212164</v>
      </c>
      <c r="N521" s="61">
        <v>0.90376290000000004</v>
      </c>
      <c r="O521" s="61">
        <v>1.1230640000000001</v>
      </c>
      <c r="P521" s="61">
        <v>0.96318720000000002</v>
      </c>
      <c r="Q521" s="61">
        <v>1.482888</v>
      </c>
      <c r="R521" s="61">
        <v>1.4501850000000001</v>
      </c>
      <c r="S521" s="61">
        <v>1.982966</v>
      </c>
      <c r="T521" s="49"/>
      <c r="U521" s="55">
        <f t="shared" si="317"/>
        <v>1.124341</v>
      </c>
      <c r="V521" s="55">
        <f t="shared" si="317"/>
        <v>1.413465</v>
      </c>
      <c r="W521" s="55">
        <f t="shared" si="318"/>
        <v>1.4065099999999999</v>
      </c>
      <c r="X521" s="55">
        <f t="shared" si="318"/>
        <v>1.3350649999999999</v>
      </c>
      <c r="Y521" s="55">
        <f t="shared" si="319"/>
        <v>0.86588410000000005</v>
      </c>
      <c r="Z521" s="55">
        <f t="shared" si="319"/>
        <v>0.85385350000000004</v>
      </c>
      <c r="AA521" s="55">
        <f t="shared" si="320"/>
        <v>1.2644789999999999</v>
      </c>
      <c r="AB521" s="55">
        <f t="shared" si="320"/>
        <v>1.6823049999999999</v>
      </c>
      <c r="AC521" s="56"/>
      <c r="AD521" s="56">
        <f t="shared" si="321"/>
        <v>0.87493940000000003</v>
      </c>
      <c r="AE521" s="56">
        <f t="shared" si="321"/>
        <v>1.1433660000000001</v>
      </c>
      <c r="AF521" s="56">
        <f t="shared" si="322"/>
        <v>0.76066800000000001</v>
      </c>
      <c r="AG521" s="56">
        <f t="shared" si="322"/>
        <v>1.095467</v>
      </c>
      <c r="AH521" s="56">
        <f t="shared" si="323"/>
        <v>0.71124229999999999</v>
      </c>
      <c r="AI521" s="56">
        <f t="shared" si="323"/>
        <v>1.142568</v>
      </c>
      <c r="AJ521" s="56">
        <f t="shared" si="324"/>
        <v>0.94478779999999996</v>
      </c>
      <c r="AK521" s="56">
        <f t="shared" si="324"/>
        <v>1.214588</v>
      </c>
      <c r="AL521" s="49"/>
      <c r="AM521" s="57">
        <f t="shared" si="325"/>
        <v>1.2432378249999998</v>
      </c>
      <c r="AN521" s="57">
        <f t="shared" si="326"/>
        <v>0.28421594840800113</v>
      </c>
      <c r="AO521" s="57">
        <f t="shared" si="327"/>
        <v>0.10048551222033177</v>
      </c>
      <c r="AP521" s="57"/>
      <c r="AQ521" s="57">
        <f t="shared" si="328"/>
        <v>0.98595331250000007</v>
      </c>
      <c r="AR521" s="57">
        <f t="shared" si="329"/>
        <v>0.19041769245893811</v>
      </c>
      <c r="AS521" s="57">
        <f t="shared" si="330"/>
        <v>6.7322820797804814E-2</v>
      </c>
      <c r="AT521" s="49"/>
      <c r="AU521" s="58">
        <f t="shared" si="331"/>
        <v>5.1667638201265673E-2</v>
      </c>
      <c r="AV521" s="49"/>
      <c r="AW521" s="49"/>
    </row>
    <row r="522" spans="1:49" x14ac:dyDescent="0.25">
      <c r="A522" s="69"/>
      <c r="B522" s="61">
        <v>2.1229399999999998</v>
      </c>
      <c r="C522" s="61">
        <v>1.4861679999999999</v>
      </c>
      <c r="D522" s="61">
        <v>2.0500820000000002</v>
      </c>
      <c r="E522" s="61">
        <v>1.1511480000000001</v>
      </c>
      <c r="F522" s="61">
        <v>1.7520739999999999</v>
      </c>
      <c r="G522" s="61">
        <v>2.0101939999999998</v>
      </c>
      <c r="H522" s="61">
        <v>2.1880630000000001</v>
      </c>
      <c r="I522" s="61">
        <v>1.9902489999999999</v>
      </c>
      <c r="J522" s="49"/>
      <c r="K522" s="69"/>
      <c r="L522" s="61">
        <v>0.82823369999999996</v>
      </c>
      <c r="M522" s="61">
        <v>0.86598679999999995</v>
      </c>
      <c r="N522" s="61">
        <v>1.283471</v>
      </c>
      <c r="O522" s="61">
        <v>1.0460039999999999</v>
      </c>
      <c r="P522" s="61">
        <v>0.98504939999999996</v>
      </c>
      <c r="Q522" s="61">
        <v>1.355723</v>
      </c>
      <c r="R522" s="61">
        <v>1.565572</v>
      </c>
      <c r="S522" s="61">
        <v>2.0829360000000001</v>
      </c>
      <c r="T522" s="49"/>
      <c r="U522" s="55">
        <f t="shared" si="317"/>
        <v>1.4378740000000001</v>
      </c>
      <c r="V522" s="55">
        <f t="shared" si="317"/>
        <v>0.93417879999999998</v>
      </c>
      <c r="W522" s="55">
        <f t="shared" si="318"/>
        <v>1.0222579999999999</v>
      </c>
      <c r="X522" s="55">
        <f t="shared" si="318"/>
        <v>1.2180550000000001</v>
      </c>
      <c r="Y522" s="55">
        <f t="shared" si="319"/>
        <v>0.87609020000000004</v>
      </c>
      <c r="Z522" s="55">
        <f t="shared" si="319"/>
        <v>1.347879</v>
      </c>
      <c r="AA522" s="55">
        <f t="shared" si="320"/>
        <v>1.7429699999999999</v>
      </c>
      <c r="AB522" s="55">
        <f t="shared" si="320"/>
        <v>1.197975</v>
      </c>
      <c r="AC522" s="56"/>
      <c r="AD522" s="56">
        <f t="shared" si="321"/>
        <v>1.3792040000000001</v>
      </c>
      <c r="AE522" s="56">
        <f t="shared" si="321"/>
        <v>0.98220929999999995</v>
      </c>
      <c r="AF522" s="56">
        <f t="shared" si="322"/>
        <v>0.82666309999999998</v>
      </c>
      <c r="AG522" s="56">
        <f t="shared" si="322"/>
        <v>1.0283960000000001</v>
      </c>
      <c r="AH522" s="56">
        <f t="shared" si="323"/>
        <v>0.74100980000000005</v>
      </c>
      <c r="AI522" s="56">
        <f t="shared" si="323"/>
        <v>1.0108159999999999</v>
      </c>
      <c r="AJ522" s="56">
        <f t="shared" si="324"/>
        <v>0.95854329999999999</v>
      </c>
      <c r="AK522" s="56">
        <f t="shared" si="324"/>
        <v>1.0734060000000001</v>
      </c>
      <c r="AL522" s="49"/>
      <c r="AM522" s="57">
        <f t="shared" si="325"/>
        <v>1.2221599999999999</v>
      </c>
      <c r="AN522" s="57">
        <f t="shared" si="326"/>
        <v>0.28706418041378884</v>
      </c>
      <c r="AO522" s="57">
        <f t="shared" si="327"/>
        <v>0.10149251430317428</v>
      </c>
      <c r="AP522" s="57"/>
      <c r="AQ522" s="57">
        <f t="shared" si="328"/>
        <v>1.0000309374999998</v>
      </c>
      <c r="AR522" s="57">
        <f t="shared" si="329"/>
        <v>0.18870392419494575</v>
      </c>
      <c r="AS522" s="57">
        <f t="shared" si="330"/>
        <v>6.6716912217379173E-2</v>
      </c>
      <c r="AT522" s="49"/>
      <c r="AU522" s="58">
        <f t="shared" si="331"/>
        <v>8.8798493104422324E-2</v>
      </c>
      <c r="AV522" s="49"/>
      <c r="AW522" s="49"/>
    </row>
    <row r="523" spans="1:49" x14ac:dyDescent="0.25">
      <c r="A523" s="69"/>
      <c r="B523" s="61">
        <v>2.0309550000000001</v>
      </c>
      <c r="C523" s="61">
        <v>1.161864</v>
      </c>
      <c r="D523" s="61">
        <v>1.846255</v>
      </c>
      <c r="E523" s="61">
        <v>1.908865</v>
      </c>
      <c r="F523" s="61">
        <v>1.699873</v>
      </c>
      <c r="G523" s="61">
        <v>2.0256470000000002</v>
      </c>
      <c r="H523" s="61">
        <v>1.771741</v>
      </c>
      <c r="I523" s="61">
        <v>1.9675819999999999</v>
      </c>
      <c r="J523" s="49"/>
      <c r="K523" s="69"/>
      <c r="L523" s="61">
        <v>1.0716019999999999</v>
      </c>
      <c r="M523" s="61">
        <v>0.85118850000000001</v>
      </c>
      <c r="N523" s="61">
        <v>1.742893</v>
      </c>
      <c r="O523" s="61">
        <v>1.0918760000000001</v>
      </c>
      <c r="P523" s="61">
        <v>1.005436</v>
      </c>
      <c r="Q523" s="61">
        <v>1.284494</v>
      </c>
      <c r="R523" s="61">
        <v>1.0825670000000001</v>
      </c>
      <c r="S523" s="61">
        <v>1.434612</v>
      </c>
      <c r="T523" s="49"/>
      <c r="U523" s="55">
        <f t="shared" si="317"/>
        <v>1.441881</v>
      </c>
      <c r="V523" s="55">
        <f t="shared" si="317"/>
        <v>1.010362</v>
      </c>
      <c r="W523" s="55">
        <f t="shared" si="318"/>
        <v>1.140476</v>
      </c>
      <c r="X523" s="55">
        <f t="shared" si="318"/>
        <v>1.1957420000000001</v>
      </c>
      <c r="Y523" s="55">
        <f t="shared" si="319"/>
        <v>1.3271189999999999</v>
      </c>
      <c r="Z523" s="55">
        <f t="shared" si="319"/>
        <v>1.3513919999999999</v>
      </c>
      <c r="AA523" s="55">
        <f t="shared" si="320"/>
        <v>1.565941</v>
      </c>
      <c r="AB523" s="55">
        <f t="shared" si="320"/>
        <v>1.4752829999999999</v>
      </c>
      <c r="AC523" s="56"/>
      <c r="AD523" s="56">
        <f t="shared" si="321"/>
        <v>0.93109799999999998</v>
      </c>
      <c r="AE523" s="56">
        <f t="shared" si="321"/>
        <v>0.70773940000000002</v>
      </c>
      <c r="AF523" s="56">
        <f t="shared" si="322"/>
        <v>1.0586880000000001</v>
      </c>
      <c r="AG523" s="56">
        <f t="shared" si="322"/>
        <v>1.434925</v>
      </c>
      <c r="AH523" s="56">
        <f t="shared" si="323"/>
        <v>0.71951989999999999</v>
      </c>
      <c r="AI523" s="56">
        <f t="shared" si="323"/>
        <v>0.89062929999999996</v>
      </c>
      <c r="AJ523" s="56">
        <f t="shared" si="324"/>
        <v>1.0673410000000001</v>
      </c>
      <c r="AK523" s="56">
        <f t="shared" si="324"/>
        <v>1.618115</v>
      </c>
      <c r="AL523" s="49"/>
      <c r="AM523" s="57">
        <f t="shared" si="325"/>
        <v>1.3135244999999998</v>
      </c>
      <c r="AN523" s="57">
        <f t="shared" si="326"/>
        <v>0.18658588713205926</v>
      </c>
      <c r="AO523" s="57">
        <f t="shared" si="327"/>
        <v>6.5968073032393437E-2</v>
      </c>
      <c r="AP523" s="57"/>
      <c r="AQ523" s="57">
        <f t="shared" si="328"/>
        <v>1.0535069499999998</v>
      </c>
      <c r="AR523" s="57">
        <f t="shared" si="329"/>
        <v>0.32449869718414315</v>
      </c>
      <c r="AS523" s="57">
        <f t="shared" si="330"/>
        <v>0.11472761463255382</v>
      </c>
      <c r="AT523" s="49"/>
      <c r="AU523" s="58">
        <f t="shared" si="331"/>
        <v>6.960852019526334E-2</v>
      </c>
      <c r="AV523" s="49"/>
      <c r="AW523" s="49"/>
    </row>
    <row r="524" spans="1:49" x14ac:dyDescent="0.25">
      <c r="A524" s="69"/>
      <c r="B524" s="61">
        <v>1.8648549999999999</v>
      </c>
      <c r="C524" s="61">
        <v>0.76668910000000001</v>
      </c>
      <c r="D524" s="61">
        <v>1.8727419999999999</v>
      </c>
      <c r="E524" s="61">
        <v>2.1658249999999999</v>
      </c>
      <c r="F524" s="61">
        <v>1.616168</v>
      </c>
      <c r="G524" s="61">
        <v>0.99182680000000001</v>
      </c>
      <c r="H524" s="61">
        <v>2.1439170000000001</v>
      </c>
      <c r="I524" s="61">
        <v>2.0279799999999999</v>
      </c>
      <c r="J524" s="49"/>
      <c r="K524" s="69"/>
      <c r="L524" s="61">
        <v>1.6273960000000001</v>
      </c>
      <c r="M524" s="61">
        <v>0.89495270000000005</v>
      </c>
      <c r="N524" s="61">
        <v>0.95611100000000004</v>
      </c>
      <c r="O524" s="61">
        <v>1.70025</v>
      </c>
      <c r="P524" s="61">
        <v>1.2262660000000001</v>
      </c>
      <c r="Q524" s="61">
        <v>1.3795040000000001</v>
      </c>
      <c r="R524" s="61">
        <v>1.12836</v>
      </c>
      <c r="S524" s="61">
        <v>1.1510469999999999</v>
      </c>
      <c r="T524" s="49"/>
      <c r="U524" s="55">
        <f t="shared" si="317"/>
        <v>1.2326839999999999</v>
      </c>
      <c r="V524" s="55">
        <f t="shared" si="317"/>
        <v>1.3549100000000001</v>
      </c>
      <c r="W524" s="55">
        <f t="shared" si="318"/>
        <v>1.395248</v>
      </c>
      <c r="X524" s="55">
        <f t="shared" si="318"/>
        <v>1.2235229999999999</v>
      </c>
      <c r="Y524" s="55">
        <f t="shared" si="319"/>
        <v>1.442736</v>
      </c>
      <c r="Z524" s="55">
        <f t="shared" si="319"/>
        <v>1.3127439999999999</v>
      </c>
      <c r="AA524" s="55">
        <f t="shared" si="320"/>
        <v>2.128196</v>
      </c>
      <c r="AB524" s="55">
        <f t="shared" si="320"/>
        <v>1.38323</v>
      </c>
      <c r="AC524" s="56"/>
      <c r="AD524" s="56">
        <f t="shared" si="321"/>
        <v>0.83972780000000002</v>
      </c>
      <c r="AE524" s="56">
        <f t="shared" si="321"/>
        <v>0.83787270000000003</v>
      </c>
      <c r="AF524" s="56">
        <f t="shared" si="322"/>
        <v>1.2034229999999999</v>
      </c>
      <c r="AG524" s="56">
        <f t="shared" si="322"/>
        <v>2.060826</v>
      </c>
      <c r="AH524" s="56">
        <f t="shared" si="323"/>
        <v>1.1548119999999999</v>
      </c>
      <c r="AI524" s="56">
        <f t="shared" si="323"/>
        <v>1.34392</v>
      </c>
      <c r="AJ524" s="56">
        <f t="shared" si="324"/>
        <v>1.064843</v>
      </c>
      <c r="AK524" s="56">
        <f t="shared" si="324"/>
        <v>1.7150350000000001</v>
      </c>
      <c r="AL524" s="49"/>
      <c r="AM524" s="57">
        <f t="shared" si="325"/>
        <v>1.4341588749999998</v>
      </c>
      <c r="AN524" s="57">
        <f t="shared" si="326"/>
        <v>0.29077493938166526</v>
      </c>
      <c r="AO524" s="57">
        <f t="shared" si="327"/>
        <v>0.1028044657179414</v>
      </c>
      <c r="AP524" s="57"/>
      <c r="AQ524" s="57">
        <f t="shared" si="328"/>
        <v>1.2775574375000001</v>
      </c>
      <c r="AR524" s="57">
        <f t="shared" si="329"/>
        <v>0.42428553347759951</v>
      </c>
      <c r="AS524" s="57">
        <f t="shared" si="330"/>
        <v>0.15000758894068125</v>
      </c>
      <c r="AT524" s="49"/>
      <c r="AU524" s="60">
        <f t="shared" si="331"/>
        <v>0.4036709146611922</v>
      </c>
      <c r="AV524" s="49"/>
      <c r="AW524" s="49"/>
    </row>
    <row r="525" spans="1:49" x14ac:dyDescent="0.25">
      <c r="A525" s="69"/>
      <c r="B525" s="61">
        <v>1.236186</v>
      </c>
      <c r="C525" s="61">
        <v>0.92480879999999999</v>
      </c>
      <c r="D525" s="61">
        <v>1.5778019999999999</v>
      </c>
      <c r="E525" s="61">
        <v>2.152771</v>
      </c>
      <c r="F525" s="61">
        <v>1.6130139999999999</v>
      </c>
      <c r="G525" s="61">
        <v>1.1042670000000001</v>
      </c>
      <c r="H525" s="61">
        <v>1.734478</v>
      </c>
      <c r="I525" s="61">
        <v>2.2653219999999998</v>
      </c>
      <c r="J525" s="49"/>
      <c r="K525" s="69"/>
      <c r="L525" s="61">
        <v>1.55758</v>
      </c>
      <c r="M525" s="61">
        <v>1.533263</v>
      </c>
      <c r="N525" s="61">
        <v>0.93359800000000004</v>
      </c>
      <c r="O525" s="61">
        <v>1.5508569999999999</v>
      </c>
      <c r="P525" s="61">
        <v>1.306027</v>
      </c>
      <c r="Q525" s="61">
        <v>1.8288249999999999</v>
      </c>
      <c r="R525" s="61">
        <v>1.5417719999999999</v>
      </c>
      <c r="S525" s="61">
        <v>1.289423</v>
      </c>
      <c r="T525" s="49"/>
      <c r="U525" s="62">
        <f t="shared" si="317"/>
        <v>1.4414819999999999</v>
      </c>
      <c r="V525" s="62">
        <f t="shared" si="317"/>
        <v>1.1789050000000001</v>
      </c>
      <c r="W525" s="62">
        <f t="shared" si="318"/>
        <v>2.0401419999999999</v>
      </c>
      <c r="X525" s="62">
        <f t="shared" si="318"/>
        <v>1.8340380000000001</v>
      </c>
      <c r="Y525" s="62">
        <f t="shared" si="319"/>
        <v>0.88672629999999997</v>
      </c>
      <c r="Z525" s="62">
        <f t="shared" si="319"/>
        <v>0.71559790000000001</v>
      </c>
      <c r="AA525" s="62">
        <f t="shared" si="320"/>
        <v>1.541561</v>
      </c>
      <c r="AB525" s="62">
        <f t="shared" si="320"/>
        <v>1.5806830000000001</v>
      </c>
      <c r="AC525" s="63"/>
      <c r="AD525" s="63">
        <f t="shared" si="321"/>
        <v>1.3767769999999999</v>
      </c>
      <c r="AE525" s="63">
        <f t="shared" si="321"/>
        <v>0.79808009999999996</v>
      </c>
      <c r="AF525" s="63">
        <f t="shared" si="322"/>
        <v>0.73319599999999996</v>
      </c>
      <c r="AG525" s="63">
        <f t="shared" si="322"/>
        <v>1.007971</v>
      </c>
      <c r="AH525" s="63">
        <f t="shared" si="323"/>
        <v>0.82030720000000001</v>
      </c>
      <c r="AI525" s="63">
        <f t="shared" si="323"/>
        <v>0.92954579999999998</v>
      </c>
      <c r="AJ525" s="63">
        <f t="shared" si="324"/>
        <v>1.1057509999999999</v>
      </c>
      <c r="AK525" s="63">
        <f t="shared" si="324"/>
        <v>1.296872</v>
      </c>
      <c r="AL525" s="49"/>
      <c r="AM525" s="64">
        <f t="shared" si="325"/>
        <v>1.4023919</v>
      </c>
      <c r="AN525" s="64">
        <f t="shared" si="326"/>
        <v>0.45249636782728819</v>
      </c>
      <c r="AO525" s="64">
        <f t="shared" si="327"/>
        <v>0.15998162507647889</v>
      </c>
      <c r="AP525" s="64"/>
      <c r="AQ525" s="64">
        <f t="shared" si="328"/>
        <v>1.0085625125</v>
      </c>
      <c r="AR525" s="64">
        <f t="shared" si="329"/>
        <v>0.23602768817419642</v>
      </c>
      <c r="AS525" s="64">
        <f t="shared" si="330"/>
        <v>8.3448389427879077E-2</v>
      </c>
      <c r="AT525" s="49"/>
      <c r="AU525" s="58">
        <f t="shared" si="331"/>
        <v>4.65908921193788E-2</v>
      </c>
      <c r="AV525" s="49"/>
      <c r="AW525" s="49"/>
    </row>
    <row r="526" spans="1:49" x14ac:dyDescent="0.25">
      <c r="A526" s="69"/>
      <c r="B526" s="61">
        <v>1.192804</v>
      </c>
      <c r="C526" s="61">
        <v>1.2049609999999999</v>
      </c>
      <c r="D526" s="61">
        <v>1.011744</v>
      </c>
      <c r="E526" s="61">
        <v>2.070767</v>
      </c>
      <c r="F526" s="61">
        <v>1.578301</v>
      </c>
      <c r="G526" s="61">
        <v>0.99091039999999997</v>
      </c>
      <c r="H526" s="61">
        <v>2.3012410000000001</v>
      </c>
      <c r="I526" s="61">
        <v>2.1748409999999998</v>
      </c>
      <c r="J526" s="49"/>
      <c r="K526" s="69"/>
      <c r="L526" s="61">
        <v>1.0793489999999999</v>
      </c>
      <c r="M526" s="61">
        <v>1.4798450000000001</v>
      </c>
      <c r="N526" s="61">
        <v>1.519558</v>
      </c>
      <c r="O526" s="61">
        <v>1.8328960000000001</v>
      </c>
      <c r="P526" s="61">
        <v>1.2677830000000001</v>
      </c>
      <c r="Q526" s="61">
        <v>1.9137759999999999</v>
      </c>
      <c r="R526" s="61">
        <v>1.5332460000000001</v>
      </c>
      <c r="S526" s="61">
        <v>1.8091170000000001</v>
      </c>
      <c r="T526" s="49"/>
      <c r="U526" s="62">
        <f t="shared" si="317"/>
        <v>1.1651199999999999</v>
      </c>
      <c r="V526" s="62">
        <f t="shared" si="317"/>
        <v>1.1144970000000001</v>
      </c>
      <c r="W526" s="62">
        <f t="shared" si="318"/>
        <v>1.838824</v>
      </c>
      <c r="X526" s="62">
        <f t="shared" si="318"/>
        <v>1.4765820000000001</v>
      </c>
      <c r="Y526" s="62">
        <f t="shared" si="319"/>
        <v>1.082927</v>
      </c>
      <c r="Z526" s="62">
        <f t="shared" si="319"/>
        <v>1.1817200000000001</v>
      </c>
      <c r="AA526" s="62">
        <f t="shared" si="320"/>
        <v>1.972143</v>
      </c>
      <c r="AB526" s="62">
        <f t="shared" si="320"/>
        <v>1.4277960000000001</v>
      </c>
      <c r="AC526" s="63"/>
      <c r="AD526" s="63">
        <f t="shared" si="321"/>
        <v>1.2354849999999999</v>
      </c>
      <c r="AE526" s="63">
        <f t="shared" si="321"/>
        <v>1.4842649999999999</v>
      </c>
      <c r="AF526" s="63">
        <f t="shared" si="322"/>
        <v>0.95344870000000004</v>
      </c>
      <c r="AG526" s="63">
        <f t="shared" si="322"/>
        <v>1.1893400000000001</v>
      </c>
      <c r="AH526" s="63">
        <f t="shared" si="323"/>
        <v>1.0667219999999999</v>
      </c>
      <c r="AI526" s="63">
        <f t="shared" si="323"/>
        <v>1.415521</v>
      </c>
      <c r="AJ526" s="63">
        <f t="shared" si="324"/>
        <v>1.1355379999999999</v>
      </c>
      <c r="AK526" s="63">
        <f t="shared" si="324"/>
        <v>1.338919</v>
      </c>
      <c r="AL526" s="49"/>
      <c r="AM526" s="64">
        <f t="shared" si="325"/>
        <v>1.4074511250000001</v>
      </c>
      <c r="AN526" s="64">
        <f t="shared" si="326"/>
        <v>0.34037152071415666</v>
      </c>
      <c r="AO526" s="64">
        <f t="shared" si="327"/>
        <v>0.12033950520987879</v>
      </c>
      <c r="AP526" s="64"/>
      <c r="AQ526" s="64">
        <f t="shared" si="328"/>
        <v>1.2274048375000002</v>
      </c>
      <c r="AR526" s="64">
        <f t="shared" si="329"/>
        <v>0.17913479296905879</v>
      </c>
      <c r="AS526" s="64">
        <f t="shared" si="330"/>
        <v>6.3333713427434865E-2</v>
      </c>
      <c r="AT526" s="49"/>
      <c r="AU526" s="60">
        <f t="shared" si="331"/>
        <v>0.2067190268865215</v>
      </c>
      <c r="AV526" s="49"/>
      <c r="AW526" s="49"/>
    </row>
    <row r="527" spans="1:49" x14ac:dyDescent="0.25">
      <c r="A527" s="69"/>
      <c r="B527" s="61">
        <v>1.2216450000000001</v>
      </c>
      <c r="C527" s="61">
        <v>1.697398</v>
      </c>
      <c r="D527" s="61">
        <v>0.86948420000000004</v>
      </c>
      <c r="E527" s="61">
        <v>1.89941</v>
      </c>
      <c r="F527" s="61">
        <v>1.341245</v>
      </c>
      <c r="G527" s="61">
        <v>1.5926439999999999</v>
      </c>
      <c r="H527" s="61">
        <v>2.3062589999999998</v>
      </c>
      <c r="I527" s="61">
        <v>2.0081950000000002</v>
      </c>
      <c r="J527" s="49"/>
      <c r="K527" s="69"/>
      <c r="L527" s="61">
        <v>0.82977350000000005</v>
      </c>
      <c r="M527" s="61">
        <v>1.6423970000000001</v>
      </c>
      <c r="N527" s="61">
        <v>1.7084589999999999</v>
      </c>
      <c r="O527" s="61">
        <v>0.99376830000000005</v>
      </c>
      <c r="P527" s="61">
        <v>1.367397</v>
      </c>
      <c r="Q527" s="61">
        <v>1.827107</v>
      </c>
      <c r="R527" s="61">
        <v>1.2586980000000001</v>
      </c>
      <c r="S527" s="61">
        <v>1.4532389999999999</v>
      </c>
      <c r="T527" s="49"/>
      <c r="U527" s="62">
        <f t="shared" si="317"/>
        <v>1.144755</v>
      </c>
      <c r="V527" s="62">
        <f t="shared" si="317"/>
        <v>1.3291550000000001</v>
      </c>
      <c r="W527" s="62">
        <f t="shared" si="318"/>
        <v>1.914819</v>
      </c>
      <c r="X527" s="62">
        <f t="shared" si="318"/>
        <v>1.9118139999999999</v>
      </c>
      <c r="Y527" s="62">
        <f t="shared" si="319"/>
        <v>1.794651</v>
      </c>
      <c r="Z527" s="62">
        <f t="shared" si="319"/>
        <v>1.818241</v>
      </c>
      <c r="AA527" s="62">
        <f t="shared" si="320"/>
        <v>2.1074079999999999</v>
      </c>
      <c r="AB527" s="62">
        <f t="shared" si="320"/>
        <v>1.959282</v>
      </c>
      <c r="AC527" s="63"/>
      <c r="AD527" s="63">
        <f t="shared" si="321"/>
        <v>0.92598760000000002</v>
      </c>
      <c r="AE527" s="63">
        <f t="shared" si="321"/>
        <v>0.86318649999999997</v>
      </c>
      <c r="AF527" s="63">
        <f t="shared" si="322"/>
        <v>1.4701900000000001</v>
      </c>
      <c r="AG527" s="63">
        <f t="shared" si="322"/>
        <v>1.10687</v>
      </c>
      <c r="AH527" s="63">
        <f t="shared" si="323"/>
        <v>1.5884199999999999</v>
      </c>
      <c r="AI527" s="63">
        <f t="shared" si="323"/>
        <v>1.4810319999999999</v>
      </c>
      <c r="AJ527" s="63">
        <f t="shared" si="324"/>
        <v>1.3151269999999999</v>
      </c>
      <c r="AK527" s="63">
        <f t="shared" si="324"/>
        <v>2.0599099999999999</v>
      </c>
      <c r="AL527" s="49"/>
      <c r="AM527" s="64">
        <f t="shared" si="325"/>
        <v>1.7475156249999999</v>
      </c>
      <c r="AN527" s="64">
        <f t="shared" si="326"/>
        <v>0.33272075385564398</v>
      </c>
      <c r="AO527" s="64">
        <f t="shared" si="327"/>
        <v>0.11763455064641298</v>
      </c>
      <c r="AP527" s="64"/>
      <c r="AQ527" s="64">
        <f t="shared" si="328"/>
        <v>1.3513403875000001</v>
      </c>
      <c r="AR527" s="64">
        <f t="shared" si="329"/>
        <v>0.39088163620933497</v>
      </c>
      <c r="AS527" s="64">
        <f t="shared" si="330"/>
        <v>0.13819752780245695</v>
      </c>
      <c r="AT527" s="49"/>
      <c r="AU527" s="58">
        <f t="shared" si="331"/>
        <v>4.6561087081859062E-2</v>
      </c>
      <c r="AV527" s="49"/>
      <c r="AW527" s="49"/>
    </row>
    <row r="528" spans="1:49" x14ac:dyDescent="0.25">
      <c r="A528" s="69"/>
      <c r="B528" s="61">
        <v>1.512168</v>
      </c>
      <c r="C528" s="61">
        <v>1.309472</v>
      </c>
      <c r="D528" s="61">
        <v>1.2918019999999999</v>
      </c>
      <c r="E528" s="61">
        <v>1.220092</v>
      </c>
      <c r="F528" s="61">
        <v>0.99355510000000002</v>
      </c>
      <c r="G528" s="61">
        <v>2.0686960000000001</v>
      </c>
      <c r="H528" s="61">
        <v>2.2690100000000002</v>
      </c>
      <c r="I528" s="61">
        <v>1.9533259999999999</v>
      </c>
      <c r="J528" s="49"/>
      <c r="K528" s="69"/>
      <c r="L528" s="61">
        <v>0.83045060000000004</v>
      </c>
      <c r="M528" s="61">
        <v>1.558365</v>
      </c>
      <c r="N528" s="61">
        <v>1.6881429999999999</v>
      </c>
      <c r="O528" s="61">
        <v>1.4059919999999999</v>
      </c>
      <c r="P528" s="61">
        <v>1.257908</v>
      </c>
      <c r="Q528" s="61">
        <v>1.9158869999999999</v>
      </c>
      <c r="R528" s="61">
        <v>2.0010659999999998</v>
      </c>
      <c r="S528" s="61">
        <v>1.2862089999999999</v>
      </c>
      <c r="T528" s="49"/>
      <c r="U528" s="62">
        <f t="shared" si="317"/>
        <v>1.927848</v>
      </c>
      <c r="V528" s="62">
        <f t="shared" si="317"/>
        <v>1.661019</v>
      </c>
      <c r="W528" s="62">
        <f t="shared" si="318"/>
        <v>1.8997120000000001</v>
      </c>
      <c r="X528" s="62">
        <f t="shared" si="318"/>
        <v>1.5299860000000001</v>
      </c>
      <c r="Y528" s="62">
        <f t="shared" si="319"/>
        <v>1.59663</v>
      </c>
      <c r="Z528" s="62">
        <f t="shared" si="319"/>
        <v>2.0299469999999999</v>
      </c>
      <c r="AA528" s="62">
        <f t="shared" si="320"/>
        <v>2.2167479999999999</v>
      </c>
      <c r="AB528" s="62">
        <f t="shared" si="320"/>
        <v>2.318908</v>
      </c>
      <c r="AC528" s="63"/>
      <c r="AD528" s="63">
        <f t="shared" si="321"/>
        <v>0.99470150000000002</v>
      </c>
      <c r="AE528" s="63">
        <f t="shared" si="321"/>
        <v>0.86856730000000004</v>
      </c>
      <c r="AF528" s="63">
        <f t="shared" si="322"/>
        <v>1.931276</v>
      </c>
      <c r="AG528" s="63">
        <f t="shared" si="322"/>
        <v>1.8763810000000001</v>
      </c>
      <c r="AH528" s="63">
        <f t="shared" si="323"/>
        <v>1.5604720000000001</v>
      </c>
      <c r="AI528" s="63">
        <f t="shared" si="323"/>
        <v>1.4689110000000001</v>
      </c>
      <c r="AJ528" s="63">
        <f t="shared" si="324"/>
        <v>1.0935589999999999</v>
      </c>
      <c r="AK528" s="63">
        <f t="shared" si="324"/>
        <v>2.0006949999999999</v>
      </c>
      <c r="AL528" s="49"/>
      <c r="AM528" s="64">
        <f t="shared" si="325"/>
        <v>1.8975997499999999</v>
      </c>
      <c r="AN528" s="64">
        <f t="shared" si="326"/>
        <v>0.28772123678546535</v>
      </c>
      <c r="AO528" s="64">
        <f t="shared" si="327"/>
        <v>0.10172481881119143</v>
      </c>
      <c r="AP528" s="64"/>
      <c r="AQ528" s="64">
        <f t="shared" si="328"/>
        <v>1.4743203500000002</v>
      </c>
      <c r="AR528" s="64">
        <f t="shared" si="329"/>
        <v>0.44672348060813938</v>
      </c>
      <c r="AS528" s="64">
        <f t="shared" si="330"/>
        <v>0.15794060122663625</v>
      </c>
      <c r="AT528" s="49"/>
      <c r="AU528" s="58">
        <f t="shared" si="331"/>
        <v>4.0814057861032899E-2</v>
      </c>
      <c r="AV528" s="49"/>
      <c r="AW528" s="49"/>
    </row>
    <row r="529" spans="1:49" x14ac:dyDescent="0.25">
      <c r="A529" s="69"/>
      <c r="B529" s="61">
        <v>1.7678689999999999</v>
      </c>
      <c r="C529" s="61">
        <v>0.6919227</v>
      </c>
      <c r="D529" s="61">
        <v>1.772346</v>
      </c>
      <c r="E529" s="61">
        <v>1.4394990000000001</v>
      </c>
      <c r="F529" s="61">
        <v>1.224243</v>
      </c>
      <c r="G529" s="61">
        <v>1.6283099999999999</v>
      </c>
      <c r="H529" s="61">
        <v>2.1246019999999999</v>
      </c>
      <c r="I529" s="61">
        <v>2.0488499999999998</v>
      </c>
      <c r="J529" s="49"/>
      <c r="K529" s="69"/>
      <c r="L529" s="61">
        <v>1.3474790000000001</v>
      </c>
      <c r="M529" s="61">
        <v>1.5589599999999999</v>
      </c>
      <c r="N529" s="61">
        <v>1.594868</v>
      </c>
      <c r="O529" s="61">
        <v>1.249871</v>
      </c>
      <c r="P529" s="61">
        <v>1.3198430000000001</v>
      </c>
      <c r="Q529" s="61">
        <v>1.8952500000000001</v>
      </c>
      <c r="R529" s="61">
        <v>1.9650160000000001</v>
      </c>
      <c r="S529" s="61">
        <v>1.7337940000000001</v>
      </c>
      <c r="T529" s="49"/>
      <c r="U529" s="62">
        <f t="shared" si="317"/>
        <v>1.1220380000000001</v>
      </c>
      <c r="V529" s="62">
        <f t="shared" si="317"/>
        <v>1.362033</v>
      </c>
      <c r="W529" s="62">
        <f t="shared" si="318"/>
        <v>1.933792</v>
      </c>
      <c r="X529" s="62">
        <f t="shared" si="318"/>
        <v>1.42367</v>
      </c>
      <c r="Y529" s="62">
        <f t="shared" si="319"/>
        <v>1.9701880000000001</v>
      </c>
      <c r="Z529" s="62">
        <f t="shared" si="319"/>
        <v>2.040613</v>
      </c>
      <c r="AA529" s="62">
        <f t="shared" si="320"/>
        <v>2.2890630000000001</v>
      </c>
      <c r="AB529" s="62">
        <f t="shared" si="320"/>
        <v>2.3492470000000001</v>
      </c>
      <c r="AC529" s="63"/>
      <c r="AD529" s="63">
        <f t="shared" si="321"/>
        <v>1.7512939999999999</v>
      </c>
      <c r="AE529" s="63">
        <f t="shared" si="321"/>
        <v>0.92056959999999999</v>
      </c>
      <c r="AF529" s="63">
        <f t="shared" si="322"/>
        <v>1.993922</v>
      </c>
      <c r="AG529" s="63">
        <f t="shared" si="322"/>
        <v>2.1300129999999999</v>
      </c>
      <c r="AH529" s="63">
        <f t="shared" si="323"/>
        <v>1.5546610000000001</v>
      </c>
      <c r="AI529" s="63">
        <f t="shared" si="323"/>
        <v>1.5422910000000001</v>
      </c>
      <c r="AJ529" s="63">
        <f t="shared" si="324"/>
        <v>1.2988310000000001</v>
      </c>
      <c r="AK529" s="63">
        <f t="shared" si="324"/>
        <v>1.941818</v>
      </c>
      <c r="AL529" s="49"/>
      <c r="AM529" s="64">
        <f t="shared" si="325"/>
        <v>1.8113305000000002</v>
      </c>
      <c r="AN529" s="64">
        <f t="shared" si="326"/>
        <v>0.45318847371327803</v>
      </c>
      <c r="AO529" s="64">
        <f t="shared" si="327"/>
        <v>0.16022632145912016</v>
      </c>
      <c r="AP529" s="64"/>
      <c r="AQ529" s="64">
        <f t="shared" si="328"/>
        <v>1.6416749499999999</v>
      </c>
      <c r="AR529" s="64">
        <f t="shared" si="329"/>
        <v>0.39993530168911529</v>
      </c>
      <c r="AS529" s="64">
        <f t="shared" si="330"/>
        <v>0.14139848193013055</v>
      </c>
      <c r="AT529" s="49"/>
      <c r="AU529" s="60">
        <f t="shared" si="331"/>
        <v>0.44049740755191635</v>
      </c>
      <c r="AV529" s="49"/>
      <c r="AW529" s="49"/>
    </row>
    <row r="530" spans="1:49" x14ac:dyDescent="0.25">
      <c r="A530" s="69"/>
      <c r="B530" s="59">
        <v>1.481176</v>
      </c>
      <c r="C530" s="59">
        <v>0.7503341</v>
      </c>
      <c r="D530" s="59">
        <v>1.1108910000000001</v>
      </c>
      <c r="E530" s="59">
        <v>1.850948</v>
      </c>
      <c r="F530" s="59">
        <v>1.5799700000000001</v>
      </c>
      <c r="G530" s="59">
        <v>2.2866170000000001</v>
      </c>
      <c r="H530" s="59">
        <v>2.2115849999999999</v>
      </c>
      <c r="I530" s="59">
        <v>1.4152039999999999</v>
      </c>
      <c r="J530" s="49"/>
      <c r="K530" s="69"/>
      <c r="L530" s="59">
        <v>1.720693</v>
      </c>
      <c r="M530" s="59">
        <v>1.392193</v>
      </c>
      <c r="N530" s="59">
        <v>1.418309</v>
      </c>
      <c r="O530" s="59">
        <v>1.9483470000000001</v>
      </c>
      <c r="P530" s="59">
        <v>1.4833959999999999</v>
      </c>
      <c r="Q530" s="59">
        <v>1.883599</v>
      </c>
      <c r="R530" s="59">
        <v>2.196485</v>
      </c>
      <c r="S530" s="59">
        <v>2.230159</v>
      </c>
      <c r="T530" s="49"/>
      <c r="U530" s="62">
        <f t="shared" si="317"/>
        <v>1.362376</v>
      </c>
      <c r="V530" s="62">
        <f t="shared" si="317"/>
        <v>1.8741410000000001</v>
      </c>
      <c r="W530" s="62">
        <f t="shared" si="318"/>
        <v>1.914857</v>
      </c>
      <c r="X530" s="62">
        <f t="shared" si="318"/>
        <v>1.8259780000000001</v>
      </c>
      <c r="Y530" s="62">
        <f t="shared" si="319"/>
        <v>1.79097</v>
      </c>
      <c r="Z530" s="62">
        <f t="shared" si="319"/>
        <v>2.2128359999999998</v>
      </c>
      <c r="AA530" s="62">
        <f t="shared" si="320"/>
        <v>2.2383799999999998</v>
      </c>
      <c r="AB530" s="62">
        <f t="shared" si="320"/>
        <v>2.4062990000000002</v>
      </c>
      <c r="AC530" s="63"/>
      <c r="AD530" s="63">
        <f t="shared" si="321"/>
        <v>1.936204</v>
      </c>
      <c r="AE530" s="63">
        <f t="shared" si="321"/>
        <v>0.87130589999999997</v>
      </c>
      <c r="AF530" s="63">
        <f t="shared" si="322"/>
        <v>2.0466839999999999</v>
      </c>
      <c r="AG530" s="63">
        <f t="shared" si="322"/>
        <v>2.1665999999999999</v>
      </c>
      <c r="AH530" s="63">
        <f t="shared" si="323"/>
        <v>1.6744190000000001</v>
      </c>
      <c r="AI530" s="63">
        <f t="shared" si="323"/>
        <v>1.680552</v>
      </c>
      <c r="AJ530" s="63">
        <f t="shared" si="324"/>
        <v>1.3145530000000001</v>
      </c>
      <c r="AK530" s="63">
        <f t="shared" si="324"/>
        <v>2.0731989999999998</v>
      </c>
      <c r="AL530" s="49"/>
      <c r="AM530" s="64">
        <f t="shared" si="325"/>
        <v>1.9532296250000001</v>
      </c>
      <c r="AN530" s="64">
        <f t="shared" si="326"/>
        <v>0.32805371989657628</v>
      </c>
      <c r="AO530" s="64">
        <f t="shared" si="327"/>
        <v>0.11598450496617065</v>
      </c>
      <c r="AP530" s="64"/>
      <c r="AQ530" s="64">
        <f t="shared" si="328"/>
        <v>1.7204396124999999</v>
      </c>
      <c r="AR530" s="64">
        <f t="shared" si="329"/>
        <v>0.44174473405360232</v>
      </c>
      <c r="AS530" s="64">
        <f t="shared" si="330"/>
        <v>0.15618034850137508</v>
      </c>
      <c r="AT530" s="49"/>
      <c r="AU530" s="60">
        <f t="shared" si="331"/>
        <v>0.25132072863555227</v>
      </c>
      <c r="AV530" s="49"/>
      <c r="AW530" s="49"/>
    </row>
    <row r="531" spans="1:49" x14ac:dyDescent="0.25">
      <c r="A531" s="69"/>
      <c r="B531" s="59">
        <v>1.3664670000000001</v>
      </c>
      <c r="C531" s="59">
        <v>1.3857379999999999</v>
      </c>
      <c r="D531" s="59">
        <v>1.0346120000000001</v>
      </c>
      <c r="E531" s="59">
        <v>1.308994</v>
      </c>
      <c r="F531" s="59">
        <v>1.054592</v>
      </c>
      <c r="G531" s="59">
        <v>2.294457</v>
      </c>
      <c r="H531" s="59">
        <v>2.0432329999999999</v>
      </c>
      <c r="I531" s="59">
        <v>1.3996150000000001</v>
      </c>
      <c r="J531" s="49"/>
      <c r="K531" s="69"/>
      <c r="L531" s="59">
        <v>1.5981069999999999</v>
      </c>
      <c r="M531" s="59">
        <v>1.465454</v>
      </c>
      <c r="N531" s="59">
        <v>0.98318649999999996</v>
      </c>
      <c r="O531" s="59">
        <v>1.575032</v>
      </c>
      <c r="P531" s="59">
        <v>1.120201</v>
      </c>
      <c r="Q531" s="59">
        <v>1.6551359999999999</v>
      </c>
      <c r="R531" s="59">
        <v>1.8774120000000001</v>
      </c>
      <c r="S531" s="59">
        <v>1.999039</v>
      </c>
      <c r="T531" s="49"/>
      <c r="U531" s="62">
        <f t="shared" si="317"/>
        <v>2.2984270000000002</v>
      </c>
      <c r="V531" s="62">
        <f t="shared" si="317"/>
        <v>1.8517399999999999</v>
      </c>
      <c r="W531" s="62">
        <f t="shared" si="318"/>
        <v>2.1690520000000002</v>
      </c>
      <c r="X531" s="62">
        <f t="shared" si="318"/>
        <v>1.514966</v>
      </c>
      <c r="Y531" s="62">
        <f t="shared" si="319"/>
        <v>1.88219</v>
      </c>
      <c r="Z531" s="62">
        <f t="shared" si="319"/>
        <v>1.9679770000000001</v>
      </c>
      <c r="AA531" s="62">
        <f t="shared" si="320"/>
        <v>2.3298770000000002</v>
      </c>
      <c r="AB531" s="62">
        <f t="shared" si="320"/>
        <v>2.2595100000000001</v>
      </c>
      <c r="AC531" s="63"/>
      <c r="AD531" s="63">
        <f t="shared" si="321"/>
        <v>2.0826539999999998</v>
      </c>
      <c r="AE531" s="63">
        <f t="shared" si="321"/>
        <v>1.508141</v>
      </c>
      <c r="AF531" s="63">
        <f t="shared" si="322"/>
        <v>2.0504880000000001</v>
      </c>
      <c r="AG531" s="63">
        <f t="shared" si="322"/>
        <v>2.0075120000000002</v>
      </c>
      <c r="AH531" s="63">
        <f t="shared" si="323"/>
        <v>1.5871839999999999</v>
      </c>
      <c r="AI531" s="63">
        <f t="shared" si="323"/>
        <v>1.7801910000000001</v>
      </c>
      <c r="AJ531" s="63">
        <f t="shared" si="324"/>
        <v>0.95623150000000001</v>
      </c>
      <c r="AK531" s="63">
        <f t="shared" si="324"/>
        <v>1.9415439999999999</v>
      </c>
      <c r="AL531" s="49"/>
      <c r="AM531" s="64">
        <f t="shared" si="325"/>
        <v>2.0342173749999999</v>
      </c>
      <c r="AN531" s="64">
        <f t="shared" si="326"/>
        <v>0.28197734854109968</v>
      </c>
      <c r="AO531" s="64">
        <f t="shared" si="327"/>
        <v>9.9694047647207101E-2</v>
      </c>
      <c r="AP531" s="64"/>
      <c r="AQ531" s="64">
        <f t="shared" si="328"/>
        <v>1.7392431875000001</v>
      </c>
      <c r="AR531" s="64">
        <f t="shared" si="329"/>
        <v>0.38154054973207319</v>
      </c>
      <c r="AS531" s="64">
        <f t="shared" si="330"/>
        <v>0.13489495500659607</v>
      </c>
      <c r="AT531" s="49"/>
      <c r="AU531" s="60">
        <f t="shared" si="331"/>
        <v>0.1004820704009264</v>
      </c>
      <c r="AV531" s="49"/>
      <c r="AW531" s="49"/>
    </row>
    <row r="532" spans="1:49" x14ac:dyDescent="0.25">
      <c r="A532" s="69"/>
      <c r="B532" s="59">
        <v>1.0844469999999999</v>
      </c>
      <c r="C532" s="59">
        <v>1.6795040000000001</v>
      </c>
      <c r="D532" s="59">
        <v>0.99319009999999996</v>
      </c>
      <c r="E532" s="59">
        <v>1.048092</v>
      </c>
      <c r="F532" s="59">
        <v>0.96205819999999997</v>
      </c>
      <c r="G532" s="59">
        <v>2.4338959999999998</v>
      </c>
      <c r="H532" s="59">
        <v>2.113302</v>
      </c>
      <c r="I532" s="59">
        <v>2.0211730000000001</v>
      </c>
      <c r="J532" s="49"/>
      <c r="K532" s="69"/>
      <c r="L532" s="59">
        <v>1.6065339999999999</v>
      </c>
      <c r="M532" s="59">
        <v>1.4093309999999999</v>
      </c>
      <c r="N532" s="59">
        <v>1.133875</v>
      </c>
      <c r="O532" s="59">
        <v>1.6830039999999999</v>
      </c>
      <c r="P532" s="59">
        <v>1.3711260000000001</v>
      </c>
      <c r="Q532" s="59">
        <v>1.8028360000000001</v>
      </c>
      <c r="R532" s="59">
        <v>2.2628529999999998</v>
      </c>
      <c r="S532" s="59">
        <v>1.5988819999999999</v>
      </c>
      <c r="T532" s="49"/>
      <c r="U532" s="62">
        <f t="shared" si="317"/>
        <v>2.3039499999999999</v>
      </c>
      <c r="V532" s="62">
        <f t="shared" si="317"/>
        <v>2.1358039999999998</v>
      </c>
      <c r="W532" s="62">
        <f t="shared" si="318"/>
        <v>2.4879310000000001</v>
      </c>
      <c r="X532" s="62">
        <f t="shared" si="318"/>
        <v>1.691271</v>
      </c>
      <c r="Y532" s="62">
        <f t="shared" si="319"/>
        <v>1.7691399999999999</v>
      </c>
      <c r="Z532" s="62">
        <f t="shared" si="319"/>
        <v>2.2762280000000001</v>
      </c>
      <c r="AA532" s="62">
        <f t="shared" si="320"/>
        <v>2.3860350000000001</v>
      </c>
      <c r="AB532" s="62">
        <f t="shared" si="320"/>
        <v>2.3306800000000001</v>
      </c>
      <c r="AC532" s="63"/>
      <c r="AD532" s="63">
        <f t="shared" si="321"/>
        <v>2.217511</v>
      </c>
      <c r="AE532" s="63">
        <f t="shared" si="321"/>
        <v>1.4749779999999999</v>
      </c>
      <c r="AF532" s="63">
        <f t="shared" si="322"/>
        <v>2.116431</v>
      </c>
      <c r="AG532" s="63">
        <f t="shared" si="322"/>
        <v>1.3222130000000001</v>
      </c>
      <c r="AH532" s="63">
        <f t="shared" si="323"/>
        <v>1.6975180000000001</v>
      </c>
      <c r="AI532" s="63">
        <f t="shared" si="323"/>
        <v>1.6747000000000001</v>
      </c>
      <c r="AJ532" s="63">
        <f t="shared" si="324"/>
        <v>1.0310680000000001</v>
      </c>
      <c r="AK532" s="63">
        <f t="shared" si="324"/>
        <v>2.0976309999999998</v>
      </c>
      <c r="AL532" s="49"/>
      <c r="AM532" s="64">
        <f t="shared" si="325"/>
        <v>2.1726298750000002</v>
      </c>
      <c r="AN532" s="64">
        <f t="shared" si="326"/>
        <v>0.29124867293060397</v>
      </c>
      <c r="AO532" s="64">
        <f t="shared" si="327"/>
        <v>0.10297195582040646</v>
      </c>
      <c r="AP532" s="64"/>
      <c r="AQ532" s="64">
        <f t="shared" si="328"/>
        <v>1.7040062499999999</v>
      </c>
      <c r="AR532" s="64">
        <f t="shared" si="329"/>
        <v>0.42100027375822452</v>
      </c>
      <c r="AS532" s="64">
        <f t="shared" si="330"/>
        <v>0.14884607422791674</v>
      </c>
      <c r="AT532" s="49"/>
      <c r="AU532" s="58">
        <f t="shared" si="331"/>
        <v>2.1423414334530835E-2</v>
      </c>
      <c r="AV532" s="49"/>
      <c r="AW532" s="49"/>
    </row>
    <row r="533" spans="1:49" x14ac:dyDescent="0.25">
      <c r="A533" s="69"/>
      <c r="B533" s="59">
        <v>1.0927279999999999</v>
      </c>
      <c r="C533" s="59">
        <v>0.99157609999999996</v>
      </c>
      <c r="D533" s="59">
        <v>1.8481780000000001</v>
      </c>
      <c r="E533" s="59">
        <v>1.706418</v>
      </c>
      <c r="F533" s="59">
        <v>1.024243</v>
      </c>
      <c r="G533" s="59">
        <v>2.3930159999999998</v>
      </c>
      <c r="H533" s="59">
        <v>1.914792</v>
      </c>
      <c r="I533" s="59">
        <v>2.1603189999999999</v>
      </c>
      <c r="J533" s="49"/>
      <c r="K533" s="69"/>
      <c r="L533" s="59">
        <v>1.401591</v>
      </c>
      <c r="M533" s="59">
        <v>0.82568299999999994</v>
      </c>
      <c r="N533" s="59">
        <v>1.838786</v>
      </c>
      <c r="O533" s="59">
        <v>1.2829919999999999</v>
      </c>
      <c r="P533" s="59">
        <v>0.97758469999999997</v>
      </c>
      <c r="Q533" s="59">
        <v>1.5372030000000001</v>
      </c>
      <c r="R533" s="59">
        <v>1.909057</v>
      </c>
      <c r="S533" s="59">
        <v>1.15117</v>
      </c>
      <c r="T533" s="49"/>
      <c r="U533" s="62">
        <f t="shared" si="317"/>
        <v>2.2306010000000001</v>
      </c>
      <c r="V533" s="62">
        <f t="shared" si="317"/>
        <v>2.3246570000000002</v>
      </c>
      <c r="W533" s="62">
        <f t="shared" si="318"/>
        <v>2.5529289999999998</v>
      </c>
      <c r="X533" s="62">
        <f t="shared" si="318"/>
        <v>2.037344</v>
      </c>
      <c r="Y533" s="62">
        <f t="shared" si="319"/>
        <v>1.931818</v>
      </c>
      <c r="Z533" s="62">
        <f t="shared" si="319"/>
        <v>2.0262600000000002</v>
      </c>
      <c r="AA533" s="62">
        <f t="shared" si="320"/>
        <v>2.2383739999999999</v>
      </c>
      <c r="AB533" s="62">
        <f t="shared" si="320"/>
        <v>2.3247339999999999</v>
      </c>
      <c r="AC533" s="63"/>
      <c r="AD533" s="63">
        <f t="shared" si="321"/>
        <v>2.4584450000000002</v>
      </c>
      <c r="AE533" s="63">
        <f t="shared" si="321"/>
        <v>1.5074730000000001</v>
      </c>
      <c r="AF533" s="63">
        <f t="shared" si="322"/>
        <v>2.1024639999999999</v>
      </c>
      <c r="AG533" s="63">
        <f t="shared" si="322"/>
        <v>2.3150759999999999</v>
      </c>
      <c r="AH533" s="63">
        <f t="shared" si="323"/>
        <v>1.684264</v>
      </c>
      <c r="AI533" s="63">
        <f t="shared" si="323"/>
        <v>1.722459</v>
      </c>
      <c r="AJ533" s="63">
        <f t="shared" si="324"/>
        <v>1.0923389999999999</v>
      </c>
      <c r="AK533" s="63">
        <f t="shared" si="324"/>
        <v>1.9359120000000001</v>
      </c>
      <c r="AL533" s="49"/>
      <c r="AM533" s="64">
        <f t="shared" si="325"/>
        <v>2.2083396250000003</v>
      </c>
      <c r="AN533" s="64">
        <f t="shared" si="326"/>
        <v>0.20215748981632922</v>
      </c>
      <c r="AO533" s="64">
        <f t="shared" si="327"/>
        <v>7.147346595838841E-2</v>
      </c>
      <c r="AP533" s="64"/>
      <c r="AQ533" s="64">
        <f t="shared" si="328"/>
        <v>1.852304</v>
      </c>
      <c r="AR533" s="64">
        <f t="shared" si="329"/>
        <v>0.44604412730773024</v>
      </c>
      <c r="AS533" s="64">
        <f t="shared" si="330"/>
        <v>0.15770041356386585</v>
      </c>
      <c r="AT533" s="49"/>
      <c r="AU533" s="58">
        <f t="shared" si="331"/>
        <v>5.8890232765368915E-2</v>
      </c>
      <c r="AV533" s="49"/>
      <c r="AW533" s="49"/>
    </row>
    <row r="534" spans="1:49" x14ac:dyDescent="0.25">
      <c r="A534" s="69"/>
      <c r="B534" s="59">
        <v>1.8096080000000001</v>
      </c>
      <c r="C534" s="59">
        <v>0.75305089999999997</v>
      </c>
      <c r="D534" s="59">
        <v>1.1309089999999999</v>
      </c>
      <c r="E534" s="59">
        <v>2.2077819999999999</v>
      </c>
      <c r="F534" s="59">
        <v>0.97383540000000002</v>
      </c>
      <c r="G534" s="59">
        <v>2.4639630000000001</v>
      </c>
      <c r="H534" s="59">
        <v>2.1359469999999998</v>
      </c>
      <c r="I534" s="59">
        <v>1.9218729999999999</v>
      </c>
      <c r="J534" s="49"/>
      <c r="K534" s="69"/>
      <c r="L534" s="59">
        <v>0.76222690000000004</v>
      </c>
      <c r="M534" s="59">
        <v>0.83147910000000003</v>
      </c>
      <c r="N534" s="59">
        <v>1.4369700000000001</v>
      </c>
      <c r="O534" s="59">
        <v>0.8572476</v>
      </c>
      <c r="P534" s="59">
        <v>0.94553390000000004</v>
      </c>
      <c r="Q534" s="59">
        <v>1.3246899999999999</v>
      </c>
      <c r="R534" s="59">
        <v>1.537355</v>
      </c>
      <c r="S534" s="59">
        <v>1.233293</v>
      </c>
      <c r="T534" s="49"/>
      <c r="U534" s="62">
        <f t="shared" ref="U534:V549" si="332">D563</f>
        <v>2.140952</v>
      </c>
      <c r="V534" s="62">
        <f t="shared" si="332"/>
        <v>2.2152419999999999</v>
      </c>
      <c r="W534" s="62">
        <f t="shared" ref="W534:X549" si="333">H563</f>
        <v>2.1066989999999999</v>
      </c>
      <c r="X534" s="62">
        <f t="shared" si="333"/>
        <v>2.0460379999999998</v>
      </c>
      <c r="Y534" s="62">
        <f t="shared" ref="Y534:Z549" si="334">N563</f>
        <v>1.770513</v>
      </c>
      <c r="Z534" s="62">
        <f t="shared" si="334"/>
        <v>2.056959</v>
      </c>
      <c r="AA534" s="62">
        <f t="shared" ref="AA534:AB549" si="335">R563</f>
        <v>2.3424879999999999</v>
      </c>
      <c r="AB534" s="62">
        <f t="shared" si="335"/>
        <v>2.3226460000000002</v>
      </c>
      <c r="AC534" s="63"/>
      <c r="AD534" s="63">
        <f t="shared" ref="AD534:AE549" si="336">B563</f>
        <v>2.3778649999999999</v>
      </c>
      <c r="AE534" s="63">
        <f t="shared" si="336"/>
        <v>1.508114</v>
      </c>
      <c r="AF534" s="63">
        <f t="shared" ref="AF534:AG549" si="337">F563</f>
        <v>2.232288</v>
      </c>
      <c r="AG534" s="63">
        <f t="shared" si="337"/>
        <v>2.3155549999999998</v>
      </c>
      <c r="AH534" s="63">
        <f t="shared" ref="AH534:AI549" si="338">L563</f>
        <v>1.6554059999999999</v>
      </c>
      <c r="AI534" s="63">
        <f t="shared" si="338"/>
        <v>1.7567060000000001</v>
      </c>
      <c r="AJ534" s="63">
        <f t="shared" ref="AJ534:AK549" si="339">P563</f>
        <v>1.589356</v>
      </c>
      <c r="AK534" s="63">
        <f t="shared" si="339"/>
        <v>1.2888029999999999</v>
      </c>
      <c r="AL534" s="49"/>
      <c r="AM534" s="64">
        <f t="shared" si="325"/>
        <v>2.1251921249999999</v>
      </c>
      <c r="AN534" s="64">
        <f t="shared" si="326"/>
        <v>0.18190393694273871</v>
      </c>
      <c r="AO534" s="64">
        <f t="shared" si="327"/>
        <v>6.4312753668370332E-2</v>
      </c>
      <c r="AP534" s="64"/>
      <c r="AQ534" s="64">
        <f t="shared" si="328"/>
        <v>1.8405116249999998</v>
      </c>
      <c r="AR534" s="64">
        <f t="shared" si="329"/>
        <v>0.41181493709915745</v>
      </c>
      <c r="AS534" s="64">
        <f t="shared" si="330"/>
        <v>0.14559856730836288</v>
      </c>
      <c r="AT534" s="49"/>
      <c r="AU534" s="88">
        <f t="shared" si="331"/>
        <v>9.5343677000065352E-2</v>
      </c>
      <c r="AV534" s="49"/>
      <c r="AW534" s="49"/>
    </row>
    <row r="535" spans="1:49" x14ac:dyDescent="0.25">
      <c r="A535" s="69"/>
      <c r="B535" s="59">
        <v>2.0388809999999999</v>
      </c>
      <c r="C535" s="59">
        <v>0.77485230000000005</v>
      </c>
      <c r="D535" s="59">
        <v>1.8813439999999999</v>
      </c>
      <c r="E535" s="59">
        <v>1.810098</v>
      </c>
      <c r="F535" s="59">
        <v>0.95331880000000002</v>
      </c>
      <c r="G535" s="59">
        <v>2.257361</v>
      </c>
      <c r="H535" s="59">
        <v>2.040816</v>
      </c>
      <c r="I535" s="59">
        <v>1.483803</v>
      </c>
      <c r="J535" s="49"/>
      <c r="K535" s="69"/>
      <c r="L535" s="59">
        <v>0.73999720000000002</v>
      </c>
      <c r="M535" s="59">
        <v>0.84095249999999999</v>
      </c>
      <c r="N535" s="59">
        <v>1.3874139999999999</v>
      </c>
      <c r="O535" s="59">
        <v>0.91038609999999998</v>
      </c>
      <c r="P535" s="59">
        <v>0.9831377</v>
      </c>
      <c r="Q535" s="59">
        <v>1.2600739999999999</v>
      </c>
      <c r="R535" s="59">
        <v>1.3561430000000001</v>
      </c>
      <c r="S535" s="59">
        <v>1.2629360000000001</v>
      </c>
      <c r="T535" s="49"/>
      <c r="U535" s="62">
        <f t="shared" si="332"/>
        <v>2.1140020000000002</v>
      </c>
      <c r="V535" s="62">
        <f t="shared" si="332"/>
        <v>2.3695200000000001</v>
      </c>
      <c r="W535" s="62">
        <f t="shared" si="333"/>
        <v>2.5934949999999999</v>
      </c>
      <c r="X535" s="62">
        <f t="shared" si="333"/>
        <v>2.2942969999999998</v>
      </c>
      <c r="Y535" s="62">
        <f t="shared" si="334"/>
        <v>1.9279040000000001</v>
      </c>
      <c r="Z535" s="62">
        <f t="shared" si="334"/>
        <v>2.1779320000000002</v>
      </c>
      <c r="AA535" s="62">
        <f t="shared" si="335"/>
        <v>2.3096899999999998</v>
      </c>
      <c r="AB535" s="62">
        <f t="shared" si="335"/>
        <v>2.3333889999999999</v>
      </c>
      <c r="AC535" s="63"/>
      <c r="AD535" s="63">
        <f t="shared" si="336"/>
        <v>2.3805230000000002</v>
      </c>
      <c r="AE535" s="63">
        <f t="shared" si="336"/>
        <v>1.5331490000000001</v>
      </c>
      <c r="AF535" s="63">
        <f t="shared" si="337"/>
        <v>2.2303169999999999</v>
      </c>
      <c r="AG535" s="63">
        <f t="shared" si="337"/>
        <v>2.464029</v>
      </c>
      <c r="AH535" s="63">
        <f t="shared" si="338"/>
        <v>1.6508860000000001</v>
      </c>
      <c r="AI535" s="63">
        <f t="shared" si="338"/>
        <v>1.6084259999999999</v>
      </c>
      <c r="AJ535" s="63">
        <f t="shared" si="339"/>
        <v>1.414045</v>
      </c>
      <c r="AK535" s="63">
        <f t="shared" si="339"/>
        <v>1.3038860000000001</v>
      </c>
      <c r="AL535" s="49"/>
      <c r="AM535" s="64">
        <f t="shared" si="325"/>
        <v>2.2650286249999998</v>
      </c>
      <c r="AN535" s="64">
        <f t="shared" si="326"/>
        <v>0.19653458450427452</v>
      </c>
      <c r="AO535" s="64">
        <f t="shared" si="327"/>
        <v>6.9485468720326529E-2</v>
      </c>
      <c r="AP535" s="64"/>
      <c r="AQ535" s="64">
        <f t="shared" si="328"/>
        <v>1.8231576249999999</v>
      </c>
      <c r="AR535" s="64">
        <f t="shared" si="329"/>
        <v>0.46044378961852506</v>
      </c>
      <c r="AS535" s="64">
        <f t="shared" si="330"/>
        <v>0.16279146299724556</v>
      </c>
      <c r="AT535" s="49"/>
      <c r="AU535" s="58">
        <f t="shared" si="331"/>
        <v>2.5642655054772635E-2</v>
      </c>
      <c r="AV535" s="49"/>
      <c r="AW535" s="49"/>
    </row>
    <row r="536" spans="1:49" x14ac:dyDescent="0.25">
      <c r="A536" s="69"/>
      <c r="B536" s="59">
        <v>1.415308</v>
      </c>
      <c r="C536" s="59">
        <v>1.252227</v>
      </c>
      <c r="D536" s="59">
        <v>1.633399</v>
      </c>
      <c r="E536" s="59">
        <v>1.488391</v>
      </c>
      <c r="F536" s="59">
        <v>1.0002200000000001</v>
      </c>
      <c r="G536" s="59">
        <v>2.1193270000000002</v>
      </c>
      <c r="H536" s="59">
        <v>2.1056859999999999</v>
      </c>
      <c r="I536" s="59">
        <v>1.282937</v>
      </c>
      <c r="J536" s="49"/>
      <c r="K536" s="69"/>
      <c r="L536" s="59">
        <v>0.75507809999999997</v>
      </c>
      <c r="M536" s="59">
        <v>0.81806520000000005</v>
      </c>
      <c r="N536" s="59">
        <v>0.89962690000000001</v>
      </c>
      <c r="O536" s="59">
        <v>1.016003</v>
      </c>
      <c r="P536" s="59">
        <v>0.99055269999999995</v>
      </c>
      <c r="Q536" s="59">
        <v>1.078581</v>
      </c>
      <c r="R536" s="59">
        <v>1.6725969999999999</v>
      </c>
      <c r="S536" s="59">
        <v>1.195117</v>
      </c>
      <c r="T536" s="49"/>
      <c r="U536" s="62">
        <f t="shared" si="332"/>
        <v>2.1673110000000002</v>
      </c>
      <c r="V536" s="62">
        <f t="shared" si="332"/>
        <v>2.3621970000000001</v>
      </c>
      <c r="W536" s="62">
        <f t="shared" si="333"/>
        <v>2.5311780000000002</v>
      </c>
      <c r="X536" s="62">
        <f t="shared" si="333"/>
        <v>2.2874409999999998</v>
      </c>
      <c r="Y536" s="62">
        <f t="shared" si="334"/>
        <v>1.871802</v>
      </c>
      <c r="Z536" s="62">
        <f t="shared" si="334"/>
        <v>1.991276</v>
      </c>
      <c r="AA536" s="62">
        <f t="shared" si="335"/>
        <v>2.4392689999999999</v>
      </c>
      <c r="AB536" s="62">
        <f t="shared" si="335"/>
        <v>1.9728129999999999</v>
      </c>
      <c r="AC536" s="63"/>
      <c r="AD536" s="63">
        <f t="shared" si="336"/>
        <v>2.2553679999999998</v>
      </c>
      <c r="AE536" s="63">
        <f t="shared" si="336"/>
        <v>1.4885459999999999</v>
      </c>
      <c r="AF536" s="63">
        <f t="shared" si="337"/>
        <v>2.049385</v>
      </c>
      <c r="AG536" s="63">
        <f t="shared" si="337"/>
        <v>2.4158189999999999</v>
      </c>
      <c r="AH536" s="63">
        <f t="shared" si="338"/>
        <v>1.6664380000000001</v>
      </c>
      <c r="AI536" s="63">
        <f t="shared" si="338"/>
        <v>1.718969</v>
      </c>
      <c r="AJ536" s="63">
        <f t="shared" si="339"/>
        <v>0.9413956</v>
      </c>
      <c r="AK536" s="63">
        <f t="shared" si="339"/>
        <v>2.0760710000000002</v>
      </c>
      <c r="AL536" s="49"/>
      <c r="AM536" s="64">
        <f t="shared" si="325"/>
        <v>2.2029108749999997</v>
      </c>
      <c r="AN536" s="64">
        <f t="shared" si="326"/>
        <v>0.24046878943872668</v>
      </c>
      <c r="AO536" s="64">
        <f t="shared" si="327"/>
        <v>8.5018555837921839E-2</v>
      </c>
      <c r="AP536" s="64"/>
      <c r="AQ536" s="64">
        <f t="shared" si="328"/>
        <v>1.82649895</v>
      </c>
      <c r="AR536" s="64">
        <f t="shared" si="329"/>
        <v>0.47479221278704614</v>
      </c>
      <c r="AS536" s="64">
        <f t="shared" si="330"/>
        <v>0.16786439665814326</v>
      </c>
      <c r="AT536" s="49"/>
      <c r="AU536" s="58">
        <f t="shared" si="331"/>
        <v>6.5237978402707536E-2</v>
      </c>
      <c r="AV536" s="49"/>
      <c r="AW536" s="49"/>
    </row>
    <row r="537" spans="1:49" x14ac:dyDescent="0.25">
      <c r="A537" s="69"/>
      <c r="B537" s="59">
        <v>0.92582350000000002</v>
      </c>
      <c r="C537" s="59">
        <v>0.77435639999999994</v>
      </c>
      <c r="D537" s="59">
        <v>1.0555540000000001</v>
      </c>
      <c r="E537" s="59">
        <v>1.122482</v>
      </c>
      <c r="F537" s="59">
        <v>1.523739</v>
      </c>
      <c r="G537" s="59">
        <v>2.1328100000000001</v>
      </c>
      <c r="H537" s="59">
        <v>1.6948799999999999</v>
      </c>
      <c r="I537" s="59">
        <v>1.259881</v>
      </c>
      <c r="J537" s="49"/>
      <c r="K537" s="69"/>
      <c r="L537" s="59">
        <v>0.82768580000000003</v>
      </c>
      <c r="M537" s="59">
        <v>0.78332230000000003</v>
      </c>
      <c r="N537" s="59">
        <v>0.94132859999999996</v>
      </c>
      <c r="O537" s="59">
        <v>1.0164409999999999</v>
      </c>
      <c r="P537" s="59">
        <v>1.3527579999999999</v>
      </c>
      <c r="Q537" s="59">
        <v>1.2899609999999999</v>
      </c>
      <c r="R537" s="59">
        <v>1.4872909999999999</v>
      </c>
      <c r="S537" s="59">
        <v>1.7319150000000001</v>
      </c>
      <c r="T537" s="49"/>
      <c r="U537" s="62">
        <f t="shared" si="332"/>
        <v>2.115812</v>
      </c>
      <c r="V537" s="62">
        <f t="shared" si="332"/>
        <v>2.379607</v>
      </c>
      <c r="W537" s="62">
        <f t="shared" si="333"/>
        <v>2.6346569999999998</v>
      </c>
      <c r="X537" s="62">
        <f t="shared" si="333"/>
        <v>2.3635969999999999</v>
      </c>
      <c r="Y537" s="62">
        <f t="shared" si="334"/>
        <v>1.9323790000000001</v>
      </c>
      <c r="Z537" s="62">
        <f t="shared" si="334"/>
        <v>1.6330290000000001</v>
      </c>
      <c r="AA537" s="62">
        <f t="shared" si="335"/>
        <v>2.0310329999999999</v>
      </c>
      <c r="AB537" s="62">
        <f t="shared" si="335"/>
        <v>1.3631340000000001</v>
      </c>
      <c r="AC537" s="63"/>
      <c r="AD537" s="63">
        <f t="shared" si="336"/>
        <v>2.3411339999999998</v>
      </c>
      <c r="AE537" s="63">
        <f t="shared" si="336"/>
        <v>1.694064</v>
      </c>
      <c r="AF537" s="63">
        <f t="shared" si="337"/>
        <v>2.134023</v>
      </c>
      <c r="AG537" s="63">
        <f t="shared" si="337"/>
        <v>2.4917280000000002</v>
      </c>
      <c r="AH537" s="63">
        <f t="shared" si="338"/>
        <v>1.450115</v>
      </c>
      <c r="AI537" s="63">
        <f t="shared" si="338"/>
        <v>1.584355</v>
      </c>
      <c r="AJ537" s="63">
        <f t="shared" si="339"/>
        <v>1.1587769999999999</v>
      </c>
      <c r="AK537" s="63">
        <f t="shared" si="339"/>
        <v>2.1819929999999998</v>
      </c>
      <c r="AL537" s="49"/>
      <c r="AM537" s="64">
        <f t="shared" si="325"/>
        <v>2.0566559999999998</v>
      </c>
      <c r="AN537" s="64">
        <f t="shared" si="326"/>
        <v>0.41621227837487057</v>
      </c>
      <c r="AO537" s="64">
        <f t="shared" si="327"/>
        <v>0.14715326222598699</v>
      </c>
      <c r="AP537" s="64"/>
      <c r="AQ537" s="64">
        <f t="shared" si="328"/>
        <v>1.879523625</v>
      </c>
      <c r="AR537" s="64">
        <f t="shared" si="329"/>
        <v>0.47351621546044353</v>
      </c>
      <c r="AS537" s="64">
        <f t="shared" si="330"/>
        <v>0.16741326347693497</v>
      </c>
      <c r="AT537" s="49"/>
      <c r="AU537" s="60">
        <f t="shared" si="331"/>
        <v>0.44005454866459137</v>
      </c>
      <c r="AV537" s="49"/>
      <c r="AW537" s="49"/>
    </row>
    <row r="538" spans="1:49" x14ac:dyDescent="0.25">
      <c r="A538" s="69"/>
      <c r="B538" s="59">
        <v>1.0143</v>
      </c>
      <c r="C538" s="59">
        <v>0.98326579999999997</v>
      </c>
      <c r="D538" s="59">
        <v>1.1925190000000001</v>
      </c>
      <c r="E538" s="59">
        <v>1.186714</v>
      </c>
      <c r="F538" s="59">
        <v>1.368363</v>
      </c>
      <c r="G538" s="59">
        <v>1.086444</v>
      </c>
      <c r="H538" s="59">
        <v>2.1417510000000002</v>
      </c>
      <c r="I538" s="59">
        <v>1.6472389999999999</v>
      </c>
      <c r="J538" s="49"/>
      <c r="K538" s="69"/>
      <c r="L538" s="59">
        <v>1.4805740000000001</v>
      </c>
      <c r="M538" s="59">
        <v>1.053798</v>
      </c>
      <c r="N538" s="59">
        <v>0.96003289999999997</v>
      </c>
      <c r="O538" s="59">
        <v>0.94598740000000003</v>
      </c>
      <c r="P538" s="59">
        <v>1.241601</v>
      </c>
      <c r="Q538" s="59">
        <v>1.2777719999999999</v>
      </c>
      <c r="R538" s="59">
        <v>1.262151</v>
      </c>
      <c r="S538" s="59">
        <v>1.8905099999999999</v>
      </c>
      <c r="T538" s="49"/>
      <c r="U538" s="62">
        <f t="shared" si="332"/>
        <v>2.177657</v>
      </c>
      <c r="V538" s="62">
        <f t="shared" si="332"/>
        <v>2.2926690000000001</v>
      </c>
      <c r="W538" s="62">
        <f t="shared" si="333"/>
        <v>2.7184590000000002</v>
      </c>
      <c r="X538" s="62">
        <f t="shared" si="333"/>
        <v>2.1820879999999998</v>
      </c>
      <c r="Y538" s="62">
        <f t="shared" si="334"/>
        <v>1.7893110000000001</v>
      </c>
      <c r="Z538" s="62">
        <f t="shared" si="334"/>
        <v>0.9612771</v>
      </c>
      <c r="AA538" s="62">
        <f t="shared" si="335"/>
        <v>2.3259919999999998</v>
      </c>
      <c r="AB538" s="62">
        <f t="shared" si="335"/>
        <v>1.9473100000000001</v>
      </c>
      <c r="AC538" s="63"/>
      <c r="AD538" s="63">
        <f t="shared" si="336"/>
        <v>2.344849</v>
      </c>
      <c r="AE538" s="63">
        <f t="shared" si="336"/>
        <v>1.5679810000000001</v>
      </c>
      <c r="AF538" s="63">
        <f t="shared" si="337"/>
        <v>2.0496439999999998</v>
      </c>
      <c r="AG538" s="63">
        <f t="shared" si="337"/>
        <v>2.0615489999999999</v>
      </c>
      <c r="AH538" s="63">
        <f t="shared" si="338"/>
        <v>1.586497</v>
      </c>
      <c r="AI538" s="63">
        <f t="shared" si="338"/>
        <v>1.55152</v>
      </c>
      <c r="AJ538" s="63">
        <f t="shared" si="339"/>
        <v>1.530146</v>
      </c>
      <c r="AK538" s="63">
        <f t="shared" si="339"/>
        <v>2.0393880000000002</v>
      </c>
      <c r="AL538" s="49"/>
      <c r="AM538" s="64">
        <f t="shared" si="325"/>
        <v>2.0493453874999998</v>
      </c>
      <c r="AN538" s="64">
        <f t="shared" si="326"/>
        <v>0.51816419451811091</v>
      </c>
      <c r="AO538" s="64">
        <f t="shared" si="327"/>
        <v>0.18319870785591075</v>
      </c>
      <c r="AP538" s="64"/>
      <c r="AQ538" s="64">
        <f t="shared" si="328"/>
        <v>1.84144675</v>
      </c>
      <c r="AR538" s="64">
        <f t="shared" si="329"/>
        <v>0.31738535115252875</v>
      </c>
      <c r="AS538" s="64">
        <f t="shared" si="330"/>
        <v>0.11221266702461334</v>
      </c>
      <c r="AT538" s="49"/>
      <c r="AU538" s="60">
        <f t="shared" si="331"/>
        <v>0.3496057861348183</v>
      </c>
      <c r="AV538" s="49"/>
      <c r="AW538" s="49"/>
    </row>
    <row r="539" spans="1:49" x14ac:dyDescent="0.25">
      <c r="A539" s="69"/>
      <c r="B539" s="59">
        <v>1.2090879999999999</v>
      </c>
      <c r="C539" s="59">
        <v>0.89066820000000002</v>
      </c>
      <c r="D539" s="59">
        <v>1.47061</v>
      </c>
      <c r="E539" s="59">
        <v>1.2494050000000001</v>
      </c>
      <c r="F539" s="59">
        <v>0.92192039999999997</v>
      </c>
      <c r="G539" s="59">
        <v>1.553064</v>
      </c>
      <c r="H539" s="59">
        <v>1.857016</v>
      </c>
      <c r="I539" s="59">
        <v>1.9181809999999999</v>
      </c>
      <c r="J539" s="49"/>
      <c r="K539" s="69"/>
      <c r="L539" s="59">
        <v>1.2292799999999999</v>
      </c>
      <c r="M539" s="59">
        <v>1.3994949999999999</v>
      </c>
      <c r="N539" s="59">
        <v>0.87913189999999997</v>
      </c>
      <c r="O539" s="59">
        <v>0.91047599999999995</v>
      </c>
      <c r="P539" s="59">
        <v>1.077709</v>
      </c>
      <c r="Q539" s="59">
        <v>1.343029</v>
      </c>
      <c r="R539" s="59">
        <v>1.1908829999999999</v>
      </c>
      <c r="S539" s="59">
        <v>1.472221</v>
      </c>
      <c r="T539" s="49"/>
      <c r="U539" s="62">
        <f t="shared" si="332"/>
        <v>2.204269</v>
      </c>
      <c r="V539" s="62">
        <f t="shared" si="332"/>
        <v>2.4046609999999999</v>
      </c>
      <c r="W539" s="62">
        <f t="shared" si="333"/>
        <v>2.5790820000000001</v>
      </c>
      <c r="X539" s="62">
        <f t="shared" si="333"/>
        <v>2.2245720000000002</v>
      </c>
      <c r="Y539" s="62">
        <f t="shared" si="334"/>
        <v>1.7660070000000001</v>
      </c>
      <c r="Z539" s="62">
        <f t="shared" si="334"/>
        <v>1.175346</v>
      </c>
      <c r="AA539" s="62">
        <f t="shared" si="335"/>
        <v>2.078611</v>
      </c>
      <c r="AB539" s="62">
        <f t="shared" si="335"/>
        <v>1.2666459999999999</v>
      </c>
      <c r="AC539" s="63"/>
      <c r="AD539" s="63">
        <f t="shared" si="336"/>
        <v>2.37148</v>
      </c>
      <c r="AE539" s="63">
        <f t="shared" si="336"/>
        <v>1.788961</v>
      </c>
      <c r="AF539" s="63">
        <f t="shared" si="337"/>
        <v>1.9134819999999999</v>
      </c>
      <c r="AG539" s="63">
        <f t="shared" si="337"/>
        <v>2.3519320000000001</v>
      </c>
      <c r="AH539" s="63">
        <f t="shared" si="338"/>
        <v>1.5530539999999999</v>
      </c>
      <c r="AI539" s="63">
        <f t="shared" si="338"/>
        <v>1.564867</v>
      </c>
      <c r="AJ539" s="63">
        <f t="shared" si="339"/>
        <v>1.066157</v>
      </c>
      <c r="AK539" s="63">
        <f t="shared" si="339"/>
        <v>1.71994</v>
      </c>
      <c r="AL539" s="49"/>
      <c r="AM539" s="64">
        <f t="shared" si="325"/>
        <v>1.96239925</v>
      </c>
      <c r="AN539" s="64">
        <f t="shared" si="326"/>
        <v>0.51529867710560395</v>
      </c>
      <c r="AO539" s="64">
        <f t="shared" si="327"/>
        <v>0.18218559445891483</v>
      </c>
      <c r="AP539" s="64"/>
      <c r="AQ539" s="64">
        <f t="shared" si="328"/>
        <v>1.7912341249999999</v>
      </c>
      <c r="AR539" s="64">
        <f t="shared" si="329"/>
        <v>0.43174209053998802</v>
      </c>
      <c r="AS539" s="64">
        <f t="shared" si="330"/>
        <v>0.15264387997224094</v>
      </c>
      <c r="AT539" s="49"/>
      <c r="AU539" s="60">
        <f t="shared" si="331"/>
        <v>0.4832837752076472</v>
      </c>
      <c r="AV539" s="49"/>
      <c r="AW539" s="49"/>
    </row>
    <row r="540" spans="1:49" x14ac:dyDescent="0.25">
      <c r="A540" s="69"/>
      <c r="B540" s="59">
        <v>1.480683</v>
      </c>
      <c r="C540" s="59">
        <v>0.72955040000000004</v>
      </c>
      <c r="D540" s="59">
        <v>1.542513</v>
      </c>
      <c r="E540" s="59">
        <v>2.082328</v>
      </c>
      <c r="F540" s="59">
        <v>0.9840373</v>
      </c>
      <c r="G540" s="59">
        <v>1.9940629999999999</v>
      </c>
      <c r="H540" s="59">
        <v>1.5864910000000001</v>
      </c>
      <c r="I540" s="59">
        <v>1.470302</v>
      </c>
      <c r="J540" s="49"/>
      <c r="K540" s="69"/>
      <c r="L540" s="59">
        <v>0.73974439999999997</v>
      </c>
      <c r="M540" s="59">
        <v>1.166115</v>
      </c>
      <c r="N540" s="59">
        <v>0.86869149999999995</v>
      </c>
      <c r="O540" s="59">
        <v>1.305777</v>
      </c>
      <c r="P540" s="59">
        <v>1.074797</v>
      </c>
      <c r="Q540" s="59">
        <v>1.1721440000000001</v>
      </c>
      <c r="R540" s="59">
        <v>1.4542790000000001</v>
      </c>
      <c r="S540" s="59">
        <v>0.98812690000000003</v>
      </c>
      <c r="T540" s="49"/>
      <c r="U540" s="62">
        <f t="shared" si="332"/>
        <v>2.0904929999999999</v>
      </c>
      <c r="V540" s="62">
        <f t="shared" si="332"/>
        <v>2.3957989999999998</v>
      </c>
      <c r="W540" s="62">
        <f t="shared" si="333"/>
        <v>2.6606770000000002</v>
      </c>
      <c r="X540" s="62">
        <f t="shared" si="333"/>
        <v>2.2320880000000001</v>
      </c>
      <c r="Y540" s="62">
        <f t="shared" si="334"/>
        <v>1.592446</v>
      </c>
      <c r="Z540" s="62">
        <f t="shared" si="334"/>
        <v>1.666126</v>
      </c>
      <c r="AA540" s="62">
        <f t="shared" si="335"/>
        <v>1.7968200000000001</v>
      </c>
      <c r="AB540" s="62">
        <f t="shared" si="335"/>
        <v>1.8931500000000001</v>
      </c>
      <c r="AC540" s="63"/>
      <c r="AD540" s="63">
        <f t="shared" si="336"/>
        <v>2.307801</v>
      </c>
      <c r="AE540" s="63">
        <f t="shared" si="336"/>
        <v>1.770381</v>
      </c>
      <c r="AF540" s="63">
        <f t="shared" si="337"/>
        <v>1.349637</v>
      </c>
      <c r="AG540" s="63">
        <f t="shared" si="337"/>
        <v>2.1440489999999999</v>
      </c>
      <c r="AH540" s="63">
        <f t="shared" si="338"/>
        <v>1.2272959999999999</v>
      </c>
      <c r="AI540" s="63">
        <f t="shared" si="338"/>
        <v>1.4808779999999999</v>
      </c>
      <c r="AJ540" s="63">
        <f t="shared" si="339"/>
        <v>1.005733</v>
      </c>
      <c r="AK540" s="63">
        <f t="shared" si="339"/>
        <v>1.2783040000000001</v>
      </c>
      <c r="AL540" s="49"/>
      <c r="AM540" s="64">
        <f t="shared" si="325"/>
        <v>2.0409498749999999</v>
      </c>
      <c r="AN540" s="64">
        <f t="shared" si="326"/>
        <v>0.37264705191659064</v>
      </c>
      <c r="AO540" s="64">
        <f t="shared" si="327"/>
        <v>0.13175062869969834</v>
      </c>
      <c r="AP540" s="64"/>
      <c r="AQ540" s="64">
        <f t="shared" si="328"/>
        <v>1.5705098749999999</v>
      </c>
      <c r="AR540" s="64">
        <f t="shared" si="329"/>
        <v>0.46159126219708357</v>
      </c>
      <c r="AS540" s="64">
        <f t="shared" si="330"/>
        <v>0.16319715581800773</v>
      </c>
      <c r="AT540" s="49"/>
      <c r="AU540" s="58">
        <f t="shared" si="331"/>
        <v>4.1603039591037852E-2</v>
      </c>
      <c r="AV540" s="49"/>
      <c r="AW540" s="49"/>
    </row>
    <row r="541" spans="1:49" x14ac:dyDescent="0.25">
      <c r="A541" s="69"/>
      <c r="B541" s="59">
        <v>1.112223</v>
      </c>
      <c r="C541" s="59">
        <v>0.76439020000000002</v>
      </c>
      <c r="D541" s="59">
        <v>1.15604</v>
      </c>
      <c r="E541" s="59">
        <v>1.9071849999999999</v>
      </c>
      <c r="F541" s="59">
        <v>1.0061979999999999</v>
      </c>
      <c r="G541" s="59">
        <v>1.1545339999999999</v>
      </c>
      <c r="H541" s="59">
        <v>1.590495</v>
      </c>
      <c r="I541" s="59">
        <v>1.471983</v>
      </c>
      <c r="J541" s="49"/>
      <c r="K541" s="69"/>
      <c r="L541" s="59">
        <v>0.76626019999999995</v>
      </c>
      <c r="M541" s="59">
        <v>0.98158500000000004</v>
      </c>
      <c r="N541" s="59">
        <v>0.95881119999999997</v>
      </c>
      <c r="O541" s="59">
        <v>1.3061160000000001</v>
      </c>
      <c r="P541" s="59">
        <v>1.223549</v>
      </c>
      <c r="Q541" s="59">
        <v>1.143915</v>
      </c>
      <c r="R541" s="59">
        <v>1.2344390000000001</v>
      </c>
      <c r="S541" s="59">
        <v>1.0256909999999999</v>
      </c>
      <c r="T541" s="49"/>
      <c r="U541" s="62">
        <f t="shared" si="332"/>
        <v>1.997344</v>
      </c>
      <c r="V541" s="62">
        <f t="shared" si="332"/>
        <v>2.4369670000000001</v>
      </c>
      <c r="W541" s="62">
        <f t="shared" si="333"/>
        <v>2.6814079999999998</v>
      </c>
      <c r="X541" s="62">
        <f t="shared" si="333"/>
        <v>2.0569280000000001</v>
      </c>
      <c r="Y541" s="62">
        <f t="shared" si="334"/>
        <v>0.99324679999999999</v>
      </c>
      <c r="Z541" s="62">
        <f t="shared" si="334"/>
        <v>1.424987</v>
      </c>
      <c r="AA541" s="62">
        <f t="shared" si="335"/>
        <v>1.2713570000000001</v>
      </c>
      <c r="AB541" s="62">
        <f t="shared" si="335"/>
        <v>1.8077570000000001</v>
      </c>
      <c r="AC541" s="63"/>
      <c r="AD541" s="63">
        <f t="shared" si="336"/>
        <v>2.4158759999999999</v>
      </c>
      <c r="AE541" s="63">
        <f t="shared" si="336"/>
        <v>1.7418819999999999</v>
      </c>
      <c r="AF541" s="63">
        <f t="shared" si="337"/>
        <v>1.7848569999999999</v>
      </c>
      <c r="AG541" s="63">
        <f t="shared" si="337"/>
        <v>1.716054</v>
      </c>
      <c r="AH541" s="63">
        <f t="shared" si="338"/>
        <v>0.76324789999999998</v>
      </c>
      <c r="AI541" s="63">
        <f t="shared" si="338"/>
        <v>1.6144289999999999</v>
      </c>
      <c r="AJ541" s="63">
        <f t="shared" si="339"/>
        <v>1.0607740000000001</v>
      </c>
      <c r="AK541" s="63">
        <f t="shared" si="339"/>
        <v>1.5460689999999999</v>
      </c>
      <c r="AL541" s="49"/>
      <c r="AM541" s="64">
        <f t="shared" si="325"/>
        <v>1.8337493500000002</v>
      </c>
      <c r="AN541" s="64">
        <f t="shared" si="326"/>
        <v>0.57934206432159541</v>
      </c>
      <c r="AO541" s="64">
        <f t="shared" si="327"/>
        <v>0.20482835115420653</v>
      </c>
      <c r="AP541" s="64"/>
      <c r="AQ541" s="64">
        <f t="shared" si="328"/>
        <v>1.5803986124999998</v>
      </c>
      <c r="AR541" s="64">
        <f t="shared" si="329"/>
        <v>0.49632745243178972</v>
      </c>
      <c r="AS541" s="64">
        <f t="shared" si="330"/>
        <v>0.17547825365178105</v>
      </c>
      <c r="AT541" s="49"/>
      <c r="AU541" s="60">
        <f t="shared" si="331"/>
        <v>0.36349089379997424</v>
      </c>
      <c r="AV541" s="49"/>
      <c r="AW541" s="49"/>
    </row>
    <row r="542" spans="1:49" x14ac:dyDescent="0.25">
      <c r="A542" s="69"/>
      <c r="B542" s="59">
        <v>0.98693710000000001</v>
      </c>
      <c r="C542" s="59">
        <v>1.118333</v>
      </c>
      <c r="D542" s="59">
        <v>1.0457399999999999</v>
      </c>
      <c r="E542" s="59">
        <v>1.3605719999999999</v>
      </c>
      <c r="F542" s="59">
        <v>0.92751399999999995</v>
      </c>
      <c r="G542" s="59">
        <v>1.0625089999999999</v>
      </c>
      <c r="H542" s="59">
        <v>1.4089430000000001</v>
      </c>
      <c r="I542" s="59">
        <v>1.3448009999999999</v>
      </c>
      <c r="J542" s="49"/>
      <c r="K542" s="69"/>
      <c r="L542" s="59">
        <v>0.74429489999999998</v>
      </c>
      <c r="M542" s="59">
        <v>0.91089200000000003</v>
      </c>
      <c r="N542" s="59">
        <v>0.9056305</v>
      </c>
      <c r="O542" s="59">
        <v>0.93646910000000005</v>
      </c>
      <c r="P542" s="59">
        <v>1.029784</v>
      </c>
      <c r="Q542" s="59">
        <v>1.339941</v>
      </c>
      <c r="R542" s="59">
        <v>1.651179</v>
      </c>
      <c r="S542" s="59">
        <v>1.092816</v>
      </c>
      <c r="T542" s="49"/>
      <c r="U542" s="62">
        <f t="shared" si="332"/>
        <v>1.3654790000000001</v>
      </c>
      <c r="V542" s="62">
        <f t="shared" si="332"/>
        <v>2.4602629999999999</v>
      </c>
      <c r="W542" s="62">
        <f t="shared" si="333"/>
        <v>2.603138</v>
      </c>
      <c r="X542" s="62">
        <f t="shared" si="333"/>
        <v>2.3111139999999999</v>
      </c>
      <c r="Y542" s="62">
        <f t="shared" si="334"/>
        <v>1.06663</v>
      </c>
      <c r="Z542" s="62">
        <f t="shared" si="334"/>
        <v>1.2984340000000001</v>
      </c>
      <c r="AA542" s="62">
        <f t="shared" si="335"/>
        <v>1.2989489999999999</v>
      </c>
      <c r="AB542" s="62">
        <f t="shared" si="335"/>
        <v>1.3924890000000001</v>
      </c>
      <c r="AC542" s="63"/>
      <c r="AD542" s="63">
        <f t="shared" si="336"/>
        <v>2.2587160000000002</v>
      </c>
      <c r="AE542" s="63">
        <f t="shared" si="336"/>
        <v>1.6491420000000001</v>
      </c>
      <c r="AF542" s="63">
        <f t="shared" si="337"/>
        <v>1.1265160000000001</v>
      </c>
      <c r="AG542" s="63">
        <f t="shared" si="337"/>
        <v>1.6735310000000001</v>
      </c>
      <c r="AH542" s="63">
        <f t="shared" si="338"/>
        <v>0.76268729999999996</v>
      </c>
      <c r="AI542" s="63">
        <f t="shared" si="338"/>
        <v>1.4079520000000001</v>
      </c>
      <c r="AJ542" s="63">
        <f t="shared" si="339"/>
        <v>1.2733479999999999</v>
      </c>
      <c r="AK542" s="63">
        <f t="shared" si="339"/>
        <v>2.0351680000000001</v>
      </c>
      <c r="AL542" s="49"/>
      <c r="AM542" s="64">
        <f t="shared" si="325"/>
        <v>1.7245619999999999</v>
      </c>
      <c r="AN542" s="64">
        <f t="shared" si="326"/>
        <v>0.62013985644668479</v>
      </c>
      <c r="AO542" s="64">
        <f t="shared" si="327"/>
        <v>0.21925254888875145</v>
      </c>
      <c r="AP542" s="64"/>
      <c r="AQ542" s="64">
        <f t="shared" si="328"/>
        <v>1.5233825375000001</v>
      </c>
      <c r="AR542" s="64">
        <f t="shared" si="329"/>
        <v>0.48594553424531894</v>
      </c>
      <c r="AS542" s="64">
        <f t="shared" si="330"/>
        <v>0.17180769127609233</v>
      </c>
      <c r="AT542" s="49"/>
      <c r="AU542" s="60">
        <f t="shared" si="331"/>
        <v>0.48203714189655389</v>
      </c>
      <c r="AV542" s="49"/>
      <c r="AW542" s="49"/>
    </row>
    <row r="543" spans="1:49" x14ac:dyDescent="0.25">
      <c r="A543" s="69"/>
      <c r="B543" s="59">
        <v>1.2637339999999999</v>
      </c>
      <c r="C543" s="59">
        <v>1.146015</v>
      </c>
      <c r="D543" s="59">
        <v>1.918161</v>
      </c>
      <c r="E543" s="59">
        <v>1.1404719999999999</v>
      </c>
      <c r="F543" s="59">
        <v>0.97754569999999996</v>
      </c>
      <c r="G543" s="59">
        <v>1.6690719999999999</v>
      </c>
      <c r="H543" s="59">
        <v>1.3929370000000001</v>
      </c>
      <c r="I543" s="59">
        <v>1.950609</v>
      </c>
      <c r="J543" s="49"/>
      <c r="K543" s="69"/>
      <c r="L543" s="59">
        <v>0.82485220000000004</v>
      </c>
      <c r="M543" s="59">
        <v>0.88573519999999994</v>
      </c>
      <c r="N543" s="59">
        <v>1.169891</v>
      </c>
      <c r="O543" s="59">
        <v>0.86274620000000002</v>
      </c>
      <c r="P543" s="59">
        <v>0.97233689999999995</v>
      </c>
      <c r="Q543" s="59">
        <v>1.1595329999999999</v>
      </c>
      <c r="R543" s="59">
        <v>1.095926</v>
      </c>
      <c r="S543" s="59">
        <v>1.082392</v>
      </c>
      <c r="T543" s="49"/>
      <c r="U543" s="62">
        <f t="shared" si="332"/>
        <v>1.310729</v>
      </c>
      <c r="V543" s="62">
        <f t="shared" si="332"/>
        <v>2.3739699999999999</v>
      </c>
      <c r="W543" s="62">
        <f t="shared" si="333"/>
        <v>2.660876</v>
      </c>
      <c r="X543" s="62">
        <f t="shared" si="333"/>
        <v>2.2232129999999999</v>
      </c>
      <c r="Y543" s="62">
        <f t="shared" si="334"/>
        <v>1.5613630000000001</v>
      </c>
      <c r="Z543" s="62">
        <f t="shared" si="334"/>
        <v>1.727436</v>
      </c>
      <c r="AA543" s="62">
        <f t="shared" si="335"/>
        <v>1.2433959999999999</v>
      </c>
      <c r="AB543" s="62">
        <f t="shared" si="335"/>
        <v>2.0365009999999999</v>
      </c>
      <c r="AC543" s="63"/>
      <c r="AD543" s="63">
        <f t="shared" si="336"/>
        <v>2.406984</v>
      </c>
      <c r="AE543" s="63">
        <f t="shared" si="336"/>
        <v>1.7851919999999999</v>
      </c>
      <c r="AF543" s="63">
        <f t="shared" si="337"/>
        <v>1.3226880000000001</v>
      </c>
      <c r="AG543" s="63">
        <f t="shared" si="337"/>
        <v>2.1445949999999998</v>
      </c>
      <c r="AH543" s="63">
        <f t="shared" si="338"/>
        <v>0.85369280000000003</v>
      </c>
      <c r="AI543" s="63">
        <f t="shared" si="338"/>
        <v>0.77826410000000001</v>
      </c>
      <c r="AJ543" s="63">
        <f t="shared" si="339"/>
        <v>1.3743860000000001</v>
      </c>
      <c r="AK543" s="63">
        <f t="shared" si="339"/>
        <v>2.2091340000000002</v>
      </c>
      <c r="AL543" s="49"/>
      <c r="AM543" s="64">
        <f t="shared" si="325"/>
        <v>1.8921854999999999</v>
      </c>
      <c r="AN543" s="64">
        <f t="shared" si="326"/>
        <v>0.51395010312091638</v>
      </c>
      <c r="AO543" s="64">
        <f t="shared" si="327"/>
        <v>0.18170880155416266</v>
      </c>
      <c r="AP543" s="64"/>
      <c r="AQ543" s="64">
        <f t="shared" si="328"/>
        <v>1.6093669874999998</v>
      </c>
      <c r="AR543" s="64">
        <f t="shared" si="329"/>
        <v>0.62249190722485381</v>
      </c>
      <c r="AS543" s="64">
        <f t="shared" si="330"/>
        <v>0.22008412441622066</v>
      </c>
      <c r="AT543" s="49"/>
      <c r="AU543" s="60">
        <f t="shared" si="331"/>
        <v>0.3385322037093299</v>
      </c>
      <c r="AV543" s="49"/>
      <c r="AW543" s="49"/>
    </row>
    <row r="544" spans="1:49" x14ac:dyDescent="0.25">
      <c r="A544" s="69"/>
      <c r="B544" s="59">
        <v>1.34023</v>
      </c>
      <c r="C544" s="59">
        <v>0.67312660000000002</v>
      </c>
      <c r="D544" s="59">
        <v>1.5971850000000001</v>
      </c>
      <c r="E544" s="59">
        <v>1.29366</v>
      </c>
      <c r="F544" s="59">
        <v>0.92659780000000003</v>
      </c>
      <c r="G544" s="59">
        <v>1.967741</v>
      </c>
      <c r="H544" s="59">
        <v>1.7042219999999999</v>
      </c>
      <c r="I544" s="59">
        <v>1.4609239999999999</v>
      </c>
      <c r="J544" s="49"/>
      <c r="K544" s="69"/>
      <c r="L544" s="59">
        <v>0.7633723</v>
      </c>
      <c r="M544" s="59">
        <v>0.88553510000000002</v>
      </c>
      <c r="N544" s="59">
        <v>1.245973</v>
      </c>
      <c r="O544" s="59">
        <v>0.86577859999999995</v>
      </c>
      <c r="P544" s="59">
        <v>1.023112</v>
      </c>
      <c r="Q544" s="59">
        <v>1.044948</v>
      </c>
      <c r="R544" s="59">
        <v>1.0813109999999999</v>
      </c>
      <c r="S544" s="59">
        <v>1.0046569999999999</v>
      </c>
      <c r="T544" s="49"/>
      <c r="U544" s="62">
        <f t="shared" si="332"/>
        <v>1.1187830000000001</v>
      </c>
      <c r="V544" s="62">
        <f t="shared" si="332"/>
        <v>2.1717219999999999</v>
      </c>
      <c r="W544" s="62">
        <f t="shared" si="333"/>
        <v>2.5688780000000002</v>
      </c>
      <c r="X544" s="62">
        <f t="shared" si="333"/>
        <v>2.129864</v>
      </c>
      <c r="Y544" s="62">
        <f t="shared" si="334"/>
        <v>1.1198630000000001</v>
      </c>
      <c r="Z544" s="62">
        <f t="shared" si="334"/>
        <v>2.2702619999999998</v>
      </c>
      <c r="AA544" s="62">
        <f t="shared" si="335"/>
        <v>1.336544</v>
      </c>
      <c r="AB544" s="62">
        <f t="shared" si="335"/>
        <v>2.248742</v>
      </c>
      <c r="AC544" s="63"/>
      <c r="AD544" s="63">
        <f t="shared" si="336"/>
        <v>2.2746550000000001</v>
      </c>
      <c r="AE544" s="63">
        <f t="shared" si="336"/>
        <v>1.444974</v>
      </c>
      <c r="AF544" s="63">
        <f t="shared" si="337"/>
        <v>2.0989049999999998</v>
      </c>
      <c r="AG544" s="63">
        <f t="shared" si="337"/>
        <v>2.0206520000000001</v>
      </c>
      <c r="AH544" s="63">
        <f t="shared" si="338"/>
        <v>1.1223989999999999</v>
      </c>
      <c r="AI544" s="63">
        <f t="shared" si="338"/>
        <v>0.84522430000000004</v>
      </c>
      <c r="AJ544" s="63">
        <f t="shared" si="339"/>
        <v>0.94878600000000002</v>
      </c>
      <c r="AK544" s="63">
        <f t="shared" si="339"/>
        <v>2.109334</v>
      </c>
      <c r="AL544" s="49"/>
      <c r="AM544" s="64">
        <f t="shared" si="325"/>
        <v>1.87058225</v>
      </c>
      <c r="AN544" s="64">
        <f t="shared" si="326"/>
        <v>0.58091752371885164</v>
      </c>
      <c r="AO544" s="64">
        <f t="shared" si="327"/>
        <v>0.20538536016584852</v>
      </c>
      <c r="AP544" s="64"/>
      <c r="AQ544" s="64">
        <f t="shared" si="328"/>
        <v>1.6081161625</v>
      </c>
      <c r="AR544" s="64">
        <f t="shared" si="329"/>
        <v>0.58380642914089287</v>
      </c>
      <c r="AS544" s="64">
        <f t="shared" si="330"/>
        <v>0.20640674247291449</v>
      </c>
      <c r="AT544" s="49"/>
      <c r="AU544" s="60">
        <f t="shared" si="331"/>
        <v>0.38263044787010037</v>
      </c>
      <c r="AV544" s="49"/>
      <c r="AW544" s="49"/>
    </row>
    <row r="545" spans="1:49" x14ac:dyDescent="0.25">
      <c r="A545" s="69"/>
      <c r="B545" s="59">
        <v>0.9782267</v>
      </c>
      <c r="C545" s="59">
        <v>0.74594059999999995</v>
      </c>
      <c r="D545" s="59">
        <v>1.2449399999999999</v>
      </c>
      <c r="E545" s="59">
        <v>1.381929</v>
      </c>
      <c r="F545" s="59">
        <v>0.89878049999999998</v>
      </c>
      <c r="G545" s="59">
        <v>1.0924320000000001</v>
      </c>
      <c r="H545" s="59">
        <v>1.3945689999999999</v>
      </c>
      <c r="I545" s="59">
        <v>1.216024</v>
      </c>
      <c r="J545" s="49"/>
      <c r="K545" s="69"/>
      <c r="L545" s="59">
        <v>0.71289170000000002</v>
      </c>
      <c r="M545" s="59">
        <v>0.8493347</v>
      </c>
      <c r="N545" s="59">
        <v>0.85257700000000003</v>
      </c>
      <c r="O545" s="59">
        <v>0.88855269999999997</v>
      </c>
      <c r="P545" s="59">
        <v>1.0048710000000001</v>
      </c>
      <c r="Q545" s="59">
        <v>1.0800689999999999</v>
      </c>
      <c r="R545" s="59">
        <v>1.6580509999999999</v>
      </c>
      <c r="S545" s="59">
        <v>1.245069</v>
      </c>
      <c r="T545" s="49"/>
      <c r="U545" s="62">
        <f t="shared" si="332"/>
        <v>1.6845619999999999</v>
      </c>
      <c r="V545" s="62">
        <f t="shared" si="332"/>
        <v>2.0124140000000001</v>
      </c>
      <c r="W545" s="62">
        <f t="shared" si="333"/>
        <v>2.6505800000000002</v>
      </c>
      <c r="X545" s="62">
        <f t="shared" si="333"/>
        <v>2.0937790000000001</v>
      </c>
      <c r="Y545" s="62">
        <f t="shared" si="334"/>
        <v>1.8797159999999999</v>
      </c>
      <c r="Z545" s="62">
        <f t="shared" si="334"/>
        <v>2.0330539999999999</v>
      </c>
      <c r="AA545" s="62">
        <f t="shared" si="335"/>
        <v>1.522524</v>
      </c>
      <c r="AB545" s="62">
        <f t="shared" si="335"/>
        <v>2.2316150000000001</v>
      </c>
      <c r="AC545" s="63"/>
      <c r="AD545" s="63">
        <f t="shared" si="336"/>
        <v>2.3003439999999999</v>
      </c>
      <c r="AE545" s="63">
        <f t="shared" si="336"/>
        <v>0.91234649999999995</v>
      </c>
      <c r="AF545" s="63">
        <f t="shared" si="337"/>
        <v>2.2728959999999998</v>
      </c>
      <c r="AG545" s="63">
        <f t="shared" si="337"/>
        <v>1.854819</v>
      </c>
      <c r="AH545" s="63">
        <f t="shared" si="338"/>
        <v>1.3116319999999999</v>
      </c>
      <c r="AI545" s="63">
        <f t="shared" si="338"/>
        <v>0.86926619999999999</v>
      </c>
      <c r="AJ545" s="63">
        <f t="shared" si="339"/>
        <v>1.0278959999999999</v>
      </c>
      <c r="AK545" s="63">
        <f t="shared" si="339"/>
        <v>2.0912470000000001</v>
      </c>
      <c r="AL545" s="49"/>
      <c r="AM545" s="64">
        <f t="shared" si="325"/>
        <v>2.0135305000000003</v>
      </c>
      <c r="AN545" s="64">
        <f t="shared" si="326"/>
        <v>0.34380832022924568</v>
      </c>
      <c r="AO545" s="64">
        <f t="shared" si="327"/>
        <v>0.12155459733122784</v>
      </c>
      <c r="AP545" s="64"/>
      <c r="AQ545" s="64">
        <f t="shared" si="328"/>
        <v>1.5800558375000002</v>
      </c>
      <c r="AR545" s="64">
        <f t="shared" si="329"/>
        <v>0.61686340682336194</v>
      </c>
      <c r="AS545" s="64">
        <f t="shared" si="330"/>
        <v>0.2180941490153176</v>
      </c>
      <c r="AT545" s="49"/>
      <c r="AU545" s="60">
        <f t="shared" si="331"/>
        <v>0.10448788761586665</v>
      </c>
      <c r="AV545" s="49"/>
      <c r="AW545" s="49"/>
    </row>
    <row r="546" spans="1:49" x14ac:dyDescent="0.25">
      <c r="A546" s="69"/>
      <c r="B546" s="59">
        <v>0.90653249999999996</v>
      </c>
      <c r="C546" s="59">
        <v>1.0577799999999999</v>
      </c>
      <c r="D546" s="59">
        <v>1.1295329999999999</v>
      </c>
      <c r="E546" s="59">
        <v>0.85962870000000002</v>
      </c>
      <c r="F546" s="59">
        <v>1.2502470000000001</v>
      </c>
      <c r="G546" s="59">
        <v>1.005922</v>
      </c>
      <c r="H546" s="59">
        <v>1.7289749999999999</v>
      </c>
      <c r="I546" s="59">
        <v>1.26881</v>
      </c>
      <c r="J546" s="49"/>
      <c r="K546" s="69"/>
      <c r="L546" s="59">
        <v>0.72732920000000001</v>
      </c>
      <c r="M546" s="59">
        <v>1.166504</v>
      </c>
      <c r="N546" s="59">
        <v>0.98754520000000001</v>
      </c>
      <c r="O546" s="59">
        <v>0.86012169999999999</v>
      </c>
      <c r="P546" s="59">
        <v>1.3381970000000001</v>
      </c>
      <c r="Q546" s="59">
        <v>1.0826089999999999</v>
      </c>
      <c r="R546" s="59">
        <v>1.269709</v>
      </c>
      <c r="S546" s="59">
        <v>0.99393500000000001</v>
      </c>
      <c r="T546" s="49"/>
      <c r="U546" s="62">
        <f t="shared" si="332"/>
        <v>2.1389320000000001</v>
      </c>
      <c r="V546" s="62">
        <f t="shared" si="332"/>
        <v>1.5245169999999999</v>
      </c>
      <c r="W546" s="62">
        <f t="shared" si="333"/>
        <v>2.588047</v>
      </c>
      <c r="X546" s="62">
        <f t="shared" si="333"/>
        <v>2.1856589999999998</v>
      </c>
      <c r="Y546" s="62">
        <f t="shared" si="334"/>
        <v>1.95885</v>
      </c>
      <c r="Z546" s="62">
        <f t="shared" si="334"/>
        <v>2.0739299999999998</v>
      </c>
      <c r="AA546" s="62">
        <f t="shared" si="335"/>
        <v>2.0965560000000001</v>
      </c>
      <c r="AB546" s="62">
        <f t="shared" si="335"/>
        <v>2.2005699999999999</v>
      </c>
      <c r="AC546" s="63"/>
      <c r="AD546" s="63">
        <f t="shared" si="336"/>
        <v>2.2396400000000001</v>
      </c>
      <c r="AE546" s="63">
        <f t="shared" si="336"/>
        <v>1.1356740000000001</v>
      </c>
      <c r="AF546" s="63">
        <f t="shared" si="337"/>
        <v>2.1995130000000001</v>
      </c>
      <c r="AG546" s="63">
        <f t="shared" si="337"/>
        <v>0.87444759999999999</v>
      </c>
      <c r="AH546" s="63">
        <f t="shared" si="338"/>
        <v>1.6524620000000001</v>
      </c>
      <c r="AI546" s="63">
        <f t="shared" si="338"/>
        <v>1.4345289999999999</v>
      </c>
      <c r="AJ546" s="63">
        <f t="shared" si="339"/>
        <v>1.558292</v>
      </c>
      <c r="AK546" s="63">
        <f t="shared" si="339"/>
        <v>2.0136980000000002</v>
      </c>
      <c r="AL546" s="49"/>
      <c r="AM546" s="64">
        <f t="shared" si="325"/>
        <v>2.0958826249999998</v>
      </c>
      <c r="AN546" s="64">
        <f t="shared" si="326"/>
        <v>0.29491336588028766</v>
      </c>
      <c r="AO546" s="64">
        <f t="shared" si="327"/>
        <v>0.10426762043825039</v>
      </c>
      <c r="AP546" s="64"/>
      <c r="AQ546" s="64">
        <f t="shared" si="328"/>
        <v>1.63853195</v>
      </c>
      <c r="AR546" s="64">
        <f t="shared" si="329"/>
        <v>0.49305474957906809</v>
      </c>
      <c r="AS546" s="64">
        <f t="shared" si="330"/>
        <v>0.17432117846179704</v>
      </c>
      <c r="AT546" s="49"/>
      <c r="AU546" s="58">
        <f t="shared" si="331"/>
        <v>4.0932009035567346E-2</v>
      </c>
      <c r="AV546" s="49"/>
      <c r="AW546" s="49"/>
    </row>
    <row r="547" spans="1:49" x14ac:dyDescent="0.25">
      <c r="A547" s="69"/>
      <c r="B547" s="59">
        <v>1.2232730000000001</v>
      </c>
      <c r="C547" s="59">
        <v>0.7704917</v>
      </c>
      <c r="D547" s="59">
        <v>1.7424569999999999</v>
      </c>
      <c r="E547" s="59">
        <v>0.95809350000000004</v>
      </c>
      <c r="F547" s="59">
        <v>1.2067460000000001</v>
      </c>
      <c r="G547" s="59">
        <v>1.47295</v>
      </c>
      <c r="H547" s="59">
        <v>1.74078</v>
      </c>
      <c r="I547" s="59">
        <v>1.2079470000000001</v>
      </c>
      <c r="J547" s="49"/>
      <c r="K547" s="69"/>
      <c r="L547" s="59">
        <v>0.81980540000000002</v>
      </c>
      <c r="M547" s="59">
        <v>0.76888380000000001</v>
      </c>
      <c r="N547" s="59">
        <v>1.00396</v>
      </c>
      <c r="O547" s="59">
        <v>0.88781620000000006</v>
      </c>
      <c r="P547" s="59">
        <v>1.0065</v>
      </c>
      <c r="Q547" s="59">
        <v>1.0299739999999999</v>
      </c>
      <c r="R547" s="59">
        <v>1.208048</v>
      </c>
      <c r="S547" s="59">
        <v>1.0094609999999999</v>
      </c>
      <c r="T547" s="49"/>
      <c r="U547" s="62">
        <f t="shared" si="332"/>
        <v>2.0308459999999999</v>
      </c>
      <c r="V547" s="62">
        <f t="shared" si="332"/>
        <v>1.679443</v>
      </c>
      <c r="W547" s="62">
        <f t="shared" si="333"/>
        <v>2.5657269999999999</v>
      </c>
      <c r="X547" s="62">
        <f t="shared" si="333"/>
        <v>2.0164059999999999</v>
      </c>
      <c r="Y547" s="62">
        <f t="shared" si="334"/>
        <v>1.878722</v>
      </c>
      <c r="Z547" s="62">
        <f t="shared" si="334"/>
        <v>1.915503</v>
      </c>
      <c r="AA547" s="62">
        <f t="shared" si="335"/>
        <v>2.0643310000000001</v>
      </c>
      <c r="AB547" s="62">
        <f t="shared" si="335"/>
        <v>2.2833079999999999</v>
      </c>
      <c r="AC547" s="63"/>
      <c r="AD547" s="63">
        <f t="shared" si="336"/>
        <v>1.985646</v>
      </c>
      <c r="AE547" s="63">
        <f t="shared" si="336"/>
        <v>1.217697</v>
      </c>
      <c r="AF547" s="63">
        <f t="shared" si="337"/>
        <v>2.0760589999999999</v>
      </c>
      <c r="AG547" s="63">
        <f t="shared" si="337"/>
        <v>0.8423332</v>
      </c>
      <c r="AH547" s="63">
        <f t="shared" si="338"/>
        <v>1.5903929999999999</v>
      </c>
      <c r="AI547" s="63">
        <f t="shared" si="338"/>
        <v>1.69184</v>
      </c>
      <c r="AJ547" s="63">
        <f t="shared" si="339"/>
        <v>1.309938</v>
      </c>
      <c r="AK547" s="63">
        <f t="shared" si="339"/>
        <v>2.025801</v>
      </c>
      <c r="AL547" s="49"/>
      <c r="AM547" s="64">
        <f t="shared" si="325"/>
        <v>2.05428575</v>
      </c>
      <c r="AN547" s="64">
        <f t="shared" si="326"/>
        <v>0.26904564584139551</v>
      </c>
      <c r="AO547" s="64">
        <f t="shared" si="327"/>
        <v>9.5122000311582494E-2</v>
      </c>
      <c r="AP547" s="64"/>
      <c r="AQ547" s="64">
        <f t="shared" si="328"/>
        <v>1.5924634</v>
      </c>
      <c r="AR547" s="64">
        <f t="shared" si="329"/>
        <v>0.4422482343025016</v>
      </c>
      <c r="AS547" s="64">
        <f t="shared" si="330"/>
        <v>0.156358362721538</v>
      </c>
      <c r="AT547" s="49"/>
      <c r="AU547" s="58">
        <f t="shared" si="331"/>
        <v>2.4342326920031597E-2</v>
      </c>
      <c r="AV547" s="49"/>
      <c r="AW547" s="49"/>
    </row>
    <row r="548" spans="1:49" x14ac:dyDescent="0.25">
      <c r="A548" s="69"/>
      <c r="B548" s="59">
        <v>1.168188</v>
      </c>
      <c r="C548" s="59">
        <v>0.73997639999999998</v>
      </c>
      <c r="D548" s="59">
        <v>1.1018030000000001</v>
      </c>
      <c r="E548" s="59">
        <v>1.047731</v>
      </c>
      <c r="F548" s="59">
        <v>0.82442179999999998</v>
      </c>
      <c r="G548" s="59">
        <v>1.9486760000000001</v>
      </c>
      <c r="H548" s="59">
        <v>1.1962410000000001</v>
      </c>
      <c r="I548" s="59">
        <v>1.4856940000000001</v>
      </c>
      <c r="J548" s="49"/>
      <c r="K548" s="69"/>
      <c r="L548" s="59">
        <v>1.2711129999999999</v>
      </c>
      <c r="M548" s="59">
        <v>0.74999179999999999</v>
      </c>
      <c r="N548" s="59">
        <v>1.0796840000000001</v>
      </c>
      <c r="O548" s="59">
        <v>1.1295900000000001</v>
      </c>
      <c r="P548" s="59">
        <v>0.9260391</v>
      </c>
      <c r="Q548" s="59">
        <v>1.6558710000000001</v>
      </c>
      <c r="R548" s="59">
        <v>1.130986</v>
      </c>
      <c r="S548" s="59">
        <v>0.92588570000000003</v>
      </c>
      <c r="T548" s="49"/>
      <c r="U548" s="62">
        <f t="shared" si="332"/>
        <v>1.766095</v>
      </c>
      <c r="V548" s="62">
        <f t="shared" si="332"/>
        <v>0.93314900000000001</v>
      </c>
      <c r="W548" s="62">
        <f t="shared" si="333"/>
        <v>2.5410119999999998</v>
      </c>
      <c r="X548" s="62">
        <f t="shared" si="333"/>
        <v>1.8362130000000001</v>
      </c>
      <c r="Y548" s="62">
        <f t="shared" si="334"/>
        <v>1.8136380000000001</v>
      </c>
      <c r="Z548" s="62">
        <f t="shared" si="334"/>
        <v>2.0432329999999999</v>
      </c>
      <c r="AA548" s="62">
        <f t="shared" si="335"/>
        <v>2.0180600000000002</v>
      </c>
      <c r="AB548" s="62">
        <f t="shared" si="335"/>
        <v>2.2067869999999998</v>
      </c>
      <c r="AC548" s="63"/>
      <c r="AD548" s="63">
        <f t="shared" si="336"/>
        <v>1.0886739999999999</v>
      </c>
      <c r="AE548" s="63">
        <f t="shared" si="336"/>
        <v>0.93775280000000005</v>
      </c>
      <c r="AF548" s="63">
        <f t="shared" si="337"/>
        <v>2.0851829999999998</v>
      </c>
      <c r="AG548" s="63">
        <f t="shared" si="337"/>
        <v>0.94349039999999995</v>
      </c>
      <c r="AH548" s="63">
        <f t="shared" si="338"/>
        <v>1.6490020000000001</v>
      </c>
      <c r="AI548" s="63">
        <f t="shared" si="338"/>
        <v>1.649103</v>
      </c>
      <c r="AJ548" s="63">
        <f t="shared" si="339"/>
        <v>1.4935609999999999</v>
      </c>
      <c r="AK548" s="63">
        <f t="shared" si="339"/>
        <v>1.9289769999999999</v>
      </c>
      <c r="AL548" s="49"/>
      <c r="AM548" s="64">
        <f t="shared" si="325"/>
        <v>1.8947733750000002</v>
      </c>
      <c r="AN548" s="64">
        <f t="shared" si="326"/>
        <v>0.46345111379886633</v>
      </c>
      <c r="AO548" s="64">
        <f t="shared" si="327"/>
        <v>0.16385471265781834</v>
      </c>
      <c r="AP548" s="64"/>
      <c r="AQ548" s="64">
        <f t="shared" si="328"/>
        <v>1.4719678999999999</v>
      </c>
      <c r="AR548" s="64">
        <f t="shared" si="329"/>
        <v>0.44072387036794719</v>
      </c>
      <c r="AS548" s="64">
        <f t="shared" si="330"/>
        <v>0.15581941868397817</v>
      </c>
      <c r="AT548" s="49"/>
      <c r="AU548" s="60">
        <f t="shared" si="331"/>
        <v>8.2559221987597894E-2</v>
      </c>
      <c r="AV548" s="49"/>
      <c r="AW548" s="49"/>
    </row>
    <row r="549" spans="1:49" x14ac:dyDescent="0.25">
      <c r="A549" s="69"/>
      <c r="B549" s="59">
        <v>0.95312359999999996</v>
      </c>
      <c r="C549" s="59">
        <v>0.72537819999999997</v>
      </c>
      <c r="D549" s="59">
        <v>1.323445</v>
      </c>
      <c r="E549" s="59">
        <v>1.7672559999999999</v>
      </c>
      <c r="F549" s="59">
        <v>0.87328399999999995</v>
      </c>
      <c r="G549" s="59">
        <v>2.0029750000000002</v>
      </c>
      <c r="H549" s="59">
        <v>1.1220540000000001</v>
      </c>
      <c r="I549" s="59">
        <v>1.4410590000000001</v>
      </c>
      <c r="J549" s="49"/>
      <c r="K549" s="69"/>
      <c r="L549" s="59">
        <v>0.85025720000000005</v>
      </c>
      <c r="M549" s="59">
        <v>0.82064009999999998</v>
      </c>
      <c r="N549" s="59">
        <v>0.91499699999999995</v>
      </c>
      <c r="O549" s="59">
        <v>0.78712479999999996</v>
      </c>
      <c r="P549" s="59">
        <v>0.93243739999999997</v>
      </c>
      <c r="Q549" s="59">
        <v>1.4489179999999999</v>
      </c>
      <c r="R549" s="59">
        <v>1.5313570000000001</v>
      </c>
      <c r="S549" s="59">
        <v>1.603375</v>
      </c>
      <c r="T549" s="49"/>
      <c r="U549" s="55">
        <f t="shared" si="332"/>
        <v>1.8201769999999999</v>
      </c>
      <c r="V549" s="55">
        <f t="shared" si="332"/>
        <v>1.125094</v>
      </c>
      <c r="W549" s="55">
        <f t="shared" si="333"/>
        <v>2.4633419999999999</v>
      </c>
      <c r="X549" s="55">
        <f t="shared" si="333"/>
        <v>1.3573710000000001</v>
      </c>
      <c r="Y549" s="55">
        <f t="shared" si="334"/>
        <v>1.649224</v>
      </c>
      <c r="Z549" s="55">
        <f t="shared" si="334"/>
        <v>1.6918949999999999</v>
      </c>
      <c r="AA549" s="55">
        <f t="shared" si="335"/>
        <v>1.759312</v>
      </c>
      <c r="AB549" s="55">
        <f t="shared" si="335"/>
        <v>2.3528069999999999</v>
      </c>
      <c r="AC549" s="56"/>
      <c r="AD549" s="56">
        <f t="shared" si="336"/>
        <v>1.2846900000000001</v>
      </c>
      <c r="AE549" s="56">
        <f t="shared" si="336"/>
        <v>1.613524</v>
      </c>
      <c r="AF549" s="56">
        <f t="shared" si="337"/>
        <v>1.892382</v>
      </c>
      <c r="AG549" s="56">
        <f t="shared" si="337"/>
        <v>1.2743549999999999</v>
      </c>
      <c r="AH549" s="56">
        <f t="shared" si="338"/>
        <v>1.5451280000000001</v>
      </c>
      <c r="AI549" s="56">
        <f t="shared" si="338"/>
        <v>1.581447</v>
      </c>
      <c r="AJ549" s="56">
        <f t="shared" si="339"/>
        <v>1.075169</v>
      </c>
      <c r="AK549" s="56">
        <f t="shared" si="339"/>
        <v>1.6803060000000001</v>
      </c>
      <c r="AL549" s="49"/>
      <c r="AM549" s="57">
        <f t="shared" si="325"/>
        <v>1.77740275</v>
      </c>
      <c r="AN549" s="57">
        <f t="shared" si="326"/>
        <v>0.45189037243616886</v>
      </c>
      <c r="AO549" s="57">
        <f t="shared" si="327"/>
        <v>0.15976737335126476</v>
      </c>
      <c r="AP549" s="57"/>
      <c r="AQ549" s="57">
        <f t="shared" si="328"/>
        <v>1.4933751250000002</v>
      </c>
      <c r="AR549" s="57">
        <f t="shared" si="329"/>
        <v>0.26334010200414304</v>
      </c>
      <c r="AS549" s="57">
        <f t="shared" si="330"/>
        <v>9.3104785942743337E-2</v>
      </c>
      <c r="AT549" s="49"/>
      <c r="AU549" s="60">
        <f t="shared" si="331"/>
        <v>0.14683136562109492</v>
      </c>
      <c r="AV549" s="49"/>
      <c r="AW549" s="49"/>
    </row>
    <row r="550" spans="1:49" x14ac:dyDescent="0.25">
      <c r="A550" s="69"/>
      <c r="B550" s="59">
        <v>0.87493940000000003</v>
      </c>
      <c r="C550" s="59">
        <v>1.1433660000000001</v>
      </c>
      <c r="D550" s="59">
        <v>1.124341</v>
      </c>
      <c r="E550" s="59">
        <v>1.413465</v>
      </c>
      <c r="F550" s="59">
        <v>0.76066800000000001</v>
      </c>
      <c r="G550" s="59">
        <v>1.095467</v>
      </c>
      <c r="H550" s="59">
        <v>1.4065099999999999</v>
      </c>
      <c r="I550" s="59">
        <v>1.3350649999999999</v>
      </c>
      <c r="J550" s="49"/>
      <c r="K550" s="69"/>
      <c r="L550" s="59">
        <v>0.71124229999999999</v>
      </c>
      <c r="M550" s="59">
        <v>1.142568</v>
      </c>
      <c r="N550" s="59">
        <v>0.86588410000000005</v>
      </c>
      <c r="O550" s="59">
        <v>0.85385350000000004</v>
      </c>
      <c r="P550" s="59">
        <v>0.94478779999999996</v>
      </c>
      <c r="Q550" s="59">
        <v>1.214588</v>
      </c>
      <c r="R550" s="59">
        <v>1.2644789999999999</v>
      </c>
      <c r="S550" s="59">
        <v>1.6823049999999999</v>
      </c>
      <c r="T550" s="49"/>
      <c r="U550" s="55">
        <f t="shared" ref="U550:V565" si="340">D579</f>
        <v>1.9256310000000001</v>
      </c>
      <c r="V550" s="55">
        <f t="shared" si="340"/>
        <v>1.2457819999999999</v>
      </c>
      <c r="W550" s="55">
        <f t="shared" ref="W550:X565" si="341">H579</f>
        <v>2.4968569999999999</v>
      </c>
      <c r="X550" s="55">
        <f t="shared" si="341"/>
        <v>1.261808</v>
      </c>
      <c r="Y550" s="55">
        <f t="shared" ref="Y550:Z565" si="342">N579</f>
        <v>1.7500899999999999</v>
      </c>
      <c r="Z550" s="55">
        <f t="shared" si="342"/>
        <v>1.5438810000000001</v>
      </c>
      <c r="AA550" s="55">
        <f t="shared" ref="AA550:AB565" si="343">R579</f>
        <v>1.5007969999999999</v>
      </c>
      <c r="AB550" s="55">
        <f t="shared" si="343"/>
        <v>2.13117</v>
      </c>
      <c r="AC550" s="56"/>
      <c r="AD550" s="56">
        <f t="shared" ref="AD550:AE565" si="344">B579</f>
        <v>1.140374</v>
      </c>
      <c r="AE550" s="56">
        <f t="shared" si="344"/>
        <v>1.6339129999999999</v>
      </c>
      <c r="AF550" s="56">
        <f t="shared" ref="AF550:AG565" si="345">F579</f>
        <v>1.872898</v>
      </c>
      <c r="AG550" s="56">
        <f t="shared" si="345"/>
        <v>1.180491</v>
      </c>
      <c r="AH550" s="56">
        <f t="shared" ref="AH550:AI565" si="346">L579</f>
        <v>1.560063</v>
      </c>
      <c r="AI550" s="56">
        <f t="shared" si="346"/>
        <v>1.5399940000000001</v>
      </c>
      <c r="AJ550" s="56">
        <f t="shared" ref="AJ550:AK565" si="347">P579</f>
        <v>0.95113009999999998</v>
      </c>
      <c r="AK550" s="56">
        <f t="shared" si="347"/>
        <v>1.714928</v>
      </c>
      <c r="AL550" s="49"/>
      <c r="AM550" s="57">
        <f t="shared" si="325"/>
        <v>1.732002</v>
      </c>
      <c r="AN550" s="57">
        <f t="shared" si="326"/>
        <v>0.4356432317088314</v>
      </c>
      <c r="AO550" s="57">
        <f t="shared" si="327"/>
        <v>0.15402314165966852</v>
      </c>
      <c r="AP550" s="57"/>
      <c r="AQ550" s="57">
        <f t="shared" si="328"/>
        <v>1.4492238875000001</v>
      </c>
      <c r="AR550" s="57">
        <f t="shared" si="329"/>
        <v>0.32081059352835567</v>
      </c>
      <c r="AS550" s="57">
        <f t="shared" si="330"/>
        <v>0.1134236730801907</v>
      </c>
      <c r="AT550" s="49"/>
      <c r="AU550" s="60">
        <f t="shared" si="331"/>
        <v>0.16145899487834628</v>
      </c>
      <c r="AV550" s="49"/>
      <c r="AW550" s="49"/>
    </row>
    <row r="551" spans="1:49" x14ac:dyDescent="0.25">
      <c r="A551" s="69"/>
      <c r="B551" s="59">
        <v>1.3792040000000001</v>
      </c>
      <c r="C551" s="59">
        <v>0.98220929999999995</v>
      </c>
      <c r="D551" s="59">
        <v>1.4378740000000001</v>
      </c>
      <c r="E551" s="59">
        <v>0.93417879999999998</v>
      </c>
      <c r="F551" s="59">
        <v>0.82666309999999998</v>
      </c>
      <c r="G551" s="59">
        <v>1.0283960000000001</v>
      </c>
      <c r="H551" s="59">
        <v>1.0222579999999999</v>
      </c>
      <c r="I551" s="59">
        <v>1.2180550000000001</v>
      </c>
      <c r="J551" s="49"/>
      <c r="K551" s="69"/>
      <c r="L551" s="59">
        <v>0.74100980000000005</v>
      </c>
      <c r="M551" s="59">
        <v>1.0108159999999999</v>
      </c>
      <c r="N551" s="59">
        <v>0.87609020000000004</v>
      </c>
      <c r="O551" s="59">
        <v>1.347879</v>
      </c>
      <c r="P551" s="59">
        <v>0.95854329999999999</v>
      </c>
      <c r="Q551" s="59">
        <v>1.0734060000000001</v>
      </c>
      <c r="R551" s="59">
        <v>1.7429699999999999</v>
      </c>
      <c r="S551" s="59">
        <v>1.197975</v>
      </c>
      <c r="T551" s="49"/>
      <c r="U551" s="55">
        <f t="shared" si="340"/>
        <v>1.4724299999999999</v>
      </c>
      <c r="V551" s="55">
        <f t="shared" si="340"/>
        <v>1.975965</v>
      </c>
      <c r="W551" s="55">
        <f t="shared" si="341"/>
        <v>2.4943629999999999</v>
      </c>
      <c r="X551" s="55">
        <f t="shared" si="341"/>
        <v>1.3819760000000001</v>
      </c>
      <c r="Y551" s="55">
        <f t="shared" si="342"/>
        <v>1.872754</v>
      </c>
      <c r="Z551" s="55">
        <f t="shared" si="342"/>
        <v>1.0023930000000001</v>
      </c>
      <c r="AA551" s="55">
        <f t="shared" si="343"/>
        <v>2.0324080000000002</v>
      </c>
      <c r="AB551" s="55">
        <f t="shared" si="343"/>
        <v>1.890142</v>
      </c>
      <c r="AC551" s="56"/>
      <c r="AD551" s="56">
        <f t="shared" si="344"/>
        <v>1.0052160000000001</v>
      </c>
      <c r="AE551" s="56">
        <f t="shared" si="344"/>
        <v>1.0547420000000001</v>
      </c>
      <c r="AF551" s="56">
        <f t="shared" si="345"/>
        <v>1.24458</v>
      </c>
      <c r="AG551" s="56">
        <f t="shared" si="345"/>
        <v>2.0173299999999998</v>
      </c>
      <c r="AH551" s="56">
        <f t="shared" si="346"/>
        <v>1.7627250000000001</v>
      </c>
      <c r="AI551" s="56">
        <f t="shared" si="346"/>
        <v>1.5988739999999999</v>
      </c>
      <c r="AJ551" s="56">
        <f t="shared" si="347"/>
        <v>0.97588549999999996</v>
      </c>
      <c r="AK551" s="56">
        <f t="shared" si="347"/>
        <v>1.220817</v>
      </c>
      <c r="AL551" s="49"/>
      <c r="AM551" s="57">
        <f t="shared" si="325"/>
        <v>1.7653038749999999</v>
      </c>
      <c r="AN551" s="57">
        <f t="shared" si="326"/>
        <v>0.46122947299936085</v>
      </c>
      <c r="AO551" s="57">
        <f t="shared" si="327"/>
        <v>0.16306924402047282</v>
      </c>
      <c r="AP551" s="57"/>
      <c r="AQ551" s="57">
        <f t="shared" si="328"/>
        <v>1.3600211875000001</v>
      </c>
      <c r="AR551" s="57">
        <f t="shared" si="329"/>
        <v>0.38741316170373075</v>
      </c>
      <c r="AS551" s="57">
        <f t="shared" si="330"/>
        <v>0.13697123688081422</v>
      </c>
      <c r="AT551" s="49"/>
      <c r="AU551" s="58">
        <f t="shared" si="331"/>
        <v>7.7797667762213737E-2</v>
      </c>
      <c r="AV551" s="49"/>
      <c r="AW551" s="49"/>
    </row>
    <row r="552" spans="1:49" x14ac:dyDescent="0.25">
      <c r="A552" s="69"/>
      <c r="B552" s="59">
        <v>0.93109799999999998</v>
      </c>
      <c r="C552" s="59">
        <v>0.70773940000000002</v>
      </c>
      <c r="D552" s="59">
        <v>1.441881</v>
      </c>
      <c r="E552" s="59">
        <v>1.010362</v>
      </c>
      <c r="F552" s="59">
        <v>1.0586880000000001</v>
      </c>
      <c r="G552" s="59">
        <v>1.434925</v>
      </c>
      <c r="H552" s="59">
        <v>1.140476</v>
      </c>
      <c r="I552" s="59">
        <v>1.1957420000000001</v>
      </c>
      <c r="J552" s="49"/>
      <c r="K552" s="69"/>
      <c r="L552" s="59">
        <v>0.71951989999999999</v>
      </c>
      <c r="M552" s="59">
        <v>0.89062929999999996</v>
      </c>
      <c r="N552" s="59">
        <v>1.3271189999999999</v>
      </c>
      <c r="O552" s="59">
        <v>1.3513919999999999</v>
      </c>
      <c r="P552" s="59">
        <v>1.0673410000000001</v>
      </c>
      <c r="Q552" s="59">
        <v>1.618115</v>
      </c>
      <c r="R552" s="59">
        <v>1.565941</v>
      </c>
      <c r="S552" s="59">
        <v>1.4752829999999999</v>
      </c>
      <c r="T552" s="49"/>
      <c r="U552" s="55">
        <f t="shared" si="340"/>
        <v>1.2041930000000001</v>
      </c>
      <c r="V552" s="55">
        <f t="shared" si="340"/>
        <v>1.829169</v>
      </c>
      <c r="W552" s="55">
        <f t="shared" si="341"/>
        <v>2.5448360000000001</v>
      </c>
      <c r="X552" s="55">
        <f t="shared" si="341"/>
        <v>1.7691300000000001</v>
      </c>
      <c r="Y552" s="55">
        <f t="shared" si="342"/>
        <v>1.899265</v>
      </c>
      <c r="Z552" s="55">
        <f t="shared" si="342"/>
        <v>1.1051899999999999</v>
      </c>
      <c r="AA552" s="55">
        <f t="shared" si="343"/>
        <v>1.517687</v>
      </c>
      <c r="AB552" s="55">
        <f t="shared" si="343"/>
        <v>1.2607619999999999</v>
      </c>
      <c r="AC552" s="56"/>
      <c r="AD552" s="56">
        <f t="shared" si="344"/>
        <v>1.0599449999999999</v>
      </c>
      <c r="AE552" s="56">
        <f t="shared" si="344"/>
        <v>0.85958310000000004</v>
      </c>
      <c r="AF552" s="56">
        <f t="shared" si="345"/>
        <v>1.1942820000000001</v>
      </c>
      <c r="AG552" s="56">
        <f t="shared" si="345"/>
        <v>1.7329019999999999</v>
      </c>
      <c r="AH552" s="56">
        <f t="shared" si="346"/>
        <v>1.5270459999999999</v>
      </c>
      <c r="AI552" s="56">
        <f t="shared" si="346"/>
        <v>1.021633</v>
      </c>
      <c r="AJ552" s="56">
        <f t="shared" si="347"/>
        <v>1.0321180000000001</v>
      </c>
      <c r="AK552" s="56">
        <f t="shared" si="347"/>
        <v>1.3851560000000001</v>
      </c>
      <c r="AL552" s="49"/>
      <c r="AM552" s="57">
        <f t="shared" si="325"/>
        <v>1.6412790000000002</v>
      </c>
      <c r="AN552" s="57">
        <f t="shared" si="326"/>
        <v>0.47405911563492931</v>
      </c>
      <c r="AO552" s="57">
        <f t="shared" si="327"/>
        <v>0.16760520767437809</v>
      </c>
      <c r="AP552" s="57"/>
      <c r="AQ552" s="57">
        <f t="shared" si="328"/>
        <v>1.2265831375</v>
      </c>
      <c r="AR552" s="57">
        <f t="shared" si="329"/>
        <v>0.29643211302538391</v>
      </c>
      <c r="AS552" s="57">
        <f t="shared" si="330"/>
        <v>0.10480457864085303</v>
      </c>
      <c r="AT552" s="49"/>
      <c r="AU552" s="58">
        <f t="shared" si="331"/>
        <v>5.4548213071482346E-2</v>
      </c>
      <c r="AV552" s="49"/>
      <c r="AW552" s="49"/>
    </row>
    <row r="553" spans="1:49" x14ac:dyDescent="0.25">
      <c r="A553" s="69"/>
      <c r="B553" s="59">
        <v>0.83972780000000002</v>
      </c>
      <c r="C553" s="59">
        <v>0.83787270000000003</v>
      </c>
      <c r="D553" s="59">
        <v>1.2326839999999999</v>
      </c>
      <c r="E553" s="59">
        <v>1.3549100000000001</v>
      </c>
      <c r="F553" s="59">
        <v>1.2034229999999999</v>
      </c>
      <c r="G553" s="59">
        <v>2.060826</v>
      </c>
      <c r="H553" s="59">
        <v>1.395248</v>
      </c>
      <c r="I553" s="59">
        <v>1.2235229999999999</v>
      </c>
      <c r="J553" s="49"/>
      <c r="K553" s="69"/>
      <c r="L553" s="59">
        <v>1.1548119999999999</v>
      </c>
      <c r="M553" s="59">
        <v>1.34392</v>
      </c>
      <c r="N553" s="59">
        <v>1.442736</v>
      </c>
      <c r="O553" s="59">
        <v>1.3127439999999999</v>
      </c>
      <c r="P553" s="59">
        <v>1.064843</v>
      </c>
      <c r="Q553" s="59">
        <v>1.7150350000000001</v>
      </c>
      <c r="R553" s="59">
        <v>2.128196</v>
      </c>
      <c r="S553" s="59">
        <v>1.38323</v>
      </c>
      <c r="T553" s="49"/>
      <c r="U553" s="55">
        <f t="shared" si="340"/>
        <v>1.187794</v>
      </c>
      <c r="V553" s="55">
        <f t="shared" si="340"/>
        <v>1.400215</v>
      </c>
      <c r="W553" s="55">
        <f t="shared" si="341"/>
        <v>2.4048370000000001</v>
      </c>
      <c r="X553" s="55">
        <f t="shared" si="341"/>
        <v>1.941584</v>
      </c>
      <c r="Y553" s="55">
        <f t="shared" si="342"/>
        <v>1.1910000000000001</v>
      </c>
      <c r="Z553" s="55">
        <f t="shared" si="342"/>
        <v>1.086441</v>
      </c>
      <c r="AA553" s="55">
        <f t="shared" si="343"/>
        <v>1.6458600000000001</v>
      </c>
      <c r="AB553" s="55">
        <f t="shared" si="343"/>
        <v>1.1262289999999999</v>
      </c>
      <c r="AC553" s="56"/>
      <c r="AD553" s="56">
        <f t="shared" si="344"/>
        <v>0.98606000000000005</v>
      </c>
      <c r="AE553" s="56">
        <f t="shared" si="344"/>
        <v>0.97711979999999998</v>
      </c>
      <c r="AF553" s="56">
        <f t="shared" si="345"/>
        <v>1.2221200000000001</v>
      </c>
      <c r="AG553" s="56">
        <f t="shared" si="345"/>
        <v>1.820889</v>
      </c>
      <c r="AH553" s="56">
        <f t="shared" si="346"/>
        <v>0.8305671</v>
      </c>
      <c r="AI553" s="56">
        <f t="shared" si="346"/>
        <v>0.91499600000000003</v>
      </c>
      <c r="AJ553" s="56">
        <f t="shared" si="347"/>
        <v>1.294187</v>
      </c>
      <c r="AK553" s="56">
        <f t="shared" si="347"/>
        <v>1.233622</v>
      </c>
      <c r="AL553" s="49"/>
      <c r="AM553" s="57">
        <f t="shared" si="325"/>
        <v>1.4979950000000002</v>
      </c>
      <c r="AN553" s="57">
        <f t="shared" si="326"/>
        <v>0.47035182038979995</v>
      </c>
      <c r="AO553" s="57">
        <f t="shared" si="327"/>
        <v>0.16629448087053228</v>
      </c>
      <c r="AP553" s="57"/>
      <c r="AQ553" s="57">
        <f t="shared" si="328"/>
        <v>1.1599451125</v>
      </c>
      <c r="AR553" s="57">
        <f t="shared" si="329"/>
        <v>0.31539380763088404</v>
      </c>
      <c r="AS553" s="57">
        <f t="shared" si="330"/>
        <v>0.11150855006002178</v>
      </c>
      <c r="AT553" s="49"/>
      <c r="AU553" s="60">
        <f t="shared" si="331"/>
        <v>0.11347579730750504</v>
      </c>
      <c r="AV553" s="49"/>
      <c r="AW553" s="49"/>
    </row>
    <row r="554" spans="1:49" x14ac:dyDescent="0.25">
      <c r="A554" s="69"/>
      <c r="B554" s="61">
        <v>1.3767769999999999</v>
      </c>
      <c r="C554" s="61">
        <v>0.79808009999999996</v>
      </c>
      <c r="D554" s="61">
        <v>1.4414819999999999</v>
      </c>
      <c r="E554" s="61">
        <v>1.1789050000000001</v>
      </c>
      <c r="F554" s="61">
        <v>0.73319599999999996</v>
      </c>
      <c r="G554" s="61">
        <v>1.007971</v>
      </c>
      <c r="H554" s="61">
        <v>2.0401419999999999</v>
      </c>
      <c r="I554" s="61">
        <v>1.8340380000000001</v>
      </c>
      <c r="J554" s="49"/>
      <c r="K554" s="69"/>
      <c r="L554" s="61">
        <v>0.82030720000000001</v>
      </c>
      <c r="M554" s="61">
        <v>0.92954579999999998</v>
      </c>
      <c r="N554" s="61">
        <v>0.88672629999999997</v>
      </c>
      <c r="O554" s="61">
        <v>0.71559790000000001</v>
      </c>
      <c r="P554" s="61">
        <v>1.1057509999999999</v>
      </c>
      <c r="Q554" s="61">
        <v>1.296872</v>
      </c>
      <c r="R554" s="61">
        <v>1.541561</v>
      </c>
      <c r="S554" s="61">
        <v>1.5806830000000001</v>
      </c>
      <c r="T554" s="49"/>
      <c r="U554" s="55">
        <f t="shared" si="340"/>
        <v>1.159186</v>
      </c>
      <c r="V554" s="55">
        <f t="shared" si="340"/>
        <v>0.84014990000000001</v>
      </c>
      <c r="W554" s="55">
        <f t="shared" si="341"/>
        <v>2.2524510000000002</v>
      </c>
      <c r="X554" s="55">
        <f t="shared" si="341"/>
        <v>1.463589</v>
      </c>
      <c r="Y554" s="55">
        <f t="shared" si="342"/>
        <v>1.127281</v>
      </c>
      <c r="Z554" s="55">
        <f t="shared" si="342"/>
        <v>1.119275</v>
      </c>
      <c r="AA554" s="55">
        <f t="shared" si="343"/>
        <v>1.631151</v>
      </c>
      <c r="AB554" s="55">
        <f t="shared" si="343"/>
        <v>1.2455849999999999</v>
      </c>
      <c r="AC554" s="56"/>
      <c r="AD554" s="56">
        <f t="shared" si="344"/>
        <v>1.5324199999999999</v>
      </c>
      <c r="AE554" s="56">
        <f t="shared" si="344"/>
        <v>1.0727869999999999</v>
      </c>
      <c r="AF554" s="56">
        <f t="shared" si="345"/>
        <v>1.255584</v>
      </c>
      <c r="AG554" s="56">
        <f t="shared" si="345"/>
        <v>1.8242389999999999</v>
      </c>
      <c r="AH554" s="56">
        <f t="shared" si="346"/>
        <v>0.78008189999999999</v>
      </c>
      <c r="AI554" s="56">
        <f t="shared" si="346"/>
        <v>1.2694300000000001</v>
      </c>
      <c r="AJ554" s="56">
        <f t="shared" si="347"/>
        <v>1.3110390000000001</v>
      </c>
      <c r="AK554" s="56">
        <f t="shared" si="347"/>
        <v>1.0616319999999999</v>
      </c>
      <c r="AL554" s="49"/>
      <c r="AM554" s="57">
        <f t="shared" si="325"/>
        <v>1.3548334875000001</v>
      </c>
      <c r="AN554" s="57">
        <f t="shared" si="326"/>
        <v>0.43363523680437593</v>
      </c>
      <c r="AO554" s="57">
        <f t="shared" si="327"/>
        <v>0.15331320825290429</v>
      </c>
      <c r="AP554" s="57"/>
      <c r="AQ554" s="57">
        <f t="shared" si="328"/>
        <v>1.2634016124999998</v>
      </c>
      <c r="AR554" s="57">
        <f t="shared" si="329"/>
        <v>0.31620949130912152</v>
      </c>
      <c r="AS554" s="57">
        <f t="shared" si="330"/>
        <v>0.11179693779011424</v>
      </c>
      <c r="AT554" s="49"/>
      <c r="AU554" s="60">
        <f t="shared" si="331"/>
        <v>0.63734767539532511</v>
      </c>
      <c r="AV554" s="49"/>
      <c r="AW554" s="49"/>
    </row>
    <row r="555" spans="1:49" x14ac:dyDescent="0.25">
      <c r="A555" s="69"/>
      <c r="B555" s="61">
        <v>1.2354849999999999</v>
      </c>
      <c r="C555" s="61">
        <v>1.4842649999999999</v>
      </c>
      <c r="D555" s="61">
        <v>1.1651199999999999</v>
      </c>
      <c r="E555" s="61">
        <v>1.1144970000000001</v>
      </c>
      <c r="F555" s="61">
        <v>0.95344870000000004</v>
      </c>
      <c r="G555" s="61">
        <v>1.1893400000000001</v>
      </c>
      <c r="H555" s="61">
        <v>1.838824</v>
      </c>
      <c r="I555" s="61">
        <v>1.4765820000000001</v>
      </c>
      <c r="J555" s="49"/>
      <c r="K555" s="69"/>
      <c r="L555" s="61">
        <v>1.0667219999999999</v>
      </c>
      <c r="M555" s="61">
        <v>1.415521</v>
      </c>
      <c r="N555" s="61">
        <v>1.082927</v>
      </c>
      <c r="O555" s="61">
        <v>1.1817200000000001</v>
      </c>
      <c r="P555" s="61">
        <v>1.1355379999999999</v>
      </c>
      <c r="Q555" s="61">
        <v>1.338919</v>
      </c>
      <c r="R555" s="61">
        <v>1.972143</v>
      </c>
      <c r="S555" s="61">
        <v>1.4277960000000001</v>
      </c>
      <c r="T555" s="49"/>
      <c r="U555" s="55">
        <f t="shared" si="340"/>
        <v>1.143106</v>
      </c>
      <c r="V555" s="55">
        <f t="shared" si="340"/>
        <v>1.022848</v>
      </c>
      <c r="W555" s="55">
        <f t="shared" si="341"/>
        <v>2.4167869999999998</v>
      </c>
      <c r="X555" s="55">
        <f t="shared" si="341"/>
        <v>1.449103</v>
      </c>
      <c r="Y555" s="55">
        <f t="shared" si="342"/>
        <v>1.4295599999999999</v>
      </c>
      <c r="Z555" s="55">
        <f t="shared" si="342"/>
        <v>1.0679959999999999</v>
      </c>
      <c r="AA555" s="55">
        <f t="shared" si="343"/>
        <v>1.1688609999999999</v>
      </c>
      <c r="AB555" s="55">
        <f t="shared" si="343"/>
        <v>1.4508700000000001</v>
      </c>
      <c r="AC555" s="56"/>
      <c r="AD555" s="56">
        <f t="shared" si="344"/>
        <v>1.5197240000000001</v>
      </c>
      <c r="AE555" s="56">
        <f t="shared" si="344"/>
        <v>1.0851420000000001</v>
      </c>
      <c r="AF555" s="56">
        <f t="shared" si="345"/>
        <v>1.564821</v>
      </c>
      <c r="AG555" s="56">
        <f t="shared" si="345"/>
        <v>1.5948260000000001</v>
      </c>
      <c r="AH555" s="56">
        <f t="shared" si="346"/>
        <v>0.75631210000000004</v>
      </c>
      <c r="AI555" s="56">
        <f t="shared" si="346"/>
        <v>1.379535</v>
      </c>
      <c r="AJ555" s="56">
        <f t="shared" si="347"/>
        <v>1.1651990000000001</v>
      </c>
      <c r="AK555" s="56">
        <f t="shared" si="347"/>
        <v>1.2937479999999999</v>
      </c>
      <c r="AL555" s="49"/>
      <c r="AM555" s="57">
        <f t="shared" si="325"/>
        <v>1.3936413749999998</v>
      </c>
      <c r="AN555" s="57">
        <f t="shared" si="326"/>
        <v>0.44901400761794263</v>
      </c>
      <c r="AO555" s="57">
        <f t="shared" si="327"/>
        <v>0.15875042481719767</v>
      </c>
      <c r="AP555" s="57"/>
      <c r="AQ555" s="57">
        <f t="shared" si="328"/>
        <v>1.2949133874999998</v>
      </c>
      <c r="AR555" s="57">
        <f t="shared" si="329"/>
        <v>0.2857123642455846</v>
      </c>
      <c r="AS555" s="57">
        <f t="shared" si="330"/>
        <v>0.10101457511344687</v>
      </c>
      <c r="AT555" s="49"/>
      <c r="AU555" s="60">
        <f t="shared" si="331"/>
        <v>0.60800647353085002</v>
      </c>
      <c r="AV555" s="49"/>
      <c r="AW555" s="49"/>
    </row>
    <row r="556" spans="1:49" x14ac:dyDescent="0.25">
      <c r="A556" s="69"/>
      <c r="B556" s="61">
        <v>0.92598760000000002</v>
      </c>
      <c r="C556" s="61">
        <v>0.86318649999999997</v>
      </c>
      <c r="D556" s="61">
        <v>1.144755</v>
      </c>
      <c r="E556" s="61">
        <v>1.3291550000000001</v>
      </c>
      <c r="F556" s="61">
        <v>1.4701900000000001</v>
      </c>
      <c r="G556" s="61">
        <v>1.10687</v>
      </c>
      <c r="H556" s="61">
        <v>1.914819</v>
      </c>
      <c r="I556" s="61">
        <v>1.9118139999999999</v>
      </c>
      <c r="J556" s="49"/>
      <c r="K556" s="69"/>
      <c r="L556" s="61">
        <v>1.5884199999999999</v>
      </c>
      <c r="M556" s="61">
        <v>1.4810319999999999</v>
      </c>
      <c r="N556" s="61">
        <v>1.794651</v>
      </c>
      <c r="O556" s="61">
        <v>1.818241</v>
      </c>
      <c r="P556" s="61">
        <v>1.3151269999999999</v>
      </c>
      <c r="Q556" s="61">
        <v>2.0599099999999999</v>
      </c>
      <c r="R556" s="61">
        <v>2.1074079999999999</v>
      </c>
      <c r="S556" s="61">
        <v>1.959282</v>
      </c>
      <c r="T556" s="49"/>
      <c r="U556" s="55">
        <f t="shared" si="340"/>
        <v>1.545525</v>
      </c>
      <c r="V556" s="55">
        <f t="shared" si="340"/>
        <v>1.6128670000000001</v>
      </c>
      <c r="W556" s="55">
        <f t="shared" si="341"/>
        <v>1.8780520000000001</v>
      </c>
      <c r="X556" s="55">
        <f t="shared" si="341"/>
        <v>1.9078390000000001</v>
      </c>
      <c r="Y556" s="55">
        <f t="shared" si="342"/>
        <v>1.83683</v>
      </c>
      <c r="Z556" s="55">
        <f t="shared" si="342"/>
        <v>1.497468</v>
      </c>
      <c r="AA556" s="55">
        <f t="shared" si="343"/>
        <v>1.4249639999999999</v>
      </c>
      <c r="AB556" s="55">
        <f t="shared" si="343"/>
        <v>1.28274</v>
      </c>
      <c r="AC556" s="56"/>
      <c r="AD556" s="56">
        <f t="shared" si="344"/>
        <v>0.94615830000000001</v>
      </c>
      <c r="AE556" s="56">
        <f t="shared" si="344"/>
        <v>0.83449130000000005</v>
      </c>
      <c r="AF556" s="56">
        <f t="shared" si="345"/>
        <v>1.2111670000000001</v>
      </c>
      <c r="AG556" s="56">
        <f t="shared" si="345"/>
        <v>1.450369</v>
      </c>
      <c r="AH556" s="56">
        <f t="shared" si="346"/>
        <v>0.87314740000000002</v>
      </c>
      <c r="AI556" s="56">
        <f t="shared" si="346"/>
        <v>0.88691929999999997</v>
      </c>
      <c r="AJ556" s="56">
        <f t="shared" si="347"/>
        <v>1.0770960000000001</v>
      </c>
      <c r="AK556" s="56">
        <f t="shared" si="347"/>
        <v>1.5353570000000001</v>
      </c>
      <c r="AL556" s="49"/>
      <c r="AM556" s="57">
        <f t="shared" si="325"/>
        <v>1.6232856250000001</v>
      </c>
      <c r="AN556" s="57">
        <f t="shared" si="326"/>
        <v>0.22952306329986299</v>
      </c>
      <c r="AO556" s="57">
        <f t="shared" si="327"/>
        <v>8.114865724902115E-2</v>
      </c>
      <c r="AP556" s="57"/>
      <c r="AQ556" s="57">
        <f t="shared" si="328"/>
        <v>1.1018381625</v>
      </c>
      <c r="AR556" s="57">
        <f t="shared" si="329"/>
        <v>0.27155042763935572</v>
      </c>
      <c r="AS556" s="57">
        <f t="shared" si="330"/>
        <v>9.6007574408947652E-2</v>
      </c>
      <c r="AT556" s="49"/>
      <c r="AU556" s="58">
        <f t="shared" si="331"/>
        <v>9.8525125872642215E-4</v>
      </c>
      <c r="AV556" s="49"/>
      <c r="AW556" s="49"/>
    </row>
    <row r="557" spans="1:49" x14ac:dyDescent="0.25">
      <c r="A557" s="69"/>
      <c r="B557" s="61">
        <v>0.99470150000000002</v>
      </c>
      <c r="C557" s="61">
        <v>0.86856730000000004</v>
      </c>
      <c r="D557" s="61">
        <v>1.927848</v>
      </c>
      <c r="E557" s="61">
        <v>1.661019</v>
      </c>
      <c r="F557" s="61">
        <v>1.931276</v>
      </c>
      <c r="G557" s="61">
        <v>1.8763810000000001</v>
      </c>
      <c r="H557" s="61">
        <v>1.8997120000000001</v>
      </c>
      <c r="I557" s="61">
        <v>1.5299860000000001</v>
      </c>
      <c r="J557" s="49"/>
      <c r="K557" s="69"/>
      <c r="L557" s="61">
        <v>1.5604720000000001</v>
      </c>
      <c r="M557" s="61">
        <v>1.4689110000000001</v>
      </c>
      <c r="N557" s="61">
        <v>1.59663</v>
      </c>
      <c r="O557" s="61">
        <v>2.0299469999999999</v>
      </c>
      <c r="P557" s="61">
        <v>1.0935589999999999</v>
      </c>
      <c r="Q557" s="61">
        <v>2.0006949999999999</v>
      </c>
      <c r="R557" s="61">
        <v>2.2167479999999999</v>
      </c>
      <c r="S557" s="61">
        <v>2.318908</v>
      </c>
      <c r="T557" s="49"/>
      <c r="U557" s="55">
        <f t="shared" si="340"/>
        <v>1.6614439999999999</v>
      </c>
      <c r="V557" s="55">
        <f t="shared" si="340"/>
        <v>1.633715</v>
      </c>
      <c r="W557" s="55">
        <f t="shared" si="341"/>
        <v>1.5500970000000001</v>
      </c>
      <c r="X557" s="55">
        <f t="shared" si="341"/>
        <v>1.640741</v>
      </c>
      <c r="Y557" s="55">
        <f t="shared" si="342"/>
        <v>1.5537000000000001</v>
      </c>
      <c r="Z557" s="55">
        <f t="shared" si="342"/>
        <v>1.7149540000000001</v>
      </c>
      <c r="AA557" s="55">
        <f t="shared" si="343"/>
        <v>1.544006</v>
      </c>
      <c r="AB557" s="55">
        <f t="shared" si="343"/>
        <v>1.1372230000000001</v>
      </c>
      <c r="AC557" s="56"/>
      <c r="AD557" s="56">
        <f t="shared" si="344"/>
        <v>1.004718</v>
      </c>
      <c r="AE557" s="56">
        <f t="shared" si="344"/>
        <v>1.1908019999999999</v>
      </c>
      <c r="AF557" s="56">
        <f t="shared" si="345"/>
        <v>1.1157870000000001</v>
      </c>
      <c r="AG557" s="56">
        <f t="shared" si="345"/>
        <v>0.78483619999999998</v>
      </c>
      <c r="AH557" s="56">
        <f t="shared" si="346"/>
        <v>0.76956310000000006</v>
      </c>
      <c r="AI557" s="56">
        <f t="shared" si="346"/>
        <v>0.90914249999999996</v>
      </c>
      <c r="AJ557" s="56">
        <f t="shared" si="347"/>
        <v>0.99257580000000001</v>
      </c>
      <c r="AK557" s="56">
        <f t="shared" si="347"/>
        <v>1.13483</v>
      </c>
      <c r="AL557" s="49"/>
      <c r="AM557" s="57">
        <f t="shared" si="325"/>
        <v>1.5544850000000001</v>
      </c>
      <c r="AN557" s="57">
        <f t="shared" si="326"/>
        <v>0.1793421609788701</v>
      </c>
      <c r="AO557" s="57">
        <f t="shared" si="327"/>
        <v>6.3407029090404229E-2</v>
      </c>
      <c r="AP557" s="57"/>
      <c r="AQ557" s="57">
        <f t="shared" si="328"/>
        <v>0.987781825</v>
      </c>
      <c r="AR557" s="57">
        <f t="shared" si="329"/>
        <v>0.15789959755593977</v>
      </c>
      <c r="AS557" s="57">
        <f t="shared" si="330"/>
        <v>5.5825938089215904E-2</v>
      </c>
      <c r="AT557" s="49"/>
      <c r="AU557" s="58">
        <f t="shared" si="331"/>
        <v>9.973642512103198E-6</v>
      </c>
      <c r="AV557" s="49"/>
      <c r="AW557" s="49"/>
    </row>
    <row r="558" spans="1:49" x14ac:dyDescent="0.25">
      <c r="A558" s="69"/>
      <c r="B558" s="61">
        <v>1.7512939999999999</v>
      </c>
      <c r="C558" s="61">
        <v>0.92056959999999999</v>
      </c>
      <c r="D558" s="61">
        <v>1.1220380000000001</v>
      </c>
      <c r="E558" s="61">
        <v>1.362033</v>
      </c>
      <c r="F558" s="61">
        <v>1.993922</v>
      </c>
      <c r="G558" s="61">
        <v>2.1300129999999999</v>
      </c>
      <c r="H558" s="61">
        <v>1.933792</v>
      </c>
      <c r="I558" s="61">
        <v>1.42367</v>
      </c>
      <c r="J558" s="49"/>
      <c r="K558" s="69"/>
      <c r="L558" s="61">
        <v>1.5546610000000001</v>
      </c>
      <c r="M558" s="61">
        <v>1.5422910000000001</v>
      </c>
      <c r="N558" s="61">
        <v>1.9701880000000001</v>
      </c>
      <c r="O558" s="61">
        <v>2.040613</v>
      </c>
      <c r="P558" s="61">
        <v>1.2988310000000001</v>
      </c>
      <c r="Q558" s="61">
        <v>1.941818</v>
      </c>
      <c r="R558" s="61">
        <v>2.2890630000000001</v>
      </c>
      <c r="S558" s="61">
        <v>2.3492470000000001</v>
      </c>
      <c r="T558" s="49"/>
      <c r="U558" s="55">
        <f t="shared" si="340"/>
        <v>1.1840889999999999</v>
      </c>
      <c r="V558" s="55">
        <f t="shared" si="340"/>
        <v>1.138433</v>
      </c>
      <c r="W558" s="55">
        <f t="shared" si="341"/>
        <v>1.510243</v>
      </c>
      <c r="X558" s="55">
        <f t="shared" si="341"/>
        <v>1.477808</v>
      </c>
      <c r="Y558" s="55">
        <f t="shared" si="342"/>
        <v>1.0776650000000001</v>
      </c>
      <c r="Z558" s="55">
        <f t="shared" si="342"/>
        <v>1.2471859999999999</v>
      </c>
      <c r="AA558" s="55">
        <f t="shared" si="343"/>
        <v>1.2920469999999999</v>
      </c>
      <c r="AB558" s="55">
        <f t="shared" si="343"/>
        <v>1.5664499999999999</v>
      </c>
      <c r="AC558" s="56"/>
      <c r="AD558" s="56">
        <f t="shared" si="344"/>
        <v>0.95437749999999999</v>
      </c>
      <c r="AE558" s="56">
        <f t="shared" si="344"/>
        <v>0.79076480000000005</v>
      </c>
      <c r="AF558" s="56">
        <f t="shared" si="345"/>
        <v>1.487142</v>
      </c>
      <c r="AG558" s="56">
        <f t="shared" si="345"/>
        <v>0.64252949999999998</v>
      </c>
      <c r="AH558" s="56">
        <f t="shared" si="346"/>
        <v>0.77569120000000003</v>
      </c>
      <c r="AI558" s="56">
        <f t="shared" si="346"/>
        <v>0.84349059999999998</v>
      </c>
      <c r="AJ558" s="56">
        <f t="shared" si="347"/>
        <v>1.0655969999999999</v>
      </c>
      <c r="AK558" s="56">
        <f t="shared" si="347"/>
        <v>1.0501510000000001</v>
      </c>
      <c r="AL558" s="49"/>
      <c r="AM558" s="57">
        <f t="shared" si="325"/>
        <v>1.3117401249999998</v>
      </c>
      <c r="AN558" s="57">
        <f t="shared" si="326"/>
        <v>0.18421084137976057</v>
      </c>
      <c r="AO558" s="57">
        <f t="shared" si="327"/>
        <v>6.512836755385408E-2</v>
      </c>
      <c r="AP558" s="57"/>
      <c r="AQ558" s="57">
        <f t="shared" si="328"/>
        <v>0.95121794999999998</v>
      </c>
      <c r="AR558" s="57">
        <f t="shared" si="329"/>
        <v>0.26009434551928073</v>
      </c>
      <c r="AS558" s="57">
        <f t="shared" si="330"/>
        <v>9.1957237732480157E-2</v>
      </c>
      <c r="AT558" s="49"/>
      <c r="AU558" s="58">
        <f t="shared" si="331"/>
        <v>6.4283433180391892E-3</v>
      </c>
      <c r="AV558" s="49"/>
      <c r="AW558" s="49"/>
    </row>
    <row r="559" spans="1:49" x14ac:dyDescent="0.25">
      <c r="A559" s="69"/>
      <c r="B559" s="61">
        <v>1.936204</v>
      </c>
      <c r="C559" s="61">
        <v>0.87130589999999997</v>
      </c>
      <c r="D559" s="61">
        <v>1.362376</v>
      </c>
      <c r="E559" s="61">
        <v>1.8741410000000001</v>
      </c>
      <c r="F559" s="61">
        <v>2.0466839999999999</v>
      </c>
      <c r="G559" s="61">
        <v>2.1665999999999999</v>
      </c>
      <c r="H559" s="61">
        <v>1.914857</v>
      </c>
      <c r="I559" s="61">
        <v>1.8259780000000001</v>
      </c>
      <c r="J559" s="49"/>
      <c r="K559" s="69"/>
      <c r="L559" s="61">
        <v>1.6744190000000001</v>
      </c>
      <c r="M559" s="61">
        <v>1.680552</v>
      </c>
      <c r="N559" s="61">
        <v>1.79097</v>
      </c>
      <c r="O559" s="61">
        <v>2.2128359999999998</v>
      </c>
      <c r="P559" s="61">
        <v>1.3145530000000001</v>
      </c>
      <c r="Q559" s="61">
        <v>2.0731989999999998</v>
      </c>
      <c r="R559" s="61">
        <v>2.2383799999999998</v>
      </c>
      <c r="S559" s="61">
        <v>2.4062990000000002</v>
      </c>
      <c r="T559" s="49"/>
      <c r="U559" s="55">
        <f t="shared" si="340"/>
        <v>1.4078280000000001</v>
      </c>
      <c r="V559" s="55">
        <f t="shared" si="340"/>
        <v>0.85529100000000002</v>
      </c>
      <c r="W559" s="55">
        <f t="shared" si="341"/>
        <v>1.548287</v>
      </c>
      <c r="X559" s="55">
        <f t="shared" si="341"/>
        <v>1.3368880000000001</v>
      </c>
      <c r="Y559" s="55">
        <f t="shared" si="342"/>
        <v>1.0613649999999999</v>
      </c>
      <c r="Z559" s="55">
        <f t="shared" si="342"/>
        <v>1.1445460000000001</v>
      </c>
      <c r="AA559" s="55">
        <f t="shared" si="343"/>
        <v>1.2356130000000001</v>
      </c>
      <c r="AB559" s="55">
        <f t="shared" si="343"/>
        <v>1.7209449999999999</v>
      </c>
      <c r="AC559" s="56"/>
      <c r="AD559" s="56">
        <f t="shared" si="344"/>
        <v>1.5830569999999999</v>
      </c>
      <c r="AE559" s="56">
        <f t="shared" si="344"/>
        <v>1.189811</v>
      </c>
      <c r="AF559" s="56">
        <f t="shared" si="345"/>
        <v>1.509406</v>
      </c>
      <c r="AG559" s="56">
        <f t="shared" si="345"/>
        <v>0.77502910000000003</v>
      </c>
      <c r="AH559" s="56">
        <f t="shared" si="346"/>
        <v>0.74797820000000004</v>
      </c>
      <c r="AI559" s="56">
        <f t="shared" si="346"/>
        <v>1.032405</v>
      </c>
      <c r="AJ559" s="56">
        <f t="shared" si="347"/>
        <v>1.2206250000000001</v>
      </c>
      <c r="AK559" s="56">
        <f t="shared" si="347"/>
        <v>1.1516960000000001</v>
      </c>
      <c r="AL559" s="49"/>
      <c r="AM559" s="57">
        <f t="shared" si="325"/>
        <v>1.2888453750000002</v>
      </c>
      <c r="AN559" s="57">
        <f t="shared" si="326"/>
        <v>0.27616188679878956</v>
      </c>
      <c r="AO559" s="57">
        <f t="shared" si="327"/>
        <v>9.7637971430347886E-2</v>
      </c>
      <c r="AP559" s="57"/>
      <c r="AQ559" s="57">
        <f t="shared" si="328"/>
        <v>1.1512509124999999</v>
      </c>
      <c r="AR559" s="57">
        <f t="shared" si="329"/>
        <v>0.30221267112921607</v>
      </c>
      <c r="AS559" s="57">
        <f t="shared" si="330"/>
        <v>0.10684831455798431</v>
      </c>
      <c r="AT559" s="49"/>
      <c r="AU559" s="60">
        <f t="shared" si="331"/>
        <v>0.35791588421147469</v>
      </c>
      <c r="AV559" s="49"/>
      <c r="AW559" s="49"/>
    </row>
    <row r="560" spans="1:49" x14ac:dyDescent="0.25">
      <c r="A560" s="69"/>
      <c r="B560" s="61">
        <v>2.0826539999999998</v>
      </c>
      <c r="C560" s="61">
        <v>1.508141</v>
      </c>
      <c r="D560" s="61">
        <v>2.2984270000000002</v>
      </c>
      <c r="E560" s="61">
        <v>1.8517399999999999</v>
      </c>
      <c r="F560" s="61">
        <v>2.0504880000000001</v>
      </c>
      <c r="G560" s="61">
        <v>2.0075120000000002</v>
      </c>
      <c r="H560" s="61">
        <v>2.1690520000000002</v>
      </c>
      <c r="I560" s="61">
        <v>1.514966</v>
      </c>
      <c r="J560" s="49"/>
      <c r="K560" s="69"/>
      <c r="L560" s="61">
        <v>1.5871839999999999</v>
      </c>
      <c r="M560" s="61">
        <v>1.7801910000000001</v>
      </c>
      <c r="N560" s="61">
        <v>1.88219</v>
      </c>
      <c r="O560" s="61">
        <v>1.9679770000000001</v>
      </c>
      <c r="P560" s="61">
        <v>0.95623150000000001</v>
      </c>
      <c r="Q560" s="61">
        <v>1.9415439999999999</v>
      </c>
      <c r="R560" s="61">
        <v>2.3298770000000002</v>
      </c>
      <c r="S560" s="61">
        <v>2.2595100000000001</v>
      </c>
      <c r="T560" s="49"/>
      <c r="U560" s="55">
        <f t="shared" si="340"/>
        <v>1.134711</v>
      </c>
      <c r="V560" s="55">
        <f t="shared" si="340"/>
        <v>0.91172169999999997</v>
      </c>
      <c r="W560" s="55">
        <f t="shared" si="341"/>
        <v>2.5287130000000002</v>
      </c>
      <c r="X560" s="55">
        <f t="shared" si="341"/>
        <v>1.3808959999999999</v>
      </c>
      <c r="Y560" s="55">
        <f t="shared" si="342"/>
        <v>1.0570839999999999</v>
      </c>
      <c r="Z560" s="55">
        <f t="shared" si="342"/>
        <v>1.0708949999999999</v>
      </c>
      <c r="AA560" s="55">
        <f t="shared" si="343"/>
        <v>1.8295220000000001</v>
      </c>
      <c r="AB560" s="55">
        <f t="shared" si="343"/>
        <v>1.047121</v>
      </c>
      <c r="AC560" s="56"/>
      <c r="AD560" s="56">
        <f t="shared" si="344"/>
        <v>1.2275689999999999</v>
      </c>
      <c r="AE560" s="56">
        <f t="shared" si="344"/>
        <v>1.0538670000000001</v>
      </c>
      <c r="AF560" s="56">
        <f t="shared" si="345"/>
        <v>1.1203190000000001</v>
      </c>
      <c r="AG560" s="56">
        <f t="shared" si="345"/>
        <v>0.73584119999999997</v>
      </c>
      <c r="AH560" s="56">
        <f t="shared" si="346"/>
        <v>0.71476649999999997</v>
      </c>
      <c r="AI560" s="56">
        <f t="shared" si="346"/>
        <v>0.83653</v>
      </c>
      <c r="AJ560" s="56">
        <f t="shared" si="347"/>
        <v>0.96361719999999995</v>
      </c>
      <c r="AK560" s="56">
        <f t="shared" si="347"/>
        <v>1.0949660000000001</v>
      </c>
      <c r="AL560" s="49"/>
      <c r="AM560" s="57">
        <f t="shared" si="325"/>
        <v>1.3700829625000002</v>
      </c>
      <c r="AN560" s="57">
        <f t="shared" si="326"/>
        <v>0.54914296071250557</v>
      </c>
      <c r="AO560" s="57">
        <f t="shared" si="327"/>
        <v>0.19415135568033526</v>
      </c>
      <c r="AP560" s="57"/>
      <c r="AQ560" s="57">
        <f t="shared" si="328"/>
        <v>0.96843448750000005</v>
      </c>
      <c r="AR560" s="57">
        <f t="shared" si="329"/>
        <v>0.18875442242971502</v>
      </c>
      <c r="AS560" s="57">
        <f t="shared" si="330"/>
        <v>6.673476603950082E-2</v>
      </c>
      <c r="AT560" s="49"/>
      <c r="AU560" s="58">
        <f t="shared" si="331"/>
        <v>7.0670293537635806E-2</v>
      </c>
      <c r="AV560" s="49"/>
      <c r="AW560" s="49"/>
    </row>
    <row r="561" spans="1:49" x14ac:dyDescent="0.25">
      <c r="A561" s="69"/>
      <c r="B561" s="61">
        <v>2.217511</v>
      </c>
      <c r="C561" s="61">
        <v>1.4749779999999999</v>
      </c>
      <c r="D561" s="61">
        <v>2.3039499999999999</v>
      </c>
      <c r="E561" s="61">
        <v>2.1358039999999998</v>
      </c>
      <c r="F561" s="61">
        <v>2.116431</v>
      </c>
      <c r="G561" s="61">
        <v>1.3222130000000001</v>
      </c>
      <c r="H561" s="61">
        <v>2.4879310000000001</v>
      </c>
      <c r="I561" s="61">
        <v>1.691271</v>
      </c>
      <c r="J561" s="49"/>
      <c r="K561" s="69"/>
      <c r="L561" s="61">
        <v>1.6975180000000001</v>
      </c>
      <c r="M561" s="61">
        <v>1.6747000000000001</v>
      </c>
      <c r="N561" s="61">
        <v>1.7691399999999999</v>
      </c>
      <c r="O561" s="61">
        <v>2.2762280000000001</v>
      </c>
      <c r="P561" s="61">
        <v>1.0310680000000001</v>
      </c>
      <c r="Q561" s="61">
        <v>2.0976309999999998</v>
      </c>
      <c r="R561" s="61">
        <v>2.3860350000000001</v>
      </c>
      <c r="S561" s="61">
        <v>2.3306800000000001</v>
      </c>
      <c r="T561" s="49"/>
      <c r="U561" s="55">
        <f t="shared" si="340"/>
        <v>1.7060310000000001</v>
      </c>
      <c r="V561" s="55">
        <f t="shared" si="340"/>
        <v>1.0475779999999999</v>
      </c>
      <c r="W561" s="55">
        <f t="shared" si="341"/>
        <v>1.9787380000000001</v>
      </c>
      <c r="X561" s="55">
        <f t="shared" si="341"/>
        <v>1.7567759999999999</v>
      </c>
      <c r="Y561" s="55">
        <f t="shared" si="342"/>
        <v>0.98792460000000004</v>
      </c>
      <c r="Z561" s="55">
        <f t="shared" si="342"/>
        <v>1.038707</v>
      </c>
      <c r="AA561" s="55">
        <f t="shared" si="343"/>
        <v>1.3483750000000001</v>
      </c>
      <c r="AB561" s="55">
        <f t="shared" si="343"/>
        <v>1.2716959999999999</v>
      </c>
      <c r="AC561" s="56"/>
      <c r="AD561" s="56">
        <f t="shared" si="344"/>
        <v>0.89555790000000002</v>
      </c>
      <c r="AE561" s="56">
        <f t="shared" si="344"/>
        <v>0.9287955</v>
      </c>
      <c r="AF561" s="56">
        <f t="shared" si="345"/>
        <v>1.1703969999999999</v>
      </c>
      <c r="AG561" s="56">
        <f t="shared" si="345"/>
        <v>0.75711459999999997</v>
      </c>
      <c r="AH561" s="56">
        <f t="shared" si="346"/>
        <v>1.2786029999999999</v>
      </c>
      <c r="AI561" s="56">
        <f t="shared" si="346"/>
        <v>0.8390263</v>
      </c>
      <c r="AJ561" s="56">
        <f t="shared" si="347"/>
        <v>0.96851659999999995</v>
      </c>
      <c r="AK561" s="56">
        <f t="shared" si="347"/>
        <v>1.0009330000000001</v>
      </c>
      <c r="AL561" s="49"/>
      <c r="AM561" s="57">
        <f t="shared" si="325"/>
        <v>1.3919782000000001</v>
      </c>
      <c r="AN561" s="57">
        <f t="shared" si="326"/>
        <v>0.37778188261751533</v>
      </c>
      <c r="AO561" s="57">
        <f t="shared" si="327"/>
        <v>0.13356606550413269</v>
      </c>
      <c r="AP561" s="57"/>
      <c r="AQ561" s="57">
        <f t="shared" si="328"/>
        <v>0.97986798749999993</v>
      </c>
      <c r="AR561" s="57">
        <f t="shared" si="329"/>
        <v>0.1712510869461521</v>
      </c>
      <c r="AS561" s="57">
        <f t="shared" si="330"/>
        <v>6.0546402432595597E-2</v>
      </c>
      <c r="AT561" s="49"/>
      <c r="AU561" s="58">
        <f t="shared" si="331"/>
        <v>1.3898639762996996E-2</v>
      </c>
      <c r="AV561" s="49"/>
      <c r="AW561" s="49"/>
    </row>
    <row r="562" spans="1:49" x14ac:dyDescent="0.25">
      <c r="A562" s="69"/>
      <c r="B562" s="61">
        <v>2.4584450000000002</v>
      </c>
      <c r="C562" s="61">
        <v>1.5074730000000001</v>
      </c>
      <c r="D562" s="61">
        <v>2.2306010000000001</v>
      </c>
      <c r="E562" s="61">
        <v>2.3246570000000002</v>
      </c>
      <c r="F562" s="61">
        <v>2.1024639999999999</v>
      </c>
      <c r="G562" s="61">
        <v>2.3150759999999999</v>
      </c>
      <c r="H562" s="61">
        <v>2.5529289999999998</v>
      </c>
      <c r="I562" s="61">
        <v>2.037344</v>
      </c>
      <c r="J562" s="49"/>
      <c r="K562" s="69"/>
      <c r="L562" s="61">
        <v>1.684264</v>
      </c>
      <c r="M562" s="61">
        <v>1.722459</v>
      </c>
      <c r="N562" s="61">
        <v>1.931818</v>
      </c>
      <c r="O562" s="61">
        <v>2.0262600000000002</v>
      </c>
      <c r="P562" s="61">
        <v>1.0923389999999999</v>
      </c>
      <c r="Q562" s="61">
        <v>1.9359120000000001</v>
      </c>
      <c r="R562" s="61">
        <v>2.2383739999999999</v>
      </c>
      <c r="S562" s="61">
        <v>2.3247339999999999</v>
      </c>
      <c r="T562" s="49"/>
      <c r="U562" s="55">
        <f t="shared" si="340"/>
        <v>1.150263</v>
      </c>
      <c r="V562" s="55">
        <f t="shared" si="340"/>
        <v>0.89474869999999995</v>
      </c>
      <c r="W562" s="55">
        <f t="shared" si="341"/>
        <v>2.0862630000000002</v>
      </c>
      <c r="X562" s="55">
        <f t="shared" si="341"/>
        <v>1.817472</v>
      </c>
      <c r="Y562" s="55">
        <f t="shared" si="342"/>
        <v>1.099383</v>
      </c>
      <c r="Z562" s="55">
        <f t="shared" si="342"/>
        <v>1.089191</v>
      </c>
      <c r="AA562" s="55">
        <f t="shared" si="343"/>
        <v>1.1437349999999999</v>
      </c>
      <c r="AB562" s="55">
        <f t="shared" si="343"/>
        <v>1.0529170000000001</v>
      </c>
      <c r="AC562" s="56"/>
      <c r="AD562" s="56">
        <f t="shared" si="344"/>
        <v>0.90219269999999996</v>
      </c>
      <c r="AE562" s="56">
        <f t="shared" si="344"/>
        <v>0.82206239999999997</v>
      </c>
      <c r="AF562" s="56">
        <f t="shared" si="345"/>
        <v>1.182399</v>
      </c>
      <c r="AG562" s="56">
        <f t="shared" si="345"/>
        <v>1.3168040000000001</v>
      </c>
      <c r="AH562" s="56">
        <f t="shared" si="346"/>
        <v>0.99561759999999999</v>
      </c>
      <c r="AI562" s="56">
        <f t="shared" si="346"/>
        <v>0.87007000000000001</v>
      </c>
      <c r="AJ562" s="56">
        <f t="shared" si="347"/>
        <v>1.0171410000000001</v>
      </c>
      <c r="AK562" s="56">
        <f t="shared" si="347"/>
        <v>1.1013550000000001</v>
      </c>
      <c r="AL562" s="49"/>
      <c r="AM562" s="57">
        <f t="shared" si="325"/>
        <v>1.2917465875</v>
      </c>
      <c r="AN562" s="57">
        <f t="shared" si="326"/>
        <v>0.42126475981171063</v>
      </c>
      <c r="AO562" s="57">
        <f t="shared" si="327"/>
        <v>0.14893958416889139</v>
      </c>
      <c r="AP562" s="57"/>
      <c r="AQ562" s="57">
        <f t="shared" si="328"/>
        <v>1.0259552125</v>
      </c>
      <c r="AR562" s="57">
        <f t="shared" si="329"/>
        <v>0.16773299480869133</v>
      </c>
      <c r="AS562" s="57">
        <f t="shared" si="330"/>
        <v>5.93025690289768E-2</v>
      </c>
      <c r="AT562" s="49"/>
      <c r="AU562" s="60">
        <f t="shared" si="331"/>
        <v>0.1195527404511732</v>
      </c>
      <c r="AV562" s="49"/>
      <c r="AW562" s="49"/>
    </row>
    <row r="563" spans="1:49" x14ac:dyDescent="0.25">
      <c r="A563" s="69"/>
      <c r="B563" s="61">
        <v>2.3778649999999999</v>
      </c>
      <c r="C563" s="61">
        <v>1.508114</v>
      </c>
      <c r="D563" s="61">
        <v>2.140952</v>
      </c>
      <c r="E563" s="61">
        <v>2.2152419999999999</v>
      </c>
      <c r="F563" s="61">
        <v>2.232288</v>
      </c>
      <c r="G563" s="61">
        <v>2.3155549999999998</v>
      </c>
      <c r="H563" s="61">
        <v>2.1066989999999999</v>
      </c>
      <c r="I563" s="61">
        <v>2.0460379999999998</v>
      </c>
      <c r="J563" s="49"/>
      <c r="K563" s="69"/>
      <c r="L563" s="61">
        <v>1.6554059999999999</v>
      </c>
      <c r="M563" s="61">
        <v>1.7567060000000001</v>
      </c>
      <c r="N563" s="61">
        <v>1.770513</v>
      </c>
      <c r="O563" s="61">
        <v>2.056959</v>
      </c>
      <c r="P563" s="61">
        <v>1.589356</v>
      </c>
      <c r="Q563" s="61">
        <v>1.2888029999999999</v>
      </c>
      <c r="R563" s="61">
        <v>2.3424879999999999</v>
      </c>
      <c r="S563" s="61">
        <v>2.3226460000000002</v>
      </c>
      <c r="T563" s="49"/>
      <c r="U563" s="55">
        <f t="shared" si="340"/>
        <v>1.179616</v>
      </c>
      <c r="V563" s="55">
        <f t="shared" si="340"/>
        <v>0.91950770000000004</v>
      </c>
      <c r="W563" s="55">
        <f t="shared" si="341"/>
        <v>1.9709369999999999</v>
      </c>
      <c r="X563" s="55">
        <f t="shared" si="341"/>
        <v>1.3374839999999999</v>
      </c>
      <c r="Y563" s="55">
        <f t="shared" si="342"/>
        <v>1.5085459999999999</v>
      </c>
      <c r="Z563" s="55">
        <f t="shared" si="342"/>
        <v>1.2112270000000001</v>
      </c>
      <c r="AA563" s="55">
        <f t="shared" si="343"/>
        <v>1.076057</v>
      </c>
      <c r="AB563" s="55">
        <f t="shared" si="343"/>
        <v>1.128117</v>
      </c>
      <c r="AC563" s="56"/>
      <c r="AD563" s="56">
        <f t="shared" si="344"/>
        <v>0.87187179999999997</v>
      </c>
      <c r="AE563" s="56">
        <f t="shared" si="344"/>
        <v>1.131753</v>
      </c>
      <c r="AF563" s="56">
        <f t="shared" si="345"/>
        <v>1.0398179999999999</v>
      </c>
      <c r="AG563" s="56">
        <f t="shared" si="345"/>
        <v>1.593199</v>
      </c>
      <c r="AH563" s="56">
        <f t="shared" si="346"/>
        <v>0.76907009999999998</v>
      </c>
      <c r="AI563" s="56">
        <f t="shared" si="346"/>
        <v>0.8670177</v>
      </c>
      <c r="AJ563" s="56">
        <f t="shared" si="347"/>
        <v>1.127251</v>
      </c>
      <c r="AK563" s="56">
        <f t="shared" si="347"/>
        <v>1.7465470000000001</v>
      </c>
      <c r="AL563" s="49"/>
      <c r="AM563" s="57">
        <f t="shared" si="325"/>
        <v>1.2914364624999999</v>
      </c>
      <c r="AN563" s="57">
        <f t="shared" si="326"/>
        <v>0.32542452388647658</v>
      </c>
      <c r="AO563" s="57">
        <f t="shared" si="327"/>
        <v>0.11505494380226559</v>
      </c>
      <c r="AP563" s="57"/>
      <c r="AQ563" s="57">
        <f t="shared" si="328"/>
        <v>1.1433159500000001</v>
      </c>
      <c r="AR563" s="57">
        <f t="shared" si="329"/>
        <v>0.35202854474588047</v>
      </c>
      <c r="AS563" s="57">
        <f t="shared" si="330"/>
        <v>0.12446088558052201</v>
      </c>
      <c r="AT563" s="49"/>
      <c r="AU563" s="60">
        <f t="shared" si="331"/>
        <v>0.39691640981010068</v>
      </c>
      <c r="AV563" s="49"/>
      <c r="AW563" s="49"/>
    </row>
    <row r="564" spans="1:49" x14ac:dyDescent="0.25">
      <c r="A564" s="69"/>
      <c r="B564" s="61">
        <v>2.3805230000000002</v>
      </c>
      <c r="C564" s="61">
        <v>1.5331490000000001</v>
      </c>
      <c r="D564" s="61">
        <v>2.1140020000000002</v>
      </c>
      <c r="E564" s="61">
        <v>2.3695200000000001</v>
      </c>
      <c r="F564" s="61">
        <v>2.2303169999999999</v>
      </c>
      <c r="G564" s="61">
        <v>2.464029</v>
      </c>
      <c r="H564" s="61">
        <v>2.5934949999999999</v>
      </c>
      <c r="I564" s="61">
        <v>2.2942969999999998</v>
      </c>
      <c r="J564" s="49"/>
      <c r="K564" s="69"/>
      <c r="L564" s="61">
        <v>1.6508860000000001</v>
      </c>
      <c r="M564" s="61">
        <v>1.6084259999999999</v>
      </c>
      <c r="N564" s="61">
        <v>1.9279040000000001</v>
      </c>
      <c r="O564" s="61">
        <v>2.1779320000000002</v>
      </c>
      <c r="P564" s="61">
        <v>1.414045</v>
      </c>
      <c r="Q564" s="61">
        <v>1.3038860000000001</v>
      </c>
      <c r="R564" s="61">
        <v>2.3096899999999998</v>
      </c>
      <c r="S564" s="61">
        <v>2.3333889999999999</v>
      </c>
      <c r="T564" s="49"/>
      <c r="U564" s="55">
        <f t="shared" si="340"/>
        <v>1.2924640000000001</v>
      </c>
      <c r="V564" s="55">
        <f t="shared" si="340"/>
        <v>0.87403059999999999</v>
      </c>
      <c r="W564" s="55">
        <f t="shared" si="341"/>
        <v>1.187791</v>
      </c>
      <c r="X564" s="55">
        <f t="shared" si="341"/>
        <v>1.308233</v>
      </c>
      <c r="Y564" s="55">
        <f t="shared" si="342"/>
        <v>0.94456010000000001</v>
      </c>
      <c r="Z564" s="55">
        <f t="shared" si="342"/>
        <v>0.96599389999999996</v>
      </c>
      <c r="AA564" s="55">
        <f t="shared" si="343"/>
        <v>1.079348</v>
      </c>
      <c r="AB564" s="55">
        <f t="shared" si="343"/>
        <v>1.4406350000000001</v>
      </c>
      <c r="AC564" s="56"/>
      <c r="AD564" s="56">
        <f t="shared" si="344"/>
        <v>0.83777029999999997</v>
      </c>
      <c r="AE564" s="56">
        <f t="shared" si="344"/>
        <v>0.74310140000000002</v>
      </c>
      <c r="AF564" s="56">
        <f t="shared" si="345"/>
        <v>1.124503</v>
      </c>
      <c r="AG564" s="56">
        <f t="shared" si="345"/>
        <v>1.35771</v>
      </c>
      <c r="AH564" s="56">
        <f t="shared" si="346"/>
        <v>0.75477740000000004</v>
      </c>
      <c r="AI564" s="56">
        <f t="shared" si="346"/>
        <v>1.384684</v>
      </c>
      <c r="AJ564" s="56">
        <f t="shared" si="347"/>
        <v>0.96361419999999998</v>
      </c>
      <c r="AK564" s="56">
        <f t="shared" si="347"/>
        <v>1.2237169999999999</v>
      </c>
      <c r="AL564" s="49"/>
      <c r="AM564" s="57">
        <f t="shared" si="325"/>
        <v>1.1366319500000002</v>
      </c>
      <c r="AN564" s="57">
        <f t="shared" si="326"/>
        <v>0.20249003876528185</v>
      </c>
      <c r="AO564" s="57">
        <f t="shared" si="327"/>
        <v>7.1591039766828832E-2</v>
      </c>
      <c r="AP564" s="57"/>
      <c r="AQ564" s="57">
        <f t="shared" si="328"/>
        <v>1.0487346625</v>
      </c>
      <c r="AR564" s="57">
        <f t="shared" si="329"/>
        <v>0.26083968657793782</v>
      </c>
      <c r="AS564" s="57">
        <f t="shared" si="330"/>
        <v>9.2220755590916748E-2</v>
      </c>
      <c r="AT564" s="49"/>
      <c r="AU564" s="60">
        <f t="shared" si="331"/>
        <v>0.4639920084855601</v>
      </c>
      <c r="AV564" s="49"/>
      <c r="AW564" s="49"/>
    </row>
    <row r="565" spans="1:49" x14ac:dyDescent="0.25">
      <c r="A565" s="69"/>
      <c r="B565" s="61">
        <v>2.2553679999999998</v>
      </c>
      <c r="C565" s="61">
        <v>1.4885459999999999</v>
      </c>
      <c r="D565" s="61">
        <v>2.1673110000000002</v>
      </c>
      <c r="E565" s="61">
        <v>2.3621970000000001</v>
      </c>
      <c r="F565" s="61">
        <v>2.049385</v>
      </c>
      <c r="G565" s="61">
        <v>2.4158189999999999</v>
      </c>
      <c r="H565" s="61">
        <v>2.5311780000000002</v>
      </c>
      <c r="I565" s="61">
        <v>2.2874409999999998</v>
      </c>
      <c r="J565" s="49"/>
      <c r="K565" s="69"/>
      <c r="L565" s="61">
        <v>1.6664380000000001</v>
      </c>
      <c r="M565" s="61">
        <v>1.718969</v>
      </c>
      <c r="N565" s="61">
        <v>1.871802</v>
      </c>
      <c r="O565" s="61">
        <v>1.991276</v>
      </c>
      <c r="P565" s="61">
        <v>0.9413956</v>
      </c>
      <c r="Q565" s="61">
        <v>2.0760710000000002</v>
      </c>
      <c r="R565" s="61">
        <v>2.4392689999999999</v>
      </c>
      <c r="S565" s="61">
        <v>1.9728129999999999</v>
      </c>
      <c r="T565" s="49"/>
      <c r="U565" s="55">
        <f t="shared" si="340"/>
        <v>1.8683460000000001</v>
      </c>
      <c r="V565" s="55">
        <f t="shared" si="340"/>
        <v>1.4684710000000001</v>
      </c>
      <c r="W565" s="55">
        <f t="shared" si="341"/>
        <v>1.292011</v>
      </c>
      <c r="X565" s="55">
        <f t="shared" si="341"/>
        <v>1.379016</v>
      </c>
      <c r="Y565" s="55">
        <f t="shared" si="342"/>
        <v>0.96792069999999997</v>
      </c>
      <c r="Z565" s="55">
        <f t="shared" si="342"/>
        <v>0.9143848</v>
      </c>
      <c r="AA565" s="55">
        <f t="shared" si="343"/>
        <v>1.140881</v>
      </c>
      <c r="AB565" s="55">
        <f t="shared" si="343"/>
        <v>1.1256550000000001</v>
      </c>
      <c r="AC565" s="56"/>
      <c r="AD565" s="56">
        <f t="shared" si="344"/>
        <v>0.95660860000000003</v>
      </c>
      <c r="AE565" s="56">
        <f t="shared" si="344"/>
        <v>0.79295170000000004</v>
      </c>
      <c r="AF565" s="56">
        <f t="shared" si="345"/>
        <v>1.230424</v>
      </c>
      <c r="AG565" s="56">
        <f t="shared" si="345"/>
        <v>1.0750580000000001</v>
      </c>
      <c r="AH565" s="56">
        <f t="shared" si="346"/>
        <v>0.73380480000000003</v>
      </c>
      <c r="AI565" s="56">
        <f t="shared" si="346"/>
        <v>0.95525689999999996</v>
      </c>
      <c r="AJ565" s="56">
        <f t="shared" si="347"/>
        <v>0.92757020000000001</v>
      </c>
      <c r="AK565" s="56">
        <f t="shared" si="347"/>
        <v>1.041239</v>
      </c>
      <c r="AL565" s="49"/>
      <c r="AM565" s="57">
        <f t="shared" si="325"/>
        <v>1.2695856875</v>
      </c>
      <c r="AN565" s="57">
        <f t="shared" si="326"/>
        <v>0.30822013048208385</v>
      </c>
      <c r="AO565" s="57">
        <f t="shared" si="327"/>
        <v>0.108972272181042</v>
      </c>
      <c r="AP565" s="57"/>
      <c r="AQ565" s="57">
        <f t="shared" si="328"/>
        <v>0.96411415</v>
      </c>
      <c r="AR565" s="57">
        <f t="shared" si="329"/>
        <v>0.1572018456701717</v>
      </c>
      <c r="AS565" s="57">
        <f t="shared" si="330"/>
        <v>5.5579245544209753E-2</v>
      </c>
      <c r="AT565" s="49"/>
      <c r="AU565" s="58">
        <f t="shared" si="331"/>
        <v>2.5606644803858762E-2</v>
      </c>
      <c r="AV565" s="49"/>
      <c r="AW565" s="49"/>
    </row>
    <row r="566" spans="1:49" x14ac:dyDescent="0.25">
      <c r="A566" s="69"/>
      <c r="B566" s="61">
        <v>2.3411339999999998</v>
      </c>
      <c r="C566" s="61">
        <v>1.694064</v>
      </c>
      <c r="D566" s="61">
        <v>2.115812</v>
      </c>
      <c r="E566" s="61">
        <v>2.379607</v>
      </c>
      <c r="F566" s="61">
        <v>2.134023</v>
      </c>
      <c r="G566" s="61">
        <v>2.4917280000000002</v>
      </c>
      <c r="H566" s="61">
        <v>2.6346569999999998</v>
      </c>
      <c r="I566" s="61">
        <v>2.3635969999999999</v>
      </c>
      <c r="J566" s="49"/>
      <c r="K566" s="69"/>
      <c r="L566" s="61">
        <v>1.450115</v>
      </c>
      <c r="M566" s="61">
        <v>1.584355</v>
      </c>
      <c r="N566" s="61">
        <v>1.9323790000000001</v>
      </c>
      <c r="O566" s="61">
        <v>1.6330290000000001</v>
      </c>
      <c r="P566" s="61">
        <v>1.1587769999999999</v>
      </c>
      <c r="Q566" s="61">
        <v>2.1819929999999998</v>
      </c>
      <c r="R566" s="61">
        <v>2.0310329999999999</v>
      </c>
      <c r="S566" s="61">
        <v>1.3631340000000001</v>
      </c>
      <c r="T566" s="49"/>
      <c r="U566" s="55">
        <f t="shared" ref="U566:V581" si="348">D595</f>
        <v>1.128293</v>
      </c>
      <c r="V566" s="55">
        <f t="shared" si="348"/>
        <v>1.278832</v>
      </c>
      <c r="W566" s="55">
        <f t="shared" ref="W566:X581" si="349">H595</f>
        <v>1.438437</v>
      </c>
      <c r="X566" s="55">
        <f t="shared" si="349"/>
        <v>1.7581260000000001</v>
      </c>
      <c r="Y566" s="55">
        <f t="shared" ref="Y566:Z581" si="350">N595</f>
        <v>0.93946929999999995</v>
      </c>
      <c r="Z566" s="55">
        <f t="shared" si="350"/>
        <v>0.99698620000000004</v>
      </c>
      <c r="AA566" s="55">
        <f t="shared" ref="AA566:AB581" si="351">R595</f>
        <v>1.638822</v>
      </c>
      <c r="AB566" s="55">
        <f t="shared" si="351"/>
        <v>1.2467889999999999</v>
      </c>
      <c r="AC566" s="56"/>
      <c r="AD566" s="56">
        <f t="shared" ref="AD566:AE581" si="352">B595</f>
        <v>0.9318746</v>
      </c>
      <c r="AE566" s="56">
        <f t="shared" si="352"/>
        <v>0.79483309999999996</v>
      </c>
      <c r="AF566" s="56">
        <f t="shared" ref="AF566:AG581" si="353">F595</f>
        <v>1.07683</v>
      </c>
      <c r="AG566" s="56">
        <f t="shared" si="353"/>
        <v>0.5427189</v>
      </c>
      <c r="AH566" s="56">
        <f t="shared" ref="AH566:AI581" si="354">L595</f>
        <v>0.7054435</v>
      </c>
      <c r="AI566" s="56">
        <f t="shared" si="354"/>
        <v>0.83395770000000002</v>
      </c>
      <c r="AJ566" s="56">
        <f t="shared" ref="AJ566:AK581" si="355">P595</f>
        <v>0.9635534</v>
      </c>
      <c r="AK566" s="56">
        <f t="shared" si="355"/>
        <v>1.0660480000000001</v>
      </c>
      <c r="AL566" s="49"/>
      <c r="AM566" s="57">
        <f t="shared" si="325"/>
        <v>1.3032193125</v>
      </c>
      <c r="AN566" s="57">
        <f t="shared" si="326"/>
        <v>0.29236088461551113</v>
      </c>
      <c r="AO566" s="57">
        <f t="shared" si="327"/>
        <v>0.10336518203266284</v>
      </c>
      <c r="AP566" s="57"/>
      <c r="AQ566" s="57">
        <f t="shared" si="328"/>
        <v>0.86440740000000005</v>
      </c>
      <c r="AR566" s="57">
        <f t="shared" si="329"/>
        <v>0.18310216700636994</v>
      </c>
      <c r="AS566" s="57">
        <f t="shared" si="330"/>
        <v>6.4736391970077953E-2</v>
      </c>
      <c r="AT566" s="49"/>
      <c r="AU566" s="58">
        <f t="shared" si="331"/>
        <v>2.9106575996402642E-3</v>
      </c>
      <c r="AV566" s="49"/>
      <c r="AW566" s="49"/>
    </row>
    <row r="567" spans="1:49" x14ac:dyDescent="0.25">
      <c r="A567" s="69"/>
      <c r="B567" s="61">
        <v>2.344849</v>
      </c>
      <c r="C567" s="61">
        <v>1.5679810000000001</v>
      </c>
      <c r="D567" s="61">
        <v>2.177657</v>
      </c>
      <c r="E567" s="61">
        <v>2.2926690000000001</v>
      </c>
      <c r="F567" s="61">
        <v>2.0496439999999998</v>
      </c>
      <c r="G567" s="61">
        <v>2.0615489999999999</v>
      </c>
      <c r="H567" s="61">
        <v>2.7184590000000002</v>
      </c>
      <c r="I567" s="61">
        <v>2.1820879999999998</v>
      </c>
      <c r="J567" s="49"/>
      <c r="K567" s="69"/>
      <c r="L567" s="61">
        <v>1.586497</v>
      </c>
      <c r="M567" s="61">
        <v>1.55152</v>
      </c>
      <c r="N567" s="61">
        <v>1.7893110000000001</v>
      </c>
      <c r="O567" s="61">
        <v>0.9612771</v>
      </c>
      <c r="P567" s="61">
        <v>1.530146</v>
      </c>
      <c r="Q567" s="61">
        <v>2.0393880000000002</v>
      </c>
      <c r="R567" s="61">
        <v>2.3259919999999998</v>
      </c>
      <c r="S567" s="61">
        <v>1.9473100000000001</v>
      </c>
      <c r="T567" s="49"/>
      <c r="U567" s="55">
        <f t="shared" si="348"/>
        <v>1.2320329999999999</v>
      </c>
      <c r="V567" s="55">
        <f t="shared" si="348"/>
        <v>0.87838179999999999</v>
      </c>
      <c r="W567" s="55">
        <f t="shared" si="349"/>
        <v>2.2587899999999999</v>
      </c>
      <c r="X567" s="55">
        <f t="shared" si="349"/>
        <v>1.2965180000000001</v>
      </c>
      <c r="Y567" s="55">
        <f t="shared" si="350"/>
        <v>1.1695150000000001</v>
      </c>
      <c r="Z567" s="55">
        <f t="shared" si="350"/>
        <v>1.0178309999999999</v>
      </c>
      <c r="AA567" s="55">
        <f t="shared" si="351"/>
        <v>1.164676</v>
      </c>
      <c r="AB567" s="55">
        <f t="shared" si="351"/>
        <v>1.4661470000000001</v>
      </c>
      <c r="AC567" s="56"/>
      <c r="AD567" s="56">
        <f t="shared" si="352"/>
        <v>1.023109</v>
      </c>
      <c r="AE567" s="56">
        <f t="shared" si="352"/>
        <v>0.98048270000000004</v>
      </c>
      <c r="AF567" s="56">
        <f t="shared" si="353"/>
        <v>1.220974</v>
      </c>
      <c r="AG567" s="56">
        <f t="shared" si="353"/>
        <v>0.65851680000000001</v>
      </c>
      <c r="AH567" s="56">
        <f t="shared" si="354"/>
        <v>1.110223</v>
      </c>
      <c r="AI567" s="56">
        <f t="shared" si="354"/>
        <v>1.065428</v>
      </c>
      <c r="AJ567" s="56">
        <f t="shared" si="355"/>
        <v>0.91505890000000001</v>
      </c>
      <c r="AK567" s="56">
        <f t="shared" si="355"/>
        <v>1.0104759999999999</v>
      </c>
      <c r="AL567" s="49"/>
      <c r="AM567" s="57">
        <f t="shared" si="325"/>
        <v>1.3104864749999998</v>
      </c>
      <c r="AN567" s="57">
        <f t="shared" si="326"/>
        <v>0.42145244930763631</v>
      </c>
      <c r="AO567" s="57">
        <f t="shared" si="327"/>
        <v>0.14900594242655463</v>
      </c>
      <c r="AP567" s="57"/>
      <c r="AQ567" s="57">
        <f t="shared" si="328"/>
        <v>0.99803354999999994</v>
      </c>
      <c r="AR567" s="57">
        <f t="shared" si="329"/>
        <v>0.16478512848638552</v>
      </c>
      <c r="AS567" s="57">
        <f t="shared" si="330"/>
        <v>5.8260340895709861E-2</v>
      </c>
      <c r="AT567" s="49"/>
      <c r="AU567" s="58">
        <f t="shared" si="331"/>
        <v>7.1112875870571926E-2</v>
      </c>
      <c r="AV567" s="49"/>
      <c r="AW567" s="49"/>
    </row>
    <row r="568" spans="1:49" x14ac:dyDescent="0.25">
      <c r="A568" s="69"/>
      <c r="B568" s="61">
        <v>2.37148</v>
      </c>
      <c r="C568" s="61">
        <v>1.788961</v>
      </c>
      <c r="D568" s="61">
        <v>2.204269</v>
      </c>
      <c r="E568" s="61">
        <v>2.4046609999999999</v>
      </c>
      <c r="F568" s="61">
        <v>1.9134819999999999</v>
      </c>
      <c r="G568" s="61">
        <v>2.3519320000000001</v>
      </c>
      <c r="H568" s="61">
        <v>2.5790820000000001</v>
      </c>
      <c r="I568" s="61">
        <v>2.2245720000000002</v>
      </c>
      <c r="J568" s="49"/>
      <c r="K568" s="69"/>
      <c r="L568" s="61">
        <v>1.5530539999999999</v>
      </c>
      <c r="M568" s="61">
        <v>1.564867</v>
      </c>
      <c r="N568" s="61">
        <v>1.7660070000000001</v>
      </c>
      <c r="O568" s="61">
        <v>1.175346</v>
      </c>
      <c r="P568" s="61">
        <v>1.066157</v>
      </c>
      <c r="Q568" s="61">
        <v>1.71994</v>
      </c>
      <c r="R568" s="61">
        <v>2.078611</v>
      </c>
      <c r="S568" s="61">
        <v>1.2666459999999999</v>
      </c>
      <c r="T568" s="49"/>
      <c r="U568" s="55">
        <f t="shared" si="348"/>
        <v>1.052611</v>
      </c>
      <c r="V568" s="55">
        <f t="shared" si="348"/>
        <v>0.90925509999999998</v>
      </c>
      <c r="W568" s="55">
        <f t="shared" si="349"/>
        <v>1.7486409999999999</v>
      </c>
      <c r="X568" s="55">
        <f t="shared" si="349"/>
        <v>1.2025729999999999</v>
      </c>
      <c r="Y568" s="55">
        <f t="shared" si="350"/>
        <v>1.276953</v>
      </c>
      <c r="Z568" s="55">
        <f t="shared" si="350"/>
        <v>1.257401</v>
      </c>
      <c r="AA568" s="55">
        <f t="shared" si="351"/>
        <v>1.193676</v>
      </c>
      <c r="AB568" s="55">
        <f t="shared" si="351"/>
        <v>1.5493250000000001</v>
      </c>
      <c r="AC568" s="56"/>
      <c r="AD568" s="56">
        <f t="shared" si="352"/>
        <v>1.3632299999999999</v>
      </c>
      <c r="AE568" s="56">
        <f t="shared" si="352"/>
        <v>1.323151</v>
      </c>
      <c r="AF568" s="56">
        <f t="shared" si="353"/>
        <v>1.570195</v>
      </c>
      <c r="AG568" s="56">
        <f t="shared" si="353"/>
        <v>1.164928</v>
      </c>
      <c r="AH568" s="56">
        <f t="shared" si="354"/>
        <v>0.93462829999999997</v>
      </c>
      <c r="AI568" s="56">
        <f t="shared" si="354"/>
        <v>0.8961616</v>
      </c>
      <c r="AJ568" s="56">
        <f t="shared" si="355"/>
        <v>0.9326797</v>
      </c>
      <c r="AK568" s="56">
        <f t="shared" si="355"/>
        <v>1.1623000000000001</v>
      </c>
      <c r="AL568" s="49"/>
      <c r="AM568" s="57">
        <f t="shared" si="325"/>
        <v>1.2738043874999998</v>
      </c>
      <c r="AN568" s="57">
        <f t="shared" si="326"/>
        <v>0.26591555268113887</v>
      </c>
      <c r="AO568" s="57">
        <f t="shared" si="327"/>
        <v>9.4015345261900946E-2</v>
      </c>
      <c r="AP568" s="57"/>
      <c r="AQ568" s="57">
        <f t="shared" si="328"/>
        <v>1.1684091999999999</v>
      </c>
      <c r="AR568" s="57">
        <f t="shared" si="329"/>
        <v>0.2413421107711807</v>
      </c>
      <c r="AS568" s="57">
        <f t="shared" si="330"/>
        <v>8.5327321556088381E-2</v>
      </c>
      <c r="AT568" s="49"/>
      <c r="AU568" s="60">
        <f t="shared" si="331"/>
        <v>0.42039931162210387</v>
      </c>
      <c r="AV568" s="49"/>
      <c r="AW568" s="49"/>
    </row>
    <row r="569" spans="1:49" x14ac:dyDescent="0.25">
      <c r="A569" s="69"/>
      <c r="B569" s="61">
        <v>2.307801</v>
      </c>
      <c r="C569" s="61">
        <v>1.770381</v>
      </c>
      <c r="D569" s="61">
        <v>2.0904929999999999</v>
      </c>
      <c r="E569" s="61">
        <v>2.3957989999999998</v>
      </c>
      <c r="F569" s="61">
        <v>1.349637</v>
      </c>
      <c r="G569" s="61">
        <v>2.1440489999999999</v>
      </c>
      <c r="H569" s="61">
        <v>2.6606770000000002</v>
      </c>
      <c r="I569" s="61">
        <v>2.2320880000000001</v>
      </c>
      <c r="J569" s="49"/>
      <c r="K569" s="69"/>
      <c r="L569" s="61">
        <v>1.2272959999999999</v>
      </c>
      <c r="M569" s="61">
        <v>1.4808779999999999</v>
      </c>
      <c r="N569" s="61">
        <v>1.592446</v>
      </c>
      <c r="O569" s="61">
        <v>1.666126</v>
      </c>
      <c r="P569" s="61">
        <v>1.005733</v>
      </c>
      <c r="Q569" s="61">
        <v>1.2783040000000001</v>
      </c>
      <c r="R569" s="61">
        <v>1.7968200000000001</v>
      </c>
      <c r="S569" s="61">
        <v>1.8931500000000001</v>
      </c>
      <c r="T569" s="49"/>
      <c r="U569" s="55">
        <f t="shared" si="348"/>
        <v>1.807717</v>
      </c>
      <c r="V569" s="55">
        <f t="shared" si="348"/>
        <v>0.92866950000000004</v>
      </c>
      <c r="W569" s="55">
        <f t="shared" si="349"/>
        <v>1.2285600000000001</v>
      </c>
      <c r="X569" s="55">
        <f t="shared" si="349"/>
        <v>1.6688400000000001</v>
      </c>
      <c r="Y569" s="55">
        <f t="shared" si="350"/>
        <v>1.000264</v>
      </c>
      <c r="Z569" s="55">
        <f t="shared" si="350"/>
        <v>0.80101199999999995</v>
      </c>
      <c r="AA569" s="55">
        <f t="shared" si="351"/>
        <v>1.186504</v>
      </c>
      <c r="AB569" s="55">
        <f t="shared" si="351"/>
        <v>1.289855</v>
      </c>
      <c r="AC569" s="56"/>
      <c r="AD569" s="56">
        <f t="shared" si="352"/>
        <v>0.99370899999999995</v>
      </c>
      <c r="AE569" s="56">
        <f t="shared" si="352"/>
        <v>0.74037310000000001</v>
      </c>
      <c r="AF569" s="56">
        <f t="shared" si="353"/>
        <v>1.082003</v>
      </c>
      <c r="AG569" s="56">
        <f t="shared" si="353"/>
        <v>0.59350130000000001</v>
      </c>
      <c r="AH569" s="56">
        <f t="shared" si="354"/>
        <v>0.80102830000000003</v>
      </c>
      <c r="AI569" s="56">
        <f t="shared" si="354"/>
        <v>0.84892409999999996</v>
      </c>
      <c r="AJ569" s="56">
        <f t="shared" si="355"/>
        <v>1.0551740000000001</v>
      </c>
      <c r="AK569" s="56">
        <f t="shared" si="355"/>
        <v>1.0151810000000001</v>
      </c>
      <c r="AL569" s="49"/>
      <c r="AM569" s="57">
        <f t="shared" si="325"/>
        <v>1.2389276874999999</v>
      </c>
      <c r="AN569" s="57">
        <f t="shared" si="326"/>
        <v>0.35026231997654711</v>
      </c>
      <c r="AO569" s="57">
        <f t="shared" si="327"/>
        <v>0.12383643082477439</v>
      </c>
      <c r="AP569" s="57"/>
      <c r="AQ569" s="57">
        <f t="shared" si="328"/>
        <v>0.89123672500000006</v>
      </c>
      <c r="AR569" s="57">
        <f t="shared" si="329"/>
        <v>0.17339636142343065</v>
      </c>
      <c r="AS569" s="57">
        <f t="shared" si="330"/>
        <v>6.1304871497790639E-2</v>
      </c>
      <c r="AT569" s="49"/>
      <c r="AU569" s="58">
        <f t="shared" si="331"/>
        <v>2.4680742731124517E-2</v>
      </c>
      <c r="AV569" s="49"/>
      <c r="AW569" s="49"/>
    </row>
    <row r="570" spans="1:49" x14ac:dyDescent="0.25">
      <c r="A570" s="69"/>
      <c r="B570" s="61">
        <v>2.4158759999999999</v>
      </c>
      <c r="C570" s="61">
        <v>1.7418819999999999</v>
      </c>
      <c r="D570" s="61">
        <v>1.997344</v>
      </c>
      <c r="E570" s="61">
        <v>2.4369670000000001</v>
      </c>
      <c r="F570" s="61">
        <v>1.7848569999999999</v>
      </c>
      <c r="G570" s="61">
        <v>1.716054</v>
      </c>
      <c r="H570" s="61">
        <v>2.6814079999999998</v>
      </c>
      <c r="I570" s="61">
        <v>2.0569280000000001</v>
      </c>
      <c r="J570" s="49"/>
      <c r="K570" s="69"/>
      <c r="L570" s="61">
        <v>0.76324789999999998</v>
      </c>
      <c r="M570" s="61">
        <v>1.6144289999999999</v>
      </c>
      <c r="N570" s="61">
        <v>0.99324679999999999</v>
      </c>
      <c r="O570" s="61">
        <v>1.424987</v>
      </c>
      <c r="P570" s="61">
        <v>1.0607740000000001</v>
      </c>
      <c r="Q570" s="61">
        <v>1.5460689999999999</v>
      </c>
      <c r="R570" s="61">
        <v>1.2713570000000001</v>
      </c>
      <c r="S570" s="61">
        <v>1.8077570000000001</v>
      </c>
      <c r="T570" s="49"/>
      <c r="U570" s="55">
        <f t="shared" si="348"/>
        <v>1.0482800000000001</v>
      </c>
      <c r="V570" s="55">
        <f t="shared" si="348"/>
        <v>0.84129739999999997</v>
      </c>
      <c r="W570" s="55">
        <f t="shared" si="349"/>
        <v>1.2158150000000001</v>
      </c>
      <c r="X570" s="55">
        <f t="shared" si="349"/>
        <v>1.2988949999999999</v>
      </c>
      <c r="Y570" s="55">
        <f t="shared" si="350"/>
        <v>1.025199</v>
      </c>
      <c r="Z570" s="55">
        <f t="shared" si="350"/>
        <v>0.87948850000000001</v>
      </c>
      <c r="AA570" s="55">
        <f t="shared" si="351"/>
        <v>1.7522850000000001</v>
      </c>
      <c r="AB570" s="55">
        <f t="shared" si="351"/>
        <v>1.2156880000000001</v>
      </c>
      <c r="AC570" s="56"/>
      <c r="AD570" s="56">
        <f t="shared" si="352"/>
        <v>0.92720579999999997</v>
      </c>
      <c r="AE570" s="56">
        <f t="shared" si="352"/>
        <v>1.081305</v>
      </c>
      <c r="AF570" s="56">
        <f t="shared" si="353"/>
        <v>0.98424449999999997</v>
      </c>
      <c r="AG570" s="56">
        <f t="shared" si="353"/>
        <v>0.88277450000000002</v>
      </c>
      <c r="AH570" s="56">
        <f t="shared" si="354"/>
        <v>0.74144429999999995</v>
      </c>
      <c r="AI570" s="56">
        <f t="shared" si="354"/>
        <v>0.90936479999999997</v>
      </c>
      <c r="AJ570" s="56">
        <f t="shared" si="355"/>
        <v>0.87028019999999995</v>
      </c>
      <c r="AK570" s="56">
        <f t="shared" si="355"/>
        <v>1.625424</v>
      </c>
      <c r="AL570" s="49"/>
      <c r="AM570" s="57">
        <f t="shared" si="325"/>
        <v>1.1596184875</v>
      </c>
      <c r="AN570" s="57">
        <f t="shared" si="326"/>
        <v>0.28963508131161769</v>
      </c>
      <c r="AO570" s="57">
        <f t="shared" si="327"/>
        <v>0.10240146503248097</v>
      </c>
      <c r="AP570" s="57"/>
      <c r="AQ570" s="57">
        <f t="shared" si="328"/>
        <v>1.0027553874999999</v>
      </c>
      <c r="AR570" s="57">
        <f t="shared" si="329"/>
        <v>0.26962593418515163</v>
      </c>
      <c r="AS570" s="57">
        <f t="shared" si="330"/>
        <v>9.5327163223039232E-2</v>
      </c>
      <c r="AT570" s="49"/>
      <c r="AU570" s="60">
        <f t="shared" si="331"/>
        <v>0.28106102625729984</v>
      </c>
      <c r="AV570" s="49"/>
      <c r="AW570" s="49"/>
    </row>
    <row r="571" spans="1:49" x14ac:dyDescent="0.25">
      <c r="A571" s="69"/>
      <c r="B571" s="61">
        <v>2.2587160000000002</v>
      </c>
      <c r="C571" s="61">
        <v>1.6491420000000001</v>
      </c>
      <c r="D571" s="61">
        <v>1.3654790000000001</v>
      </c>
      <c r="E571" s="61">
        <v>2.4602629999999999</v>
      </c>
      <c r="F571" s="61">
        <v>1.1265160000000001</v>
      </c>
      <c r="G571" s="61">
        <v>1.6735310000000001</v>
      </c>
      <c r="H571" s="61">
        <v>2.603138</v>
      </c>
      <c r="I571" s="61">
        <v>2.3111139999999999</v>
      </c>
      <c r="J571" s="49"/>
      <c r="K571" s="69"/>
      <c r="L571" s="61">
        <v>0.76268729999999996</v>
      </c>
      <c r="M571" s="61">
        <v>1.4079520000000001</v>
      </c>
      <c r="N571" s="61">
        <v>1.06663</v>
      </c>
      <c r="O571" s="61">
        <v>1.2984340000000001</v>
      </c>
      <c r="P571" s="61">
        <v>1.2733479999999999</v>
      </c>
      <c r="Q571" s="61">
        <v>2.0351680000000001</v>
      </c>
      <c r="R571" s="61">
        <v>1.2989489999999999</v>
      </c>
      <c r="S571" s="61">
        <v>1.3924890000000001</v>
      </c>
      <c r="T571" s="49"/>
      <c r="U571" s="55">
        <f t="shared" si="348"/>
        <v>1.1523509999999999</v>
      </c>
      <c r="V571" s="55">
        <f t="shared" si="348"/>
        <v>1.1318779999999999</v>
      </c>
      <c r="W571" s="55">
        <f t="shared" si="349"/>
        <v>1.265037</v>
      </c>
      <c r="X571" s="55">
        <f t="shared" si="349"/>
        <v>1.5241119999999999</v>
      </c>
      <c r="Y571" s="55">
        <f t="shared" si="350"/>
        <v>1.487911</v>
      </c>
      <c r="Z571" s="55">
        <f t="shared" si="350"/>
        <v>1.064862</v>
      </c>
      <c r="AA571" s="55">
        <f t="shared" si="351"/>
        <v>1.1993370000000001</v>
      </c>
      <c r="AB571" s="55">
        <f t="shared" si="351"/>
        <v>1.1990479999999999</v>
      </c>
      <c r="AC571" s="56"/>
      <c r="AD571" s="56">
        <f t="shared" si="352"/>
        <v>1.075081</v>
      </c>
      <c r="AE571" s="56">
        <f t="shared" si="352"/>
        <v>1.089059</v>
      </c>
      <c r="AF571" s="56">
        <f t="shared" si="353"/>
        <v>1.117491</v>
      </c>
      <c r="AG571" s="56">
        <f t="shared" si="353"/>
        <v>1.6946600000000001</v>
      </c>
      <c r="AH571" s="56">
        <f t="shared" si="354"/>
        <v>0.78889520000000002</v>
      </c>
      <c r="AI571" s="56">
        <f t="shared" si="354"/>
        <v>1.65717</v>
      </c>
      <c r="AJ571" s="56">
        <f t="shared" si="355"/>
        <v>0.94420780000000004</v>
      </c>
      <c r="AK571" s="56">
        <f t="shared" si="355"/>
        <v>1.7958860000000001</v>
      </c>
      <c r="AL571" s="49"/>
      <c r="AM571" s="57">
        <f t="shared" si="325"/>
        <v>1.2530669999999999</v>
      </c>
      <c r="AN571" s="57">
        <f t="shared" si="326"/>
        <v>0.16682623591372897</v>
      </c>
      <c r="AO571" s="57">
        <f t="shared" si="327"/>
        <v>5.8981981347212248E-2</v>
      </c>
      <c r="AP571" s="57"/>
      <c r="AQ571" s="57">
        <f t="shared" si="328"/>
        <v>1.27030625</v>
      </c>
      <c r="AR571" s="57">
        <f t="shared" si="329"/>
        <v>0.38515052761789137</v>
      </c>
      <c r="AS571" s="57">
        <f t="shared" si="330"/>
        <v>0.13617127492809381</v>
      </c>
      <c r="AT571" s="49"/>
      <c r="AU571" s="60">
        <f t="shared" si="331"/>
        <v>0.90916754140712963</v>
      </c>
      <c r="AV571" s="49"/>
      <c r="AW571" s="49"/>
    </row>
    <row r="572" spans="1:49" x14ac:dyDescent="0.25">
      <c r="A572" s="69"/>
      <c r="B572" s="61">
        <v>2.406984</v>
      </c>
      <c r="C572" s="61">
        <v>1.7851919999999999</v>
      </c>
      <c r="D572" s="61">
        <v>1.310729</v>
      </c>
      <c r="E572" s="61">
        <v>2.3739699999999999</v>
      </c>
      <c r="F572" s="61">
        <v>1.3226880000000001</v>
      </c>
      <c r="G572" s="61">
        <v>2.1445949999999998</v>
      </c>
      <c r="H572" s="61">
        <v>2.660876</v>
      </c>
      <c r="I572" s="61">
        <v>2.2232129999999999</v>
      </c>
      <c r="J572" s="49"/>
      <c r="K572" s="69"/>
      <c r="L572" s="61">
        <v>0.85369280000000003</v>
      </c>
      <c r="M572" s="61">
        <v>0.77826410000000001</v>
      </c>
      <c r="N572" s="61">
        <v>1.5613630000000001</v>
      </c>
      <c r="O572" s="61">
        <v>1.727436</v>
      </c>
      <c r="P572" s="61">
        <v>1.3743860000000001</v>
      </c>
      <c r="Q572" s="61">
        <v>2.2091340000000002</v>
      </c>
      <c r="R572" s="61">
        <v>1.2433959999999999</v>
      </c>
      <c r="S572" s="61">
        <v>2.0365009999999999</v>
      </c>
      <c r="T572" s="49"/>
      <c r="U572" s="55">
        <f t="shared" si="348"/>
        <v>1.4813730000000001</v>
      </c>
      <c r="V572" s="55">
        <f t="shared" si="348"/>
        <v>1.707544</v>
      </c>
      <c r="W572" s="55">
        <f t="shared" si="349"/>
        <v>1.3083210000000001</v>
      </c>
      <c r="X572" s="55">
        <f t="shared" si="349"/>
        <v>1.314838</v>
      </c>
      <c r="Y572" s="55">
        <f t="shared" si="350"/>
        <v>1.0783579999999999</v>
      </c>
      <c r="Z572" s="55">
        <f t="shared" si="350"/>
        <v>0.98696269999999997</v>
      </c>
      <c r="AA572" s="55">
        <f t="shared" si="351"/>
        <v>1.4954719999999999</v>
      </c>
      <c r="AB572" s="55">
        <f t="shared" si="351"/>
        <v>1.6546510000000001</v>
      </c>
      <c r="AC572" s="56"/>
      <c r="AD572" s="56">
        <f t="shared" si="352"/>
        <v>0.90364469999999997</v>
      </c>
      <c r="AE572" s="56">
        <f t="shared" si="352"/>
        <v>0.86409199999999997</v>
      </c>
      <c r="AF572" s="56">
        <f t="shared" si="353"/>
        <v>1.1169579999999999</v>
      </c>
      <c r="AG572" s="56">
        <f t="shared" si="353"/>
        <v>1.4127259999999999</v>
      </c>
      <c r="AH572" s="56">
        <f t="shared" si="354"/>
        <v>1.4143269999999999</v>
      </c>
      <c r="AI572" s="56">
        <f t="shared" si="354"/>
        <v>1.477365</v>
      </c>
      <c r="AJ572" s="56">
        <f t="shared" si="355"/>
        <v>1.0152870000000001</v>
      </c>
      <c r="AK572" s="56">
        <f t="shared" si="355"/>
        <v>1.4403840000000001</v>
      </c>
      <c r="AL572" s="49"/>
      <c r="AM572" s="57">
        <f t="shared" si="325"/>
        <v>1.3784399624999999</v>
      </c>
      <c r="AN572" s="57">
        <f t="shared" si="326"/>
        <v>0.25667077928023985</v>
      </c>
      <c r="AO572" s="57">
        <f t="shared" si="327"/>
        <v>9.0746824280746596E-2</v>
      </c>
      <c r="AP572" s="57"/>
      <c r="AQ572" s="57">
        <f t="shared" si="328"/>
        <v>1.2055979625</v>
      </c>
      <c r="AR572" s="57">
        <f t="shared" si="329"/>
        <v>0.2583820652908847</v>
      </c>
      <c r="AS572" s="57">
        <f t="shared" si="330"/>
        <v>9.1351855252084918E-2</v>
      </c>
      <c r="AT572" s="49"/>
      <c r="AU572" s="60">
        <f t="shared" si="331"/>
        <v>0.20085626810948981</v>
      </c>
      <c r="AV572" s="49"/>
      <c r="AW572" s="49"/>
    </row>
    <row r="573" spans="1:49" x14ac:dyDescent="0.25">
      <c r="A573" s="69"/>
      <c r="B573" s="61">
        <v>2.2746550000000001</v>
      </c>
      <c r="C573" s="61">
        <v>1.444974</v>
      </c>
      <c r="D573" s="61">
        <v>1.1187830000000001</v>
      </c>
      <c r="E573" s="61">
        <v>2.1717219999999999</v>
      </c>
      <c r="F573" s="61">
        <v>2.0989049999999998</v>
      </c>
      <c r="G573" s="61">
        <v>2.0206520000000001</v>
      </c>
      <c r="H573" s="61">
        <v>2.5688780000000002</v>
      </c>
      <c r="I573" s="61">
        <v>2.129864</v>
      </c>
      <c r="J573" s="49"/>
      <c r="K573" s="69"/>
      <c r="L573" s="61">
        <v>1.1223989999999999</v>
      </c>
      <c r="M573" s="61">
        <v>0.84522430000000004</v>
      </c>
      <c r="N573" s="61">
        <v>1.1198630000000001</v>
      </c>
      <c r="O573" s="61">
        <v>2.2702619999999998</v>
      </c>
      <c r="P573" s="61">
        <v>0.94878600000000002</v>
      </c>
      <c r="Q573" s="61">
        <v>2.109334</v>
      </c>
      <c r="R573" s="61">
        <v>1.336544</v>
      </c>
      <c r="S573" s="61">
        <v>2.248742</v>
      </c>
      <c r="T573" s="49"/>
      <c r="U573" s="62">
        <f t="shared" si="348"/>
        <v>1.199756</v>
      </c>
      <c r="V573" s="62">
        <f t="shared" si="348"/>
        <v>1.3349120000000001</v>
      </c>
      <c r="W573" s="62">
        <f t="shared" si="349"/>
        <v>1.7770300000000001</v>
      </c>
      <c r="X573" s="62">
        <f t="shared" si="349"/>
        <v>1.4924109999999999</v>
      </c>
      <c r="Y573" s="62">
        <f t="shared" si="350"/>
        <v>1.1883490000000001</v>
      </c>
      <c r="Z573" s="62">
        <f t="shared" si="350"/>
        <v>1.6567620000000001</v>
      </c>
      <c r="AA573" s="62">
        <f t="shared" si="351"/>
        <v>1.7608200000000001</v>
      </c>
      <c r="AB573" s="62">
        <f t="shared" si="351"/>
        <v>1.4513400000000001</v>
      </c>
      <c r="AC573" s="63"/>
      <c r="AD573" s="63">
        <f t="shared" si="352"/>
        <v>1.2452220000000001</v>
      </c>
      <c r="AE573" s="63">
        <f t="shared" si="352"/>
        <v>1.1417189999999999</v>
      </c>
      <c r="AF573" s="63">
        <f t="shared" si="353"/>
        <v>1.61721</v>
      </c>
      <c r="AG573" s="63">
        <f t="shared" si="353"/>
        <v>1.3433470000000001</v>
      </c>
      <c r="AH573" s="63">
        <f t="shared" si="354"/>
        <v>0.85636299999999999</v>
      </c>
      <c r="AI573" s="63">
        <f t="shared" si="354"/>
        <v>0.87734080000000003</v>
      </c>
      <c r="AJ573" s="63">
        <f t="shared" si="355"/>
        <v>1.1033770000000001</v>
      </c>
      <c r="AK573" s="63">
        <f t="shared" si="355"/>
        <v>1.1071599999999999</v>
      </c>
      <c r="AL573" s="49"/>
      <c r="AM573" s="64">
        <f t="shared" si="325"/>
        <v>1.4826725000000001</v>
      </c>
      <c r="AN573" s="64">
        <f t="shared" si="326"/>
        <v>0.23418470167675057</v>
      </c>
      <c r="AO573" s="64">
        <f t="shared" si="327"/>
        <v>8.2796795302889484E-2</v>
      </c>
      <c r="AP573" s="64"/>
      <c r="AQ573" s="64">
        <f t="shared" si="328"/>
        <v>1.1614673500000001</v>
      </c>
      <c r="AR573" s="64">
        <f t="shared" si="329"/>
        <v>0.24736518598693513</v>
      </c>
      <c r="AS573" s="64">
        <f t="shared" si="330"/>
        <v>8.7456800220416686E-2</v>
      </c>
      <c r="AT573" s="49"/>
      <c r="AU573" s="58">
        <f t="shared" si="331"/>
        <v>1.840409854813398E-2</v>
      </c>
      <c r="AV573" s="49"/>
      <c r="AW573" s="49"/>
    </row>
    <row r="574" spans="1:49" x14ac:dyDescent="0.25">
      <c r="A574" s="69"/>
      <c r="B574" s="61">
        <v>2.3003439999999999</v>
      </c>
      <c r="C574" s="61">
        <v>0.91234649999999995</v>
      </c>
      <c r="D574" s="61">
        <v>1.6845619999999999</v>
      </c>
      <c r="E574" s="61">
        <v>2.0124140000000001</v>
      </c>
      <c r="F574" s="61">
        <v>2.2728959999999998</v>
      </c>
      <c r="G574" s="61">
        <v>1.854819</v>
      </c>
      <c r="H574" s="61">
        <v>2.6505800000000002</v>
      </c>
      <c r="I574" s="61">
        <v>2.0937790000000001</v>
      </c>
      <c r="J574" s="49"/>
      <c r="K574" s="69"/>
      <c r="L574" s="61">
        <v>1.3116319999999999</v>
      </c>
      <c r="M574" s="61">
        <v>0.86926619999999999</v>
      </c>
      <c r="N574" s="61">
        <v>1.8797159999999999</v>
      </c>
      <c r="O574" s="61">
        <v>2.0330539999999999</v>
      </c>
      <c r="P574" s="61">
        <v>1.0278959999999999</v>
      </c>
      <c r="Q574" s="61">
        <v>2.0912470000000001</v>
      </c>
      <c r="R574" s="61">
        <v>1.522524</v>
      </c>
      <c r="S574" s="61">
        <v>2.2316150000000001</v>
      </c>
      <c r="T574" s="49"/>
      <c r="U574" s="62">
        <f t="shared" si="348"/>
        <v>1.2951490000000001</v>
      </c>
      <c r="V574" s="62">
        <f t="shared" si="348"/>
        <v>0.87524670000000004</v>
      </c>
      <c r="W574" s="62">
        <f t="shared" si="349"/>
        <v>1.1795789999999999</v>
      </c>
      <c r="X574" s="62">
        <f t="shared" si="349"/>
        <v>1.5131330000000001</v>
      </c>
      <c r="Y574" s="62">
        <f t="shared" si="350"/>
        <v>1.663964</v>
      </c>
      <c r="Z574" s="62">
        <f t="shared" si="350"/>
        <v>1.7221569999999999</v>
      </c>
      <c r="AA574" s="62">
        <f t="shared" si="351"/>
        <v>1.4887509999999999</v>
      </c>
      <c r="AB574" s="62">
        <f t="shared" si="351"/>
        <v>1.713587</v>
      </c>
      <c r="AC574" s="63"/>
      <c r="AD574" s="63">
        <f t="shared" si="352"/>
        <v>1.7428140000000001</v>
      </c>
      <c r="AE574" s="63">
        <f t="shared" si="352"/>
        <v>0.96652819999999995</v>
      </c>
      <c r="AF574" s="63">
        <f t="shared" si="353"/>
        <v>1.2509479999999999</v>
      </c>
      <c r="AG574" s="63">
        <f t="shared" si="353"/>
        <v>1.3048360000000001</v>
      </c>
      <c r="AH574" s="63">
        <f t="shared" si="354"/>
        <v>0.80876890000000001</v>
      </c>
      <c r="AI574" s="63">
        <f t="shared" si="354"/>
        <v>0.98729529999999999</v>
      </c>
      <c r="AJ574" s="63">
        <f t="shared" si="355"/>
        <v>1.007077</v>
      </c>
      <c r="AK574" s="63">
        <f t="shared" si="355"/>
        <v>1.733452</v>
      </c>
      <c r="AL574" s="49"/>
      <c r="AM574" s="64">
        <f t="shared" si="325"/>
        <v>1.4314458375000001</v>
      </c>
      <c r="AN574" s="64">
        <f t="shared" si="326"/>
        <v>0.29749170407119352</v>
      </c>
      <c r="AO574" s="64">
        <f t="shared" si="327"/>
        <v>0.10517920064774129</v>
      </c>
      <c r="AP574" s="64"/>
      <c r="AQ574" s="64">
        <f t="shared" si="328"/>
        <v>1.225214925</v>
      </c>
      <c r="AR574" s="64">
        <f t="shared" si="329"/>
        <v>0.35410883098914592</v>
      </c>
      <c r="AS574" s="64">
        <f t="shared" si="330"/>
        <v>0.12519637783523307</v>
      </c>
      <c r="AT574" s="49"/>
      <c r="AU574" s="60">
        <f t="shared" si="331"/>
        <v>0.22783302857508558</v>
      </c>
      <c r="AV574" s="49"/>
      <c r="AW574" s="49"/>
    </row>
    <row r="575" spans="1:49" x14ac:dyDescent="0.25">
      <c r="A575" s="69"/>
      <c r="B575" s="61">
        <v>2.2396400000000001</v>
      </c>
      <c r="C575" s="61">
        <v>1.1356740000000001</v>
      </c>
      <c r="D575" s="61">
        <v>2.1389320000000001</v>
      </c>
      <c r="E575" s="61">
        <v>1.5245169999999999</v>
      </c>
      <c r="F575" s="61">
        <v>2.1995130000000001</v>
      </c>
      <c r="G575" s="61">
        <v>0.87444759999999999</v>
      </c>
      <c r="H575" s="61">
        <v>2.588047</v>
      </c>
      <c r="I575" s="61">
        <v>2.1856589999999998</v>
      </c>
      <c r="J575" s="49"/>
      <c r="K575" s="69"/>
      <c r="L575" s="61">
        <v>1.6524620000000001</v>
      </c>
      <c r="M575" s="61">
        <v>1.4345289999999999</v>
      </c>
      <c r="N575" s="61">
        <v>1.95885</v>
      </c>
      <c r="O575" s="61">
        <v>2.0739299999999998</v>
      </c>
      <c r="P575" s="61">
        <v>1.558292</v>
      </c>
      <c r="Q575" s="61">
        <v>2.0136980000000002</v>
      </c>
      <c r="R575" s="61">
        <v>2.0965560000000001</v>
      </c>
      <c r="S575" s="61">
        <v>2.2005699999999999</v>
      </c>
      <c r="T575" s="49"/>
      <c r="U575" s="62">
        <f t="shared" si="348"/>
        <v>1.798797</v>
      </c>
      <c r="V575" s="62">
        <f t="shared" si="348"/>
        <v>1.3263370000000001</v>
      </c>
      <c r="W575" s="62">
        <f t="shared" si="349"/>
        <v>1.5788230000000001</v>
      </c>
      <c r="X575" s="62">
        <f t="shared" si="349"/>
        <v>1.3266500000000001</v>
      </c>
      <c r="Y575" s="62">
        <f t="shared" si="350"/>
        <v>1.237913</v>
      </c>
      <c r="Z575" s="62">
        <f t="shared" si="350"/>
        <v>0.95245089999999999</v>
      </c>
      <c r="AA575" s="62">
        <f t="shared" si="351"/>
        <v>2.497509</v>
      </c>
      <c r="AB575" s="62">
        <f t="shared" si="351"/>
        <v>2.043301</v>
      </c>
      <c r="AC575" s="63"/>
      <c r="AD575" s="63">
        <f t="shared" si="352"/>
        <v>1.8647180000000001</v>
      </c>
      <c r="AE575" s="63">
        <f t="shared" si="352"/>
        <v>0.91133710000000001</v>
      </c>
      <c r="AF575" s="63">
        <f t="shared" si="353"/>
        <v>1.737579</v>
      </c>
      <c r="AG575" s="63">
        <f t="shared" si="353"/>
        <v>1.8439160000000001</v>
      </c>
      <c r="AH575" s="63">
        <f t="shared" si="354"/>
        <v>1.6492599999999999</v>
      </c>
      <c r="AI575" s="63">
        <f t="shared" si="354"/>
        <v>1.356177</v>
      </c>
      <c r="AJ575" s="63">
        <f t="shared" si="355"/>
        <v>1.477012</v>
      </c>
      <c r="AK575" s="63">
        <f t="shared" si="355"/>
        <v>1.990823</v>
      </c>
      <c r="AL575" s="49"/>
      <c r="AM575" s="64">
        <f t="shared" si="325"/>
        <v>1.5952226124999997</v>
      </c>
      <c r="AN575" s="64">
        <f t="shared" si="326"/>
        <v>0.49883618830207643</v>
      </c>
      <c r="AO575" s="64">
        <f t="shared" si="327"/>
        <v>0.17636522572482388</v>
      </c>
      <c r="AP575" s="64"/>
      <c r="AQ575" s="64">
        <f t="shared" si="328"/>
        <v>1.6038527625000001</v>
      </c>
      <c r="AR575" s="64">
        <f t="shared" si="329"/>
        <v>0.34895380861499231</v>
      </c>
      <c r="AS575" s="64">
        <f t="shared" si="330"/>
        <v>0.12337380219626687</v>
      </c>
      <c r="AT575" s="49"/>
      <c r="AU575" s="60">
        <f t="shared" si="331"/>
        <v>0.96858235490613875</v>
      </c>
      <c r="AV575" s="49"/>
      <c r="AW575" s="49"/>
    </row>
    <row r="576" spans="1:49" x14ac:dyDescent="0.25">
      <c r="A576" s="69"/>
      <c r="B576" s="61">
        <v>1.985646</v>
      </c>
      <c r="C576" s="61">
        <v>1.217697</v>
      </c>
      <c r="D576" s="61">
        <v>2.0308459999999999</v>
      </c>
      <c r="E576" s="61">
        <v>1.679443</v>
      </c>
      <c r="F576" s="61">
        <v>2.0760589999999999</v>
      </c>
      <c r="G576" s="61">
        <v>0.8423332</v>
      </c>
      <c r="H576" s="61">
        <v>2.5657269999999999</v>
      </c>
      <c r="I576" s="61">
        <v>2.0164059999999999</v>
      </c>
      <c r="J576" s="49"/>
      <c r="K576" s="69"/>
      <c r="L576" s="61">
        <v>1.5903929999999999</v>
      </c>
      <c r="M576" s="61">
        <v>1.69184</v>
      </c>
      <c r="N576" s="61">
        <v>1.878722</v>
      </c>
      <c r="O576" s="61">
        <v>1.915503</v>
      </c>
      <c r="P576" s="61">
        <v>1.309938</v>
      </c>
      <c r="Q576" s="61">
        <v>2.025801</v>
      </c>
      <c r="R576" s="61">
        <v>2.0643310000000001</v>
      </c>
      <c r="S576" s="61">
        <v>2.2833079999999999</v>
      </c>
      <c r="T576" s="49"/>
      <c r="U576" s="62">
        <f t="shared" si="348"/>
        <v>1.996651</v>
      </c>
      <c r="V576" s="62">
        <f t="shared" si="348"/>
        <v>0.92005150000000002</v>
      </c>
      <c r="W576" s="62">
        <f t="shared" si="349"/>
        <v>1.508338</v>
      </c>
      <c r="X576" s="62">
        <f t="shared" si="349"/>
        <v>1.43401</v>
      </c>
      <c r="Y576" s="62">
        <f t="shared" si="350"/>
        <v>1.8827259999999999</v>
      </c>
      <c r="Z576" s="62">
        <f t="shared" si="350"/>
        <v>1.818508</v>
      </c>
      <c r="AA576" s="62">
        <f t="shared" si="351"/>
        <v>2.5328140000000001</v>
      </c>
      <c r="AB576" s="62">
        <f t="shared" si="351"/>
        <v>2.3648310000000001</v>
      </c>
      <c r="AC576" s="63"/>
      <c r="AD576" s="63">
        <f t="shared" si="352"/>
        <v>1.406099</v>
      </c>
      <c r="AE576" s="63">
        <f t="shared" si="352"/>
        <v>1.300859</v>
      </c>
      <c r="AF576" s="63">
        <f t="shared" si="353"/>
        <v>2.0136449999999999</v>
      </c>
      <c r="AG576" s="63">
        <f t="shared" si="353"/>
        <v>1.5713459999999999</v>
      </c>
      <c r="AH576" s="63">
        <f t="shared" si="354"/>
        <v>1.660741</v>
      </c>
      <c r="AI576" s="63">
        <f t="shared" si="354"/>
        <v>1.8785799999999999</v>
      </c>
      <c r="AJ576" s="63">
        <f t="shared" si="355"/>
        <v>1.440016</v>
      </c>
      <c r="AK576" s="63">
        <f t="shared" si="355"/>
        <v>1.750786</v>
      </c>
      <c r="AL576" s="49"/>
      <c r="AM576" s="64">
        <f t="shared" si="325"/>
        <v>1.8072411875000001</v>
      </c>
      <c r="AN576" s="64">
        <f t="shared" si="326"/>
        <v>0.52027650021378935</v>
      </c>
      <c r="AO576" s="64">
        <f t="shared" si="327"/>
        <v>0.18394552069658734</v>
      </c>
      <c r="AP576" s="64"/>
      <c r="AQ576" s="64">
        <f t="shared" si="328"/>
        <v>1.627759</v>
      </c>
      <c r="AR576" s="64">
        <f t="shared" si="329"/>
        <v>0.24566796997690246</v>
      </c>
      <c r="AS576" s="64">
        <f t="shared" si="330"/>
        <v>8.6856743745500439E-2</v>
      </c>
      <c r="AT576" s="49"/>
      <c r="AU576" s="60">
        <f t="shared" si="331"/>
        <v>0.39250188556745147</v>
      </c>
      <c r="AV576" s="49"/>
      <c r="AW576" s="49"/>
    </row>
    <row r="577" spans="1:49" x14ac:dyDescent="0.25">
      <c r="A577" s="69"/>
      <c r="B577" s="61">
        <v>1.0886739999999999</v>
      </c>
      <c r="C577" s="61">
        <v>0.93775280000000005</v>
      </c>
      <c r="D577" s="61">
        <v>1.766095</v>
      </c>
      <c r="E577" s="61">
        <v>0.93314900000000001</v>
      </c>
      <c r="F577" s="61">
        <v>2.0851829999999998</v>
      </c>
      <c r="G577" s="61">
        <v>0.94349039999999995</v>
      </c>
      <c r="H577" s="61">
        <v>2.5410119999999998</v>
      </c>
      <c r="I577" s="61">
        <v>1.8362130000000001</v>
      </c>
      <c r="J577" s="49"/>
      <c r="K577" s="69"/>
      <c r="L577" s="61">
        <v>1.6490020000000001</v>
      </c>
      <c r="M577" s="61">
        <v>1.649103</v>
      </c>
      <c r="N577" s="61">
        <v>1.8136380000000001</v>
      </c>
      <c r="O577" s="61">
        <v>2.0432329999999999</v>
      </c>
      <c r="P577" s="61">
        <v>1.4935609999999999</v>
      </c>
      <c r="Q577" s="61">
        <v>1.9289769999999999</v>
      </c>
      <c r="R577" s="61">
        <v>2.0180600000000002</v>
      </c>
      <c r="S577" s="61">
        <v>2.2067869999999998</v>
      </c>
      <c r="T577" s="49"/>
      <c r="U577" s="62">
        <f t="shared" si="348"/>
        <v>2.0118499999999999</v>
      </c>
      <c r="V577" s="62">
        <f t="shared" si="348"/>
        <v>1.9235150000000001</v>
      </c>
      <c r="W577" s="62">
        <f t="shared" si="349"/>
        <v>2.5676649999999999</v>
      </c>
      <c r="X577" s="62">
        <f t="shared" si="349"/>
        <v>2.0231159999999999</v>
      </c>
      <c r="Y577" s="62">
        <f t="shared" si="350"/>
        <v>2.24701</v>
      </c>
      <c r="Z577" s="62">
        <f t="shared" si="350"/>
        <v>2.19163</v>
      </c>
      <c r="AA577" s="62">
        <f t="shared" si="351"/>
        <v>2.3525870000000002</v>
      </c>
      <c r="AB577" s="62">
        <f t="shared" si="351"/>
        <v>2.3282590000000001</v>
      </c>
      <c r="AC577" s="63"/>
      <c r="AD577" s="63">
        <f t="shared" si="352"/>
        <v>2.049213</v>
      </c>
      <c r="AE577" s="63">
        <f t="shared" si="352"/>
        <v>0.96117770000000002</v>
      </c>
      <c r="AF577" s="63">
        <f t="shared" si="353"/>
        <v>2.274861</v>
      </c>
      <c r="AG577" s="63">
        <f t="shared" si="353"/>
        <v>1.5749439999999999</v>
      </c>
      <c r="AH577" s="63">
        <f t="shared" si="354"/>
        <v>1.903591</v>
      </c>
      <c r="AI577" s="63">
        <f t="shared" si="354"/>
        <v>1.977511</v>
      </c>
      <c r="AJ577" s="63">
        <f t="shared" si="355"/>
        <v>1.3526720000000001</v>
      </c>
      <c r="AK577" s="63">
        <f t="shared" si="355"/>
        <v>2.114668</v>
      </c>
      <c r="AL577" s="49"/>
      <c r="AM577" s="64">
        <f t="shared" si="325"/>
        <v>2.2057039999999999</v>
      </c>
      <c r="AN577" s="64">
        <f t="shared" si="326"/>
        <v>0.21382995751898617</v>
      </c>
      <c r="AO577" s="64">
        <f t="shared" si="327"/>
        <v>7.5600306491253252E-2</v>
      </c>
      <c r="AP577" s="64"/>
      <c r="AQ577" s="64">
        <f t="shared" si="328"/>
        <v>1.7760797125000001</v>
      </c>
      <c r="AR577" s="64">
        <f t="shared" si="329"/>
        <v>0.44379133477998867</v>
      </c>
      <c r="AS577" s="64">
        <f t="shared" si="330"/>
        <v>0.15690393112737963</v>
      </c>
      <c r="AT577" s="49"/>
      <c r="AU577" s="58">
        <f t="shared" si="331"/>
        <v>2.7154758360936431E-2</v>
      </c>
      <c r="AV577" s="49"/>
      <c r="AW577" s="49"/>
    </row>
    <row r="578" spans="1:49" x14ac:dyDescent="0.25">
      <c r="A578" s="69"/>
      <c r="B578" s="59">
        <v>1.2846900000000001</v>
      </c>
      <c r="C578" s="59">
        <v>1.613524</v>
      </c>
      <c r="D578" s="59">
        <v>1.8201769999999999</v>
      </c>
      <c r="E578" s="59">
        <v>1.125094</v>
      </c>
      <c r="F578" s="59">
        <v>1.892382</v>
      </c>
      <c r="G578" s="59">
        <v>1.2743549999999999</v>
      </c>
      <c r="H578" s="59">
        <v>2.4633419999999999</v>
      </c>
      <c r="I578" s="59">
        <v>1.3573710000000001</v>
      </c>
      <c r="J578" s="49"/>
      <c r="K578" s="69"/>
      <c r="L578" s="59">
        <v>1.5451280000000001</v>
      </c>
      <c r="M578" s="59">
        <v>1.581447</v>
      </c>
      <c r="N578" s="59">
        <v>1.649224</v>
      </c>
      <c r="O578" s="59">
        <v>1.6918949999999999</v>
      </c>
      <c r="P578" s="59">
        <v>1.075169</v>
      </c>
      <c r="Q578" s="59">
        <v>1.6803060000000001</v>
      </c>
      <c r="R578" s="59">
        <v>1.759312</v>
      </c>
      <c r="S578" s="59">
        <v>2.3528069999999999</v>
      </c>
      <c r="T578" s="49"/>
      <c r="U578" s="62">
        <f t="shared" si="348"/>
        <v>2.2076709999999999</v>
      </c>
      <c r="V578" s="62">
        <f t="shared" si="348"/>
        <v>2.1723180000000002</v>
      </c>
      <c r="W578" s="62">
        <f t="shared" si="349"/>
        <v>2.6792729999999998</v>
      </c>
      <c r="X578" s="62">
        <f t="shared" si="349"/>
        <v>2.1971509999999999</v>
      </c>
      <c r="Y578" s="62">
        <f t="shared" si="350"/>
        <v>2.1908919999999998</v>
      </c>
      <c r="Z578" s="62">
        <f t="shared" si="350"/>
        <v>2.0189080000000001</v>
      </c>
      <c r="AA578" s="62">
        <f t="shared" si="351"/>
        <v>2.1767430000000001</v>
      </c>
      <c r="AB578" s="62">
        <f t="shared" si="351"/>
        <v>2.4062229999999998</v>
      </c>
      <c r="AC578" s="63"/>
      <c r="AD578" s="63">
        <f t="shared" si="352"/>
        <v>2.182175</v>
      </c>
      <c r="AE578" s="63">
        <f t="shared" si="352"/>
        <v>1.2304330000000001</v>
      </c>
      <c r="AF578" s="63">
        <f t="shared" si="353"/>
        <v>2.3793090000000001</v>
      </c>
      <c r="AG578" s="63">
        <f t="shared" si="353"/>
        <v>1.581515</v>
      </c>
      <c r="AH578" s="63">
        <f t="shared" si="354"/>
        <v>1.7894369999999999</v>
      </c>
      <c r="AI578" s="63">
        <f t="shared" si="354"/>
        <v>1.9125000000000001</v>
      </c>
      <c r="AJ578" s="63">
        <f t="shared" si="355"/>
        <v>1.613111</v>
      </c>
      <c r="AK578" s="63">
        <f t="shared" si="355"/>
        <v>2.2042269999999999</v>
      </c>
      <c r="AL578" s="49"/>
      <c r="AM578" s="64">
        <f t="shared" si="325"/>
        <v>2.2561473749999998</v>
      </c>
      <c r="AN578" s="64">
        <f t="shared" si="326"/>
        <v>0.2004501088072522</v>
      </c>
      <c r="AO578" s="64">
        <f t="shared" si="327"/>
        <v>7.086981561359465E-2</v>
      </c>
      <c r="AP578" s="64"/>
      <c r="AQ578" s="64">
        <f t="shared" si="328"/>
        <v>1.8615883749999997</v>
      </c>
      <c r="AR578" s="64">
        <f t="shared" si="329"/>
        <v>0.38443812063059352</v>
      </c>
      <c r="AS578" s="64">
        <f t="shared" si="330"/>
        <v>0.13591940102225231</v>
      </c>
      <c r="AT578" s="49"/>
      <c r="AU578" s="58">
        <f t="shared" si="331"/>
        <v>2.2064958350915112E-2</v>
      </c>
      <c r="AV578" s="49"/>
      <c r="AW578" s="49"/>
    </row>
    <row r="579" spans="1:49" x14ac:dyDescent="0.25">
      <c r="A579" s="69"/>
      <c r="B579" s="59">
        <v>1.140374</v>
      </c>
      <c r="C579" s="59">
        <v>1.6339129999999999</v>
      </c>
      <c r="D579" s="59">
        <v>1.9256310000000001</v>
      </c>
      <c r="E579" s="59">
        <v>1.2457819999999999</v>
      </c>
      <c r="F579" s="59">
        <v>1.872898</v>
      </c>
      <c r="G579" s="59">
        <v>1.180491</v>
      </c>
      <c r="H579" s="59">
        <v>2.4968569999999999</v>
      </c>
      <c r="I579" s="59">
        <v>1.261808</v>
      </c>
      <c r="J579" s="49"/>
      <c r="K579" s="69"/>
      <c r="L579" s="59">
        <v>1.560063</v>
      </c>
      <c r="M579" s="59">
        <v>1.5399940000000001</v>
      </c>
      <c r="N579" s="59">
        <v>1.7500899999999999</v>
      </c>
      <c r="O579" s="59">
        <v>1.5438810000000001</v>
      </c>
      <c r="P579" s="59">
        <v>0.95113009999999998</v>
      </c>
      <c r="Q579" s="59">
        <v>1.714928</v>
      </c>
      <c r="R579" s="59">
        <v>1.5007969999999999</v>
      </c>
      <c r="S579" s="59">
        <v>2.13117</v>
      </c>
      <c r="T579" s="49"/>
      <c r="U579" s="62">
        <f t="shared" si="348"/>
        <v>1.68231</v>
      </c>
      <c r="V579" s="62">
        <f t="shared" si="348"/>
        <v>2.4131499999999999</v>
      </c>
      <c r="W579" s="62">
        <f t="shared" si="349"/>
        <v>2.3088289999999998</v>
      </c>
      <c r="X579" s="62">
        <f t="shared" si="349"/>
        <v>2.0616430000000001</v>
      </c>
      <c r="Y579" s="62">
        <f t="shared" si="350"/>
        <v>2.250559</v>
      </c>
      <c r="Z579" s="62">
        <f t="shared" si="350"/>
        <v>2.2840129999999998</v>
      </c>
      <c r="AA579" s="62">
        <f t="shared" si="351"/>
        <v>2.4398599999999999</v>
      </c>
      <c r="AB579" s="62">
        <f t="shared" si="351"/>
        <v>2.3845160000000001</v>
      </c>
      <c r="AC579" s="63"/>
      <c r="AD579" s="63">
        <f t="shared" si="352"/>
        <v>2.4034059999999999</v>
      </c>
      <c r="AE579" s="63">
        <f t="shared" si="352"/>
        <v>1.0069520000000001</v>
      </c>
      <c r="AF579" s="63">
        <f t="shared" si="353"/>
        <v>2.2323010000000001</v>
      </c>
      <c r="AG579" s="63">
        <f t="shared" si="353"/>
        <v>0.9436023</v>
      </c>
      <c r="AH579" s="63">
        <f t="shared" si="354"/>
        <v>1.999152</v>
      </c>
      <c r="AI579" s="63">
        <f t="shared" si="354"/>
        <v>1.947843</v>
      </c>
      <c r="AJ579" s="63">
        <f t="shared" si="355"/>
        <v>1.3700049999999999</v>
      </c>
      <c r="AK579" s="63">
        <f t="shared" si="355"/>
        <v>2.2309420000000002</v>
      </c>
      <c r="AL579" s="49"/>
      <c r="AM579" s="64">
        <f t="shared" si="325"/>
        <v>2.22811</v>
      </c>
      <c r="AN579" s="64">
        <f t="shared" si="326"/>
        <v>0.25051212203233181</v>
      </c>
      <c r="AO579" s="64">
        <f t="shared" si="327"/>
        <v>8.8569410129246864E-2</v>
      </c>
      <c r="AP579" s="64"/>
      <c r="AQ579" s="64">
        <f t="shared" si="328"/>
        <v>1.7667754125000001</v>
      </c>
      <c r="AR579" s="64">
        <f t="shared" si="329"/>
        <v>0.57775673325271337</v>
      </c>
      <c r="AS579" s="64">
        <f t="shared" si="330"/>
        <v>0.20426785197959044</v>
      </c>
      <c r="AT579" s="49"/>
      <c r="AU579" s="58">
        <f t="shared" si="331"/>
        <v>5.720734273247207E-2</v>
      </c>
      <c r="AV579" s="49"/>
      <c r="AW579" s="49"/>
    </row>
    <row r="580" spans="1:49" x14ac:dyDescent="0.25">
      <c r="A580" s="69"/>
      <c r="B580" s="59">
        <v>1.0052160000000001</v>
      </c>
      <c r="C580" s="59">
        <v>1.0547420000000001</v>
      </c>
      <c r="D580" s="59">
        <v>1.4724299999999999</v>
      </c>
      <c r="E580" s="59">
        <v>1.975965</v>
      </c>
      <c r="F580" s="59">
        <v>1.24458</v>
      </c>
      <c r="G580" s="59">
        <v>2.0173299999999998</v>
      </c>
      <c r="H580" s="59">
        <v>2.4943629999999999</v>
      </c>
      <c r="I580" s="59">
        <v>1.3819760000000001</v>
      </c>
      <c r="J580" s="49"/>
      <c r="K580" s="69"/>
      <c r="L580" s="59">
        <v>1.7627250000000001</v>
      </c>
      <c r="M580" s="59">
        <v>1.5988739999999999</v>
      </c>
      <c r="N580" s="59">
        <v>1.872754</v>
      </c>
      <c r="O580" s="59">
        <v>1.0023930000000001</v>
      </c>
      <c r="P580" s="59">
        <v>0.97588549999999996</v>
      </c>
      <c r="Q580" s="59">
        <v>1.220817</v>
      </c>
      <c r="R580" s="59">
        <v>2.0324080000000002</v>
      </c>
      <c r="S580" s="59">
        <v>1.890142</v>
      </c>
      <c r="T580" s="49"/>
      <c r="U580" s="62">
        <f t="shared" si="348"/>
        <v>2.0678000000000001</v>
      </c>
      <c r="V580" s="62">
        <f t="shared" si="348"/>
        <v>2.344328</v>
      </c>
      <c r="W580" s="62">
        <f t="shared" si="349"/>
        <v>2.7371620000000001</v>
      </c>
      <c r="X580" s="62">
        <f t="shared" si="349"/>
        <v>2.2978890000000001</v>
      </c>
      <c r="Y580" s="62">
        <f t="shared" si="350"/>
        <v>2.2042229999999998</v>
      </c>
      <c r="Z580" s="62">
        <f t="shared" si="350"/>
        <v>2.1799210000000002</v>
      </c>
      <c r="AA580" s="62">
        <f t="shared" si="351"/>
        <v>2.2428469999999998</v>
      </c>
      <c r="AB580" s="62">
        <f t="shared" si="351"/>
        <v>2.3945210000000001</v>
      </c>
      <c r="AC580" s="63"/>
      <c r="AD580" s="63">
        <f t="shared" si="352"/>
        <v>2.2335259999999999</v>
      </c>
      <c r="AE580" s="63">
        <f t="shared" si="352"/>
        <v>1.668007</v>
      </c>
      <c r="AF580" s="63">
        <f t="shared" si="353"/>
        <v>2.3976799999999998</v>
      </c>
      <c r="AG580" s="63">
        <f t="shared" si="353"/>
        <v>1.655152</v>
      </c>
      <c r="AH580" s="63">
        <f t="shared" si="354"/>
        <v>1.8504449999999999</v>
      </c>
      <c r="AI580" s="63">
        <f t="shared" si="354"/>
        <v>1.8891770000000001</v>
      </c>
      <c r="AJ580" s="63">
        <f t="shared" si="355"/>
        <v>1.002535</v>
      </c>
      <c r="AK580" s="63">
        <f t="shared" si="355"/>
        <v>2.1209250000000002</v>
      </c>
      <c r="AL580" s="49"/>
      <c r="AM580" s="64">
        <f t="shared" si="325"/>
        <v>2.3085863750000004</v>
      </c>
      <c r="AN580" s="64">
        <f t="shared" si="326"/>
        <v>0.20078416282305131</v>
      </c>
      <c r="AO580" s="64">
        <f t="shared" si="327"/>
        <v>7.0987921543521737E-2</v>
      </c>
      <c r="AP580" s="64"/>
      <c r="AQ580" s="64">
        <f t="shared" si="328"/>
        <v>1.8521808749999999</v>
      </c>
      <c r="AR580" s="64">
        <f t="shared" si="329"/>
        <v>0.43280266663207984</v>
      </c>
      <c r="AS580" s="64">
        <f t="shared" si="330"/>
        <v>0.15301885024558218</v>
      </c>
      <c r="AT580" s="49"/>
      <c r="AU580" s="58">
        <f t="shared" si="331"/>
        <v>1.7065243749356484E-2</v>
      </c>
      <c r="AV580" s="49"/>
      <c r="AW580" s="49"/>
    </row>
    <row r="581" spans="1:49" x14ac:dyDescent="0.25">
      <c r="A581" s="69"/>
      <c r="B581" s="59">
        <v>1.0599449999999999</v>
      </c>
      <c r="C581" s="59">
        <v>0.85958310000000004</v>
      </c>
      <c r="D581" s="59">
        <v>1.2041930000000001</v>
      </c>
      <c r="E581" s="59">
        <v>1.829169</v>
      </c>
      <c r="F581" s="59">
        <v>1.1942820000000001</v>
      </c>
      <c r="G581" s="59">
        <v>1.7329019999999999</v>
      </c>
      <c r="H581" s="59">
        <v>2.5448360000000001</v>
      </c>
      <c r="I581" s="59">
        <v>1.7691300000000001</v>
      </c>
      <c r="J581" s="49"/>
      <c r="K581" s="69"/>
      <c r="L581" s="59">
        <v>1.5270459999999999</v>
      </c>
      <c r="M581" s="59">
        <v>1.021633</v>
      </c>
      <c r="N581" s="59">
        <v>1.899265</v>
      </c>
      <c r="O581" s="59">
        <v>1.1051899999999999</v>
      </c>
      <c r="P581" s="59">
        <v>1.0321180000000001</v>
      </c>
      <c r="Q581" s="59">
        <v>1.3851560000000001</v>
      </c>
      <c r="R581" s="59">
        <v>1.517687</v>
      </c>
      <c r="S581" s="59">
        <v>1.2607619999999999</v>
      </c>
      <c r="T581" s="49"/>
      <c r="U581" s="62">
        <f t="shared" si="348"/>
        <v>2.364954</v>
      </c>
      <c r="V581" s="62">
        <f t="shared" si="348"/>
        <v>2.4173390000000001</v>
      </c>
      <c r="W581" s="62">
        <f t="shared" si="349"/>
        <v>2.8561369999999999</v>
      </c>
      <c r="X581" s="62">
        <f t="shared" si="349"/>
        <v>2.3911069999999999</v>
      </c>
      <c r="Y581" s="62">
        <f t="shared" si="350"/>
        <v>2.1584180000000002</v>
      </c>
      <c r="Z581" s="62">
        <f t="shared" si="350"/>
        <v>2.1238540000000001</v>
      </c>
      <c r="AA581" s="62">
        <f t="shared" si="351"/>
        <v>2.5781040000000002</v>
      </c>
      <c r="AB581" s="62">
        <f t="shared" si="351"/>
        <v>2.4002180000000002</v>
      </c>
      <c r="AC581" s="63"/>
      <c r="AD581" s="63">
        <f t="shared" si="352"/>
        <v>2.3876970000000002</v>
      </c>
      <c r="AE581" s="63">
        <f t="shared" si="352"/>
        <v>1.5659069999999999</v>
      </c>
      <c r="AF581" s="63">
        <f t="shared" si="353"/>
        <v>2.4813519999999998</v>
      </c>
      <c r="AG581" s="63">
        <f t="shared" si="353"/>
        <v>1.9589460000000001</v>
      </c>
      <c r="AH581" s="63">
        <f t="shared" si="354"/>
        <v>1.8311820000000001</v>
      </c>
      <c r="AI581" s="63">
        <f t="shared" si="354"/>
        <v>1.8615679999999999</v>
      </c>
      <c r="AJ581" s="63">
        <f t="shared" si="355"/>
        <v>1.1348100000000001</v>
      </c>
      <c r="AK581" s="63">
        <f t="shared" si="355"/>
        <v>2.0734900000000001</v>
      </c>
      <c r="AL581" s="49"/>
      <c r="AM581" s="64">
        <f t="shared" si="325"/>
        <v>2.4112663749999999</v>
      </c>
      <c r="AN581" s="64">
        <f t="shared" si="326"/>
        <v>0.23145287085522395</v>
      </c>
      <c r="AO581" s="64">
        <f t="shared" si="327"/>
        <v>8.1830947253411543E-2</v>
      </c>
      <c r="AP581" s="64"/>
      <c r="AQ581" s="64">
        <f t="shared" si="328"/>
        <v>1.911869</v>
      </c>
      <c r="AR581" s="64">
        <f t="shared" si="329"/>
        <v>0.43286615251269489</v>
      </c>
      <c r="AS581" s="64">
        <f t="shared" si="330"/>
        <v>0.15304129589392843</v>
      </c>
      <c r="AT581" s="49"/>
      <c r="AU581" s="58">
        <f t="shared" si="331"/>
        <v>1.2168235429235228E-2</v>
      </c>
      <c r="AV581" s="49"/>
      <c r="AW581" s="49"/>
    </row>
    <row r="582" spans="1:49" x14ac:dyDescent="0.25">
      <c r="A582" s="69"/>
      <c r="B582" s="59">
        <v>0.98606000000000005</v>
      </c>
      <c r="C582" s="59">
        <v>0.97711979999999998</v>
      </c>
      <c r="D582" s="59">
        <v>1.187794</v>
      </c>
      <c r="E582" s="59">
        <v>1.400215</v>
      </c>
      <c r="F582" s="59">
        <v>1.2221200000000001</v>
      </c>
      <c r="G582" s="59">
        <v>1.820889</v>
      </c>
      <c r="H582" s="59">
        <v>2.4048370000000001</v>
      </c>
      <c r="I582" s="59">
        <v>1.941584</v>
      </c>
      <c r="J582" s="49"/>
      <c r="K582" s="69"/>
      <c r="L582" s="59">
        <v>0.8305671</v>
      </c>
      <c r="M582" s="59">
        <v>0.91499600000000003</v>
      </c>
      <c r="N582" s="59">
        <v>1.1910000000000001</v>
      </c>
      <c r="O582" s="59">
        <v>1.086441</v>
      </c>
      <c r="P582" s="59">
        <v>1.294187</v>
      </c>
      <c r="Q582" s="59">
        <v>1.233622</v>
      </c>
      <c r="R582" s="59">
        <v>1.6458600000000001</v>
      </c>
      <c r="S582" s="59">
        <v>1.1262289999999999</v>
      </c>
      <c r="T582" s="49"/>
      <c r="U582" s="62">
        <f t="shared" ref="U582:V596" si="356">D611</f>
        <v>2.2699760000000002</v>
      </c>
      <c r="V582" s="62">
        <f t="shared" si="356"/>
        <v>2.4360110000000001</v>
      </c>
      <c r="W582" s="62">
        <f t="shared" ref="W582:X596" si="357">H611</f>
        <v>2.49518</v>
      </c>
      <c r="X582" s="62">
        <f t="shared" si="357"/>
        <v>2.2601249999999999</v>
      </c>
      <c r="Y582" s="62">
        <f t="shared" ref="Y582:Z596" si="358">N611</f>
        <v>2.1730770000000001</v>
      </c>
      <c r="Z582" s="62">
        <f t="shared" si="358"/>
        <v>2.0818850000000002</v>
      </c>
      <c r="AA582" s="62">
        <f t="shared" ref="AA582:AB596" si="359">R611</f>
        <v>2.3444370000000001</v>
      </c>
      <c r="AB582" s="62">
        <f t="shared" si="359"/>
        <v>2.3350710000000001</v>
      </c>
      <c r="AC582" s="63"/>
      <c r="AD582" s="63">
        <f t="shared" ref="AD582:AE596" si="360">B611</f>
        <v>2.3110469999999999</v>
      </c>
      <c r="AE582" s="63">
        <f t="shared" si="360"/>
        <v>1.6765429999999999</v>
      </c>
      <c r="AF582" s="63">
        <f t="shared" ref="AF582:AG596" si="361">F611</f>
        <v>2.468607</v>
      </c>
      <c r="AG582" s="63">
        <f t="shared" si="361"/>
        <v>1.9333020000000001</v>
      </c>
      <c r="AH582" s="63">
        <f t="shared" ref="AH582:AI596" si="362">L611</f>
        <v>2.0715349999999999</v>
      </c>
      <c r="AI582" s="63">
        <f t="shared" si="362"/>
        <v>1.919019</v>
      </c>
      <c r="AJ582" s="63">
        <f t="shared" ref="AJ582:AK596" si="363">P611</f>
        <v>1.0176449999999999</v>
      </c>
      <c r="AK582" s="63">
        <f t="shared" si="363"/>
        <v>1.6591800000000001</v>
      </c>
      <c r="AL582" s="49"/>
      <c r="AM582" s="64">
        <f t="shared" ref="AM582:AM596" si="364">AVERAGE(U582:AB582)</f>
        <v>2.2994702499999997</v>
      </c>
      <c r="AN582" s="64">
        <f t="shared" ref="AN582:AN596" si="365">STDEV(U582:AB582)</f>
        <v>0.13414898903058703</v>
      </c>
      <c r="AO582" s="64">
        <f t="shared" ref="AO582:AO596" si="366">AN582/SQRT(COUNT(U582:AB582))</f>
        <v>4.7428829916423929E-2</v>
      </c>
      <c r="AP582" s="64"/>
      <c r="AQ582" s="64">
        <f t="shared" ref="AQ582:AQ596" si="367">AVERAGE(AD582:AK582)</f>
        <v>1.8821097499999997</v>
      </c>
      <c r="AR582" s="64">
        <f t="shared" ref="AR582:AR596" si="368">STDEV(AD582:AK582)</f>
        <v>0.44834389214426967</v>
      </c>
      <c r="AS582" s="64">
        <f t="shared" ref="AS582:AS596" si="369">AR582/SQRT(COUNT(AD582:AK582))</f>
        <v>0.15851350321939156</v>
      </c>
      <c r="AT582" s="49"/>
      <c r="AU582" s="58">
        <f t="shared" ref="AU582:AU596" si="370">TTEST(U582:AB582,AD582:AK582,2,2)</f>
        <v>2.4383815107432996E-2</v>
      </c>
      <c r="AV582" s="49"/>
      <c r="AW582" s="49"/>
    </row>
    <row r="583" spans="1:49" x14ac:dyDescent="0.25">
      <c r="A583" s="69"/>
      <c r="B583" s="59">
        <v>1.5324199999999999</v>
      </c>
      <c r="C583" s="59">
        <v>1.0727869999999999</v>
      </c>
      <c r="D583" s="59">
        <v>1.159186</v>
      </c>
      <c r="E583" s="59">
        <v>0.84014990000000001</v>
      </c>
      <c r="F583" s="59">
        <v>1.255584</v>
      </c>
      <c r="G583" s="59">
        <v>1.8242389999999999</v>
      </c>
      <c r="H583" s="59">
        <v>2.2524510000000002</v>
      </c>
      <c r="I583" s="59">
        <v>1.463589</v>
      </c>
      <c r="J583" s="49"/>
      <c r="K583" s="69"/>
      <c r="L583" s="59">
        <v>0.78008189999999999</v>
      </c>
      <c r="M583" s="59">
        <v>1.2694300000000001</v>
      </c>
      <c r="N583" s="59">
        <v>1.127281</v>
      </c>
      <c r="O583" s="59">
        <v>1.119275</v>
      </c>
      <c r="P583" s="59">
        <v>1.3110390000000001</v>
      </c>
      <c r="Q583" s="59">
        <v>1.0616319999999999</v>
      </c>
      <c r="R583" s="59">
        <v>1.631151</v>
      </c>
      <c r="S583" s="59">
        <v>1.2455849999999999</v>
      </c>
      <c r="T583" s="49"/>
      <c r="U583" s="62">
        <f t="shared" si="356"/>
        <v>2.3433830000000002</v>
      </c>
      <c r="V583" s="62">
        <f t="shared" si="356"/>
        <v>2.4462429999999999</v>
      </c>
      <c r="W583" s="62">
        <f t="shared" si="357"/>
        <v>2.6282869999999998</v>
      </c>
      <c r="X583" s="62">
        <f t="shared" si="357"/>
        <v>2.3420679999999998</v>
      </c>
      <c r="Y583" s="62">
        <f t="shared" si="358"/>
        <v>2.117902</v>
      </c>
      <c r="Z583" s="62">
        <f t="shared" si="358"/>
        <v>2.2783440000000001</v>
      </c>
      <c r="AA583" s="62">
        <f t="shared" si="359"/>
        <v>2.411591</v>
      </c>
      <c r="AB583" s="62">
        <f t="shared" si="359"/>
        <v>2.574757</v>
      </c>
      <c r="AC583" s="63"/>
      <c r="AD583" s="63">
        <f t="shared" si="360"/>
        <v>2.3509199999999999</v>
      </c>
      <c r="AE583" s="63">
        <f t="shared" si="360"/>
        <v>1.7723469999999999</v>
      </c>
      <c r="AF583" s="63">
        <f t="shared" si="361"/>
        <v>2.469131</v>
      </c>
      <c r="AG583" s="63">
        <f t="shared" si="361"/>
        <v>1.9062319999999999</v>
      </c>
      <c r="AH583" s="63">
        <f t="shared" si="362"/>
        <v>1.918304</v>
      </c>
      <c r="AI583" s="63">
        <f t="shared" si="362"/>
        <v>1.907305</v>
      </c>
      <c r="AJ583" s="63">
        <f t="shared" si="363"/>
        <v>1.4738</v>
      </c>
      <c r="AK583" s="63">
        <f t="shared" si="363"/>
        <v>1.186294</v>
      </c>
      <c r="AL583" s="49"/>
      <c r="AM583" s="64">
        <f t="shared" si="364"/>
        <v>2.3928218750000001</v>
      </c>
      <c r="AN583" s="64">
        <f t="shared" si="365"/>
        <v>0.16276915782476153</v>
      </c>
      <c r="AO583" s="64">
        <f t="shared" si="366"/>
        <v>5.7547587632956136E-2</v>
      </c>
      <c r="AP583" s="64"/>
      <c r="AQ583" s="64">
        <f t="shared" si="367"/>
        <v>1.8730416250000004</v>
      </c>
      <c r="AR583" s="64">
        <f t="shared" si="368"/>
        <v>0.41904144524137504</v>
      </c>
      <c r="AS583" s="64">
        <f t="shared" si="369"/>
        <v>0.1481535237641938</v>
      </c>
      <c r="AT583" s="49"/>
      <c r="AU583" s="58">
        <f t="shared" si="370"/>
        <v>5.582181069621172E-3</v>
      </c>
      <c r="AV583" s="49"/>
      <c r="AW583" s="49"/>
    </row>
    <row r="584" spans="1:49" x14ac:dyDescent="0.25">
      <c r="A584" s="69"/>
      <c r="B584" s="59">
        <v>1.5197240000000001</v>
      </c>
      <c r="C584" s="59">
        <v>1.0851420000000001</v>
      </c>
      <c r="D584" s="59">
        <v>1.143106</v>
      </c>
      <c r="E584" s="59">
        <v>1.022848</v>
      </c>
      <c r="F584" s="59">
        <v>1.564821</v>
      </c>
      <c r="G584" s="59">
        <v>1.5948260000000001</v>
      </c>
      <c r="H584" s="59">
        <v>2.4167869999999998</v>
      </c>
      <c r="I584" s="59">
        <v>1.449103</v>
      </c>
      <c r="J584" s="49"/>
      <c r="K584" s="69"/>
      <c r="L584" s="59">
        <v>0.75631210000000004</v>
      </c>
      <c r="M584" s="59">
        <v>1.379535</v>
      </c>
      <c r="N584" s="59">
        <v>1.4295599999999999</v>
      </c>
      <c r="O584" s="59">
        <v>1.0679959999999999</v>
      </c>
      <c r="P584" s="59">
        <v>1.1651990000000001</v>
      </c>
      <c r="Q584" s="59">
        <v>1.2937479999999999</v>
      </c>
      <c r="R584" s="59">
        <v>1.1688609999999999</v>
      </c>
      <c r="S584" s="59">
        <v>1.4508700000000001</v>
      </c>
      <c r="T584" s="49"/>
      <c r="U584" s="62">
        <f t="shared" si="356"/>
        <v>2.3726539999999998</v>
      </c>
      <c r="V584" s="62">
        <f t="shared" si="356"/>
        <v>2.3178100000000001</v>
      </c>
      <c r="W584" s="62">
        <f t="shared" si="357"/>
        <v>2.7942149999999999</v>
      </c>
      <c r="X584" s="62">
        <f t="shared" si="357"/>
        <v>2.4523160000000002</v>
      </c>
      <c r="Y584" s="62">
        <f t="shared" si="358"/>
        <v>2.2425820000000001</v>
      </c>
      <c r="Z584" s="62">
        <f t="shared" si="358"/>
        <v>2.3278940000000001</v>
      </c>
      <c r="AA584" s="62">
        <f t="shared" si="359"/>
        <v>2.3145280000000001</v>
      </c>
      <c r="AB584" s="62">
        <f t="shared" si="359"/>
        <v>2.2362700000000002</v>
      </c>
      <c r="AC584" s="63"/>
      <c r="AD584" s="63">
        <f t="shared" si="360"/>
        <v>2.50041</v>
      </c>
      <c r="AE584" s="63">
        <f t="shared" si="360"/>
        <v>1.7399579999999999</v>
      </c>
      <c r="AF584" s="63">
        <f t="shared" si="361"/>
        <v>2.4184109999999999</v>
      </c>
      <c r="AG584" s="63">
        <f t="shared" si="361"/>
        <v>1.7459519999999999</v>
      </c>
      <c r="AH584" s="63">
        <f t="shared" si="362"/>
        <v>1.934177</v>
      </c>
      <c r="AI584" s="63">
        <f t="shared" si="362"/>
        <v>1.859782</v>
      </c>
      <c r="AJ584" s="63">
        <f t="shared" si="363"/>
        <v>1.6609750000000001</v>
      </c>
      <c r="AK584" s="63">
        <f t="shared" si="363"/>
        <v>1.866465</v>
      </c>
      <c r="AL584" s="49"/>
      <c r="AM584" s="64">
        <f t="shared" si="364"/>
        <v>2.3822836250000003</v>
      </c>
      <c r="AN584" s="64">
        <f t="shared" si="365"/>
        <v>0.18016942343879505</v>
      </c>
      <c r="AO584" s="64">
        <f t="shared" si="366"/>
        <v>6.369951053802124E-2</v>
      </c>
      <c r="AP584" s="64"/>
      <c r="AQ584" s="64">
        <f t="shared" si="367"/>
        <v>1.9657662499999999</v>
      </c>
      <c r="AR584" s="64">
        <f t="shared" si="368"/>
        <v>0.31736141310128346</v>
      </c>
      <c r="AS584" s="64">
        <f t="shared" si="369"/>
        <v>0.11220420364543138</v>
      </c>
      <c r="AT584" s="49"/>
      <c r="AU584" s="58">
        <f t="shared" si="370"/>
        <v>6.0703882277531743E-3</v>
      </c>
      <c r="AV584" s="49"/>
      <c r="AW584" s="49"/>
    </row>
    <row r="585" spans="1:49" x14ac:dyDescent="0.25">
      <c r="A585" s="69"/>
      <c r="B585" s="59">
        <v>0.94615830000000001</v>
      </c>
      <c r="C585" s="59">
        <v>0.83449130000000005</v>
      </c>
      <c r="D585" s="59">
        <v>1.545525</v>
      </c>
      <c r="E585" s="59">
        <v>1.6128670000000001</v>
      </c>
      <c r="F585" s="59">
        <v>1.2111670000000001</v>
      </c>
      <c r="G585" s="59">
        <v>1.450369</v>
      </c>
      <c r="H585" s="59">
        <v>1.8780520000000001</v>
      </c>
      <c r="I585" s="59">
        <v>1.9078390000000001</v>
      </c>
      <c r="J585" s="49"/>
      <c r="K585" s="69"/>
      <c r="L585" s="59">
        <v>0.87314740000000002</v>
      </c>
      <c r="M585" s="59">
        <v>0.88691929999999997</v>
      </c>
      <c r="N585" s="59">
        <v>1.83683</v>
      </c>
      <c r="O585" s="59">
        <v>1.497468</v>
      </c>
      <c r="P585" s="59">
        <v>1.0770960000000001</v>
      </c>
      <c r="Q585" s="59">
        <v>1.5353570000000001</v>
      </c>
      <c r="R585" s="59">
        <v>1.4249639999999999</v>
      </c>
      <c r="S585" s="59">
        <v>1.28274</v>
      </c>
      <c r="T585" s="49"/>
      <c r="U585" s="62">
        <f t="shared" si="356"/>
        <v>2.3467980000000002</v>
      </c>
      <c r="V585" s="62">
        <f t="shared" si="356"/>
        <v>2.3799830000000002</v>
      </c>
      <c r="W585" s="62">
        <f t="shared" si="357"/>
        <v>2.2469869999999998</v>
      </c>
      <c r="X585" s="62">
        <f t="shared" si="357"/>
        <v>2.3663259999999999</v>
      </c>
      <c r="Y585" s="62">
        <f t="shared" si="358"/>
        <v>2.2041729999999999</v>
      </c>
      <c r="Z585" s="62">
        <f t="shared" si="358"/>
        <v>2.1189179999999999</v>
      </c>
      <c r="AA585" s="62">
        <f t="shared" si="359"/>
        <v>2.4109289999999999</v>
      </c>
      <c r="AB585" s="62">
        <f t="shared" si="359"/>
        <v>1.291488</v>
      </c>
      <c r="AC585" s="63"/>
      <c r="AD585" s="63">
        <f t="shared" si="360"/>
        <v>2.2873920000000001</v>
      </c>
      <c r="AE585" s="63">
        <f t="shared" si="360"/>
        <v>1.8139130000000001</v>
      </c>
      <c r="AF585" s="63">
        <f t="shared" si="361"/>
        <v>2.4855559999999999</v>
      </c>
      <c r="AG585" s="63">
        <f t="shared" si="361"/>
        <v>1.80664</v>
      </c>
      <c r="AH585" s="63">
        <f t="shared" si="362"/>
        <v>1.9108560000000001</v>
      </c>
      <c r="AI585" s="63">
        <f t="shared" si="362"/>
        <v>1.8390150000000001</v>
      </c>
      <c r="AJ585" s="63">
        <f t="shared" si="363"/>
        <v>1.6086229999999999</v>
      </c>
      <c r="AK585" s="63">
        <f t="shared" si="363"/>
        <v>2.147443</v>
      </c>
      <c r="AL585" s="49"/>
      <c r="AM585" s="64">
        <f t="shared" si="364"/>
        <v>2.1707002500000003</v>
      </c>
      <c r="AN585" s="64">
        <f t="shared" si="365"/>
        <v>0.36905761233860124</v>
      </c>
      <c r="AO585" s="64">
        <f t="shared" si="366"/>
        <v>0.13048157016657047</v>
      </c>
      <c r="AP585" s="64"/>
      <c r="AQ585" s="64">
        <f t="shared" si="367"/>
        <v>1.98742975</v>
      </c>
      <c r="AR585" s="64">
        <f t="shared" si="368"/>
        <v>0.29225462964132093</v>
      </c>
      <c r="AS585" s="64">
        <f t="shared" si="369"/>
        <v>0.1033276152262705</v>
      </c>
      <c r="AT585" s="49"/>
      <c r="AU585" s="60">
        <f t="shared" si="370"/>
        <v>0.28941417989503704</v>
      </c>
      <c r="AV585" s="49"/>
      <c r="AW585" s="49"/>
    </row>
    <row r="586" spans="1:49" x14ac:dyDescent="0.25">
      <c r="A586" s="69"/>
      <c r="B586" s="59">
        <v>1.004718</v>
      </c>
      <c r="C586" s="59">
        <v>1.1908019999999999</v>
      </c>
      <c r="D586" s="59">
        <v>1.6614439999999999</v>
      </c>
      <c r="E586" s="59">
        <v>1.633715</v>
      </c>
      <c r="F586" s="59">
        <v>1.1157870000000001</v>
      </c>
      <c r="G586" s="59">
        <v>0.78483619999999998</v>
      </c>
      <c r="H586" s="59">
        <v>1.5500970000000001</v>
      </c>
      <c r="I586" s="59">
        <v>1.640741</v>
      </c>
      <c r="J586" s="49"/>
      <c r="K586" s="69"/>
      <c r="L586" s="59">
        <v>0.76956310000000006</v>
      </c>
      <c r="M586" s="59">
        <v>0.90914249999999996</v>
      </c>
      <c r="N586" s="59">
        <v>1.5537000000000001</v>
      </c>
      <c r="O586" s="59">
        <v>1.7149540000000001</v>
      </c>
      <c r="P586" s="59">
        <v>0.99257580000000001</v>
      </c>
      <c r="Q586" s="59">
        <v>1.13483</v>
      </c>
      <c r="R586" s="59">
        <v>1.544006</v>
      </c>
      <c r="S586" s="59">
        <v>1.1372230000000001</v>
      </c>
      <c r="T586" s="49"/>
      <c r="U586" s="62">
        <f t="shared" si="356"/>
        <v>2.2956479999999999</v>
      </c>
      <c r="V586" s="62">
        <f t="shared" si="356"/>
        <v>2.4768349999999999</v>
      </c>
      <c r="W586" s="62">
        <f t="shared" si="357"/>
        <v>2.6206130000000001</v>
      </c>
      <c r="X586" s="62">
        <f t="shared" si="357"/>
        <v>2.5319500000000001</v>
      </c>
      <c r="Y586" s="62">
        <f t="shared" si="358"/>
        <v>2.2106050000000002</v>
      </c>
      <c r="Z586" s="62">
        <f t="shared" si="358"/>
        <v>2.05538</v>
      </c>
      <c r="AA586" s="62">
        <f t="shared" si="359"/>
        <v>2.391168</v>
      </c>
      <c r="AB586" s="62">
        <f t="shared" si="359"/>
        <v>2.2754219999999998</v>
      </c>
      <c r="AC586" s="63"/>
      <c r="AD586" s="63">
        <f t="shared" si="360"/>
        <v>2.466596</v>
      </c>
      <c r="AE586" s="63">
        <f t="shared" si="360"/>
        <v>1.911138</v>
      </c>
      <c r="AF586" s="63">
        <f t="shared" si="361"/>
        <v>2.4695429999999998</v>
      </c>
      <c r="AG586" s="63">
        <f t="shared" si="361"/>
        <v>1.6195120000000001</v>
      </c>
      <c r="AH586" s="63">
        <f t="shared" si="362"/>
        <v>1.877502</v>
      </c>
      <c r="AI586" s="63">
        <f t="shared" si="362"/>
        <v>1.8362989999999999</v>
      </c>
      <c r="AJ586" s="63">
        <f t="shared" si="363"/>
        <v>1.2065939999999999</v>
      </c>
      <c r="AK586" s="63">
        <f t="shared" si="363"/>
        <v>2.2911229999999998</v>
      </c>
      <c r="AL586" s="49"/>
      <c r="AM586" s="64">
        <f t="shared" si="364"/>
        <v>2.3572026249999998</v>
      </c>
      <c r="AN586" s="64">
        <f t="shared" si="365"/>
        <v>0.1845659098982084</v>
      </c>
      <c r="AO586" s="64">
        <f t="shared" si="366"/>
        <v>6.5253903232444246E-2</v>
      </c>
      <c r="AP586" s="64"/>
      <c r="AQ586" s="64">
        <f t="shared" si="367"/>
        <v>1.959788375</v>
      </c>
      <c r="AR586" s="64">
        <f t="shared" si="368"/>
        <v>0.43653893466380544</v>
      </c>
      <c r="AS586" s="64">
        <f t="shared" si="369"/>
        <v>0.15433982047636402</v>
      </c>
      <c r="AT586" s="49"/>
      <c r="AU586" s="58">
        <f t="shared" si="370"/>
        <v>3.2587929824119302E-2</v>
      </c>
      <c r="AV586" s="49"/>
      <c r="AW586" s="49"/>
    </row>
    <row r="587" spans="1:49" x14ac:dyDescent="0.25">
      <c r="A587" s="69"/>
      <c r="B587" s="59">
        <v>0.95437749999999999</v>
      </c>
      <c r="C587" s="59">
        <v>0.79076480000000005</v>
      </c>
      <c r="D587" s="59">
        <v>1.1840889999999999</v>
      </c>
      <c r="E587" s="59">
        <v>1.138433</v>
      </c>
      <c r="F587" s="59">
        <v>1.487142</v>
      </c>
      <c r="G587" s="59">
        <v>0.64252949999999998</v>
      </c>
      <c r="H587" s="59">
        <v>1.510243</v>
      </c>
      <c r="I587" s="59">
        <v>1.477808</v>
      </c>
      <c r="J587" s="49"/>
      <c r="K587" s="69"/>
      <c r="L587" s="59">
        <v>0.77569120000000003</v>
      </c>
      <c r="M587" s="59">
        <v>0.84349059999999998</v>
      </c>
      <c r="N587" s="59">
        <v>1.0776650000000001</v>
      </c>
      <c r="O587" s="59">
        <v>1.2471859999999999</v>
      </c>
      <c r="P587" s="59">
        <v>1.0655969999999999</v>
      </c>
      <c r="Q587" s="59">
        <v>1.0501510000000001</v>
      </c>
      <c r="R587" s="59">
        <v>1.2920469999999999</v>
      </c>
      <c r="S587" s="59">
        <v>1.5664499999999999</v>
      </c>
      <c r="T587" s="49"/>
      <c r="U587" s="62">
        <f t="shared" si="356"/>
        <v>2.2872710000000001</v>
      </c>
      <c r="V587" s="62">
        <f t="shared" si="356"/>
        <v>2.2137790000000002</v>
      </c>
      <c r="W587" s="62">
        <f t="shared" si="357"/>
        <v>2.7805939999999998</v>
      </c>
      <c r="X587" s="62">
        <f t="shared" si="357"/>
        <v>2.365113</v>
      </c>
      <c r="Y587" s="62">
        <f t="shared" si="358"/>
        <v>2.2052999999999998</v>
      </c>
      <c r="Z587" s="62">
        <f t="shared" si="358"/>
        <v>1.799941</v>
      </c>
      <c r="AA587" s="62">
        <f t="shared" si="359"/>
        <v>2.1409889999999998</v>
      </c>
      <c r="AB587" s="62">
        <f t="shared" si="359"/>
        <v>2.250397</v>
      </c>
      <c r="AC587" s="63"/>
      <c r="AD587" s="63">
        <f t="shared" si="360"/>
        <v>2.3370280000000001</v>
      </c>
      <c r="AE587" s="63">
        <f t="shared" si="360"/>
        <v>1.961484</v>
      </c>
      <c r="AF587" s="63">
        <f t="shared" si="361"/>
        <v>2.415111</v>
      </c>
      <c r="AG587" s="63">
        <f t="shared" si="361"/>
        <v>1.5764990000000001</v>
      </c>
      <c r="AH587" s="63">
        <f t="shared" si="362"/>
        <v>1.8277650000000001</v>
      </c>
      <c r="AI587" s="63">
        <f t="shared" si="362"/>
        <v>1.9132670000000001</v>
      </c>
      <c r="AJ587" s="63">
        <f t="shared" si="363"/>
        <v>1.053612</v>
      </c>
      <c r="AK587" s="63">
        <f t="shared" si="363"/>
        <v>1.3812960000000001</v>
      </c>
      <c r="AL587" s="49"/>
      <c r="AM587" s="64">
        <f t="shared" si="364"/>
        <v>2.255423</v>
      </c>
      <c r="AN587" s="64">
        <f t="shared" si="365"/>
        <v>0.27089311589259818</v>
      </c>
      <c r="AO587" s="64">
        <f t="shared" si="366"/>
        <v>9.5775179612204733E-2</v>
      </c>
      <c r="AP587" s="64"/>
      <c r="AQ587" s="64">
        <f t="shared" si="367"/>
        <v>1.8082577499999999</v>
      </c>
      <c r="AR587" s="64">
        <f t="shared" si="368"/>
        <v>0.46109392683603184</v>
      </c>
      <c r="AS587" s="64">
        <f t="shared" si="369"/>
        <v>0.16302132121484594</v>
      </c>
      <c r="AT587" s="49"/>
      <c r="AU587" s="58">
        <f t="shared" si="370"/>
        <v>3.3003417597845926E-2</v>
      </c>
      <c r="AV587" s="49"/>
      <c r="AW587" s="49"/>
    </row>
    <row r="588" spans="1:49" x14ac:dyDescent="0.25">
      <c r="A588" s="69"/>
      <c r="B588" s="59">
        <v>1.5830569999999999</v>
      </c>
      <c r="C588" s="59">
        <v>1.189811</v>
      </c>
      <c r="D588" s="59">
        <v>1.4078280000000001</v>
      </c>
      <c r="E588" s="59">
        <v>0.85529100000000002</v>
      </c>
      <c r="F588" s="59">
        <v>1.509406</v>
      </c>
      <c r="G588" s="59">
        <v>0.77502910000000003</v>
      </c>
      <c r="H588" s="59">
        <v>1.548287</v>
      </c>
      <c r="I588" s="59">
        <v>1.3368880000000001</v>
      </c>
      <c r="J588" s="49"/>
      <c r="K588" s="69"/>
      <c r="L588" s="59">
        <v>0.74797820000000004</v>
      </c>
      <c r="M588" s="59">
        <v>1.032405</v>
      </c>
      <c r="N588" s="59">
        <v>1.0613649999999999</v>
      </c>
      <c r="O588" s="59">
        <v>1.1445460000000001</v>
      </c>
      <c r="P588" s="59">
        <v>1.2206250000000001</v>
      </c>
      <c r="Q588" s="59">
        <v>1.1516960000000001</v>
      </c>
      <c r="R588" s="59">
        <v>1.2356130000000001</v>
      </c>
      <c r="S588" s="59">
        <v>1.7209449999999999</v>
      </c>
      <c r="T588" s="49"/>
      <c r="U588" s="62">
        <f t="shared" si="356"/>
        <v>1.8841289999999999</v>
      </c>
      <c r="V588" s="62">
        <f t="shared" si="356"/>
        <v>2.3060670000000001</v>
      </c>
      <c r="W588" s="62">
        <f t="shared" si="357"/>
        <v>2.4532929999999999</v>
      </c>
      <c r="X588" s="62">
        <f t="shared" si="357"/>
        <v>2.3284189999999998</v>
      </c>
      <c r="Y588" s="62">
        <f t="shared" si="358"/>
        <v>2.0446390000000001</v>
      </c>
      <c r="Z588" s="62">
        <f t="shared" si="358"/>
        <v>0.94971249999999996</v>
      </c>
      <c r="AA588" s="62">
        <f t="shared" si="359"/>
        <v>2.2718310000000002</v>
      </c>
      <c r="AB588" s="62">
        <f t="shared" si="359"/>
        <v>2.5064060000000001</v>
      </c>
      <c r="AC588" s="63"/>
      <c r="AD588" s="63">
        <f t="shared" si="360"/>
        <v>2.3663660000000002</v>
      </c>
      <c r="AE588" s="63">
        <f t="shared" si="360"/>
        <v>2.0889169999999999</v>
      </c>
      <c r="AF588" s="63">
        <f t="shared" si="361"/>
        <v>2.437055</v>
      </c>
      <c r="AG588" s="63">
        <f t="shared" si="361"/>
        <v>1.5148170000000001</v>
      </c>
      <c r="AH588" s="63">
        <f t="shared" si="362"/>
        <v>1.699875</v>
      </c>
      <c r="AI588" s="63">
        <f t="shared" si="362"/>
        <v>1.968963</v>
      </c>
      <c r="AJ588" s="63">
        <f t="shared" si="363"/>
        <v>1.1523760000000001</v>
      </c>
      <c r="AK588" s="63">
        <f t="shared" si="363"/>
        <v>1.475268</v>
      </c>
      <c r="AL588" s="49"/>
      <c r="AM588" s="64">
        <f t="shared" si="364"/>
        <v>2.0930620625000005</v>
      </c>
      <c r="AN588" s="64">
        <f t="shared" si="365"/>
        <v>0.50519980532461539</v>
      </c>
      <c r="AO588" s="64">
        <f t="shared" si="366"/>
        <v>0.17861510409957959</v>
      </c>
      <c r="AP588" s="64"/>
      <c r="AQ588" s="64">
        <f t="shared" si="367"/>
        <v>1.8379546250000001</v>
      </c>
      <c r="AR588" s="64">
        <f t="shared" si="368"/>
        <v>0.4540812852156807</v>
      </c>
      <c r="AS588" s="64">
        <f t="shared" si="369"/>
        <v>0.1605419779929553</v>
      </c>
      <c r="AT588" s="49"/>
      <c r="AU588" s="60">
        <f t="shared" si="370"/>
        <v>0.30610884265248561</v>
      </c>
      <c r="AV588" s="49"/>
      <c r="AW588" s="49"/>
    </row>
    <row r="589" spans="1:49" x14ac:dyDescent="0.25">
      <c r="A589" s="69"/>
      <c r="B589" s="59">
        <v>1.2275689999999999</v>
      </c>
      <c r="C589" s="59">
        <v>1.0538670000000001</v>
      </c>
      <c r="D589" s="59">
        <v>1.134711</v>
      </c>
      <c r="E589" s="59">
        <v>0.91172169999999997</v>
      </c>
      <c r="F589" s="59">
        <v>1.1203190000000001</v>
      </c>
      <c r="G589" s="59">
        <v>0.73584119999999997</v>
      </c>
      <c r="H589" s="59">
        <v>2.5287130000000002</v>
      </c>
      <c r="I589" s="59">
        <v>1.3808959999999999</v>
      </c>
      <c r="J589" s="49"/>
      <c r="K589" s="69"/>
      <c r="L589" s="59">
        <v>0.71476649999999997</v>
      </c>
      <c r="M589" s="59">
        <v>0.83653</v>
      </c>
      <c r="N589" s="59">
        <v>1.0570839999999999</v>
      </c>
      <c r="O589" s="59">
        <v>1.0708949999999999</v>
      </c>
      <c r="P589" s="59">
        <v>0.96361719999999995</v>
      </c>
      <c r="Q589" s="59">
        <v>1.0949660000000001</v>
      </c>
      <c r="R589" s="59">
        <v>1.8295220000000001</v>
      </c>
      <c r="S589" s="59">
        <v>1.047121</v>
      </c>
      <c r="T589" s="49"/>
      <c r="U589" s="62">
        <f t="shared" si="356"/>
        <v>1.615113</v>
      </c>
      <c r="V589" s="62">
        <f t="shared" si="356"/>
        <v>2.1969630000000002</v>
      </c>
      <c r="W589" s="62">
        <f t="shared" si="357"/>
        <v>1.8085530000000001</v>
      </c>
      <c r="X589" s="62">
        <f t="shared" si="357"/>
        <v>1.4453670000000001</v>
      </c>
      <c r="Y589" s="62">
        <f t="shared" si="358"/>
        <v>1.926094</v>
      </c>
      <c r="Z589" s="62">
        <f t="shared" si="358"/>
        <v>1.137775</v>
      </c>
      <c r="AA589" s="62">
        <f t="shared" si="359"/>
        <v>1.223238</v>
      </c>
      <c r="AB589" s="62">
        <f t="shared" si="359"/>
        <v>2.2068819999999998</v>
      </c>
      <c r="AC589" s="63"/>
      <c r="AD589" s="63">
        <f t="shared" si="360"/>
        <v>2.4586830000000002</v>
      </c>
      <c r="AE589" s="63">
        <f t="shared" si="360"/>
        <v>2.042421</v>
      </c>
      <c r="AF589" s="63">
        <f t="shared" si="361"/>
        <v>2.3502139999999998</v>
      </c>
      <c r="AG589" s="63">
        <f t="shared" si="361"/>
        <v>1.6285620000000001</v>
      </c>
      <c r="AH589" s="63">
        <f t="shared" si="362"/>
        <v>1.0725769999999999</v>
      </c>
      <c r="AI589" s="63">
        <f t="shared" si="362"/>
        <v>1.727727</v>
      </c>
      <c r="AJ589" s="63">
        <f t="shared" si="363"/>
        <v>1.1272200000000001</v>
      </c>
      <c r="AK589" s="63">
        <f t="shared" si="363"/>
        <v>1.696456</v>
      </c>
      <c r="AL589" s="49"/>
      <c r="AM589" s="64">
        <f t="shared" si="364"/>
        <v>1.6949981250000001</v>
      </c>
      <c r="AN589" s="64">
        <f t="shared" si="365"/>
        <v>0.41093037447043351</v>
      </c>
      <c r="AO589" s="64">
        <f t="shared" si="366"/>
        <v>0.14528582719178543</v>
      </c>
      <c r="AP589" s="64"/>
      <c r="AQ589" s="64">
        <f t="shared" si="367"/>
        <v>1.7629824999999999</v>
      </c>
      <c r="AR589" s="64">
        <f t="shared" si="368"/>
        <v>0.50871226819911253</v>
      </c>
      <c r="AS589" s="64">
        <f t="shared" si="369"/>
        <v>0.17985694725819107</v>
      </c>
      <c r="AT589" s="49"/>
      <c r="AU589" s="60">
        <f t="shared" si="370"/>
        <v>0.77304045259449661</v>
      </c>
      <c r="AV589" s="49"/>
      <c r="AW589" s="49"/>
    </row>
    <row r="590" spans="1:49" x14ac:dyDescent="0.25">
      <c r="A590" s="69"/>
      <c r="B590" s="59">
        <v>0.89555790000000002</v>
      </c>
      <c r="C590" s="59">
        <v>0.9287955</v>
      </c>
      <c r="D590" s="59">
        <v>1.7060310000000001</v>
      </c>
      <c r="E590" s="59">
        <v>1.0475779999999999</v>
      </c>
      <c r="F590" s="59">
        <v>1.1703969999999999</v>
      </c>
      <c r="G590" s="59">
        <v>0.75711459999999997</v>
      </c>
      <c r="H590" s="59">
        <v>1.9787380000000001</v>
      </c>
      <c r="I590" s="59">
        <v>1.7567759999999999</v>
      </c>
      <c r="J590" s="49"/>
      <c r="K590" s="69"/>
      <c r="L590" s="59">
        <v>1.2786029999999999</v>
      </c>
      <c r="M590" s="59">
        <v>0.8390263</v>
      </c>
      <c r="N590" s="59">
        <v>0.98792460000000004</v>
      </c>
      <c r="O590" s="59">
        <v>1.038707</v>
      </c>
      <c r="P590" s="59">
        <v>0.96851659999999995</v>
      </c>
      <c r="Q590" s="59">
        <v>1.0009330000000001</v>
      </c>
      <c r="R590" s="59">
        <v>1.3483750000000001</v>
      </c>
      <c r="S590" s="59">
        <v>1.2716959999999999</v>
      </c>
      <c r="T590" s="49"/>
      <c r="U590" s="62">
        <f t="shared" si="356"/>
        <v>1.238165</v>
      </c>
      <c r="V590" s="62">
        <f t="shared" si="356"/>
        <v>1.2421930000000001</v>
      </c>
      <c r="W590" s="62">
        <f t="shared" si="357"/>
        <v>2.0300099999999999</v>
      </c>
      <c r="X590" s="62">
        <f t="shared" si="357"/>
        <v>1.9400770000000001</v>
      </c>
      <c r="Y590" s="62">
        <f t="shared" si="358"/>
        <v>2.0763750000000001</v>
      </c>
      <c r="Z590" s="62">
        <f t="shared" si="358"/>
        <v>1.229878</v>
      </c>
      <c r="AA590" s="62">
        <f t="shared" si="359"/>
        <v>1.436752</v>
      </c>
      <c r="AB590" s="62">
        <f t="shared" si="359"/>
        <v>2.0525389999999999</v>
      </c>
      <c r="AC590" s="63"/>
      <c r="AD590" s="63">
        <f t="shared" si="360"/>
        <v>2.1382080000000001</v>
      </c>
      <c r="AE590" s="63">
        <f t="shared" si="360"/>
        <v>1.8990689999999999</v>
      </c>
      <c r="AF590" s="63">
        <f t="shared" si="361"/>
        <v>2.126423</v>
      </c>
      <c r="AG590" s="63">
        <f t="shared" si="361"/>
        <v>1.807647</v>
      </c>
      <c r="AH590" s="63">
        <f t="shared" si="362"/>
        <v>0.86863259999999998</v>
      </c>
      <c r="AI590" s="63">
        <f t="shared" si="362"/>
        <v>1.3251500000000001</v>
      </c>
      <c r="AJ590" s="63">
        <f t="shared" si="363"/>
        <v>1.0900240000000001</v>
      </c>
      <c r="AK590" s="63">
        <f t="shared" si="363"/>
        <v>1.62575</v>
      </c>
      <c r="AL590" s="49"/>
      <c r="AM590" s="64">
        <f t="shared" si="364"/>
        <v>1.655748625</v>
      </c>
      <c r="AN590" s="64">
        <f t="shared" si="365"/>
        <v>0.40178405723221772</v>
      </c>
      <c r="AO590" s="64">
        <f t="shared" si="366"/>
        <v>0.14205211572077253</v>
      </c>
      <c r="AP590" s="64"/>
      <c r="AQ590" s="64">
        <f t="shared" si="367"/>
        <v>1.61011295</v>
      </c>
      <c r="AR590" s="64">
        <f t="shared" si="368"/>
        <v>0.47354435225377683</v>
      </c>
      <c r="AS590" s="64">
        <f t="shared" si="369"/>
        <v>0.16742321133561835</v>
      </c>
      <c r="AT590" s="49"/>
      <c r="AU590" s="60">
        <f t="shared" si="370"/>
        <v>0.8383434035877052</v>
      </c>
      <c r="AV590" s="49"/>
      <c r="AW590" s="49"/>
    </row>
    <row r="591" spans="1:49" x14ac:dyDescent="0.25">
      <c r="A591" s="69"/>
      <c r="B591" s="59">
        <v>0.90219269999999996</v>
      </c>
      <c r="C591" s="59">
        <v>0.82206239999999997</v>
      </c>
      <c r="D591" s="59">
        <v>1.150263</v>
      </c>
      <c r="E591" s="59">
        <v>0.89474869999999995</v>
      </c>
      <c r="F591" s="59">
        <v>1.182399</v>
      </c>
      <c r="G591" s="59">
        <v>1.3168040000000001</v>
      </c>
      <c r="H591" s="59">
        <v>2.0862630000000002</v>
      </c>
      <c r="I591" s="59">
        <v>1.817472</v>
      </c>
      <c r="J591" s="49"/>
      <c r="K591" s="69"/>
      <c r="L591" s="59">
        <v>0.99561759999999999</v>
      </c>
      <c r="M591" s="59">
        <v>0.87007000000000001</v>
      </c>
      <c r="N591" s="59">
        <v>1.099383</v>
      </c>
      <c r="O591" s="59">
        <v>1.089191</v>
      </c>
      <c r="P591" s="59">
        <v>1.0171410000000001</v>
      </c>
      <c r="Q591" s="59">
        <v>1.1013550000000001</v>
      </c>
      <c r="R591" s="59">
        <v>1.1437349999999999</v>
      </c>
      <c r="S591" s="59">
        <v>1.0529170000000001</v>
      </c>
      <c r="T591" s="49"/>
      <c r="U591" s="62">
        <f t="shared" si="356"/>
        <v>1.275585</v>
      </c>
      <c r="V591" s="62">
        <f t="shared" si="356"/>
        <v>1.0383960000000001</v>
      </c>
      <c r="W591" s="62">
        <f t="shared" si="357"/>
        <v>2.475422</v>
      </c>
      <c r="X591" s="62">
        <f t="shared" si="357"/>
        <v>2.316627</v>
      </c>
      <c r="Y591" s="62">
        <f t="shared" si="358"/>
        <v>1.256162</v>
      </c>
      <c r="Z591" s="62">
        <f t="shared" si="358"/>
        <v>1.9725569999999999</v>
      </c>
      <c r="AA591" s="62">
        <f t="shared" si="359"/>
        <v>2.1003729999999998</v>
      </c>
      <c r="AB591" s="62">
        <f t="shared" si="359"/>
        <v>1.575102</v>
      </c>
      <c r="AC591" s="63"/>
      <c r="AD591" s="63">
        <f t="shared" si="360"/>
        <v>2.254184</v>
      </c>
      <c r="AE591" s="63">
        <f t="shared" si="360"/>
        <v>1.1300840000000001</v>
      </c>
      <c r="AF591" s="63">
        <f t="shared" si="361"/>
        <v>1.934474</v>
      </c>
      <c r="AG591" s="63">
        <f t="shared" si="361"/>
        <v>1.9918070000000001</v>
      </c>
      <c r="AH591" s="63">
        <f t="shared" si="362"/>
        <v>0.9137092</v>
      </c>
      <c r="AI591" s="63">
        <f t="shared" si="362"/>
        <v>1.275671</v>
      </c>
      <c r="AJ591" s="63">
        <f t="shared" si="363"/>
        <v>1.206423</v>
      </c>
      <c r="AK591" s="63">
        <f t="shared" si="363"/>
        <v>1.567018</v>
      </c>
      <c r="AL591" s="49"/>
      <c r="AM591" s="64">
        <f t="shared" si="364"/>
        <v>1.7512779999999999</v>
      </c>
      <c r="AN591" s="64">
        <f t="shared" si="365"/>
        <v>0.53791902630255228</v>
      </c>
      <c r="AO591" s="64">
        <f t="shared" si="366"/>
        <v>0.19018309561389976</v>
      </c>
      <c r="AP591" s="64"/>
      <c r="AQ591" s="64">
        <f t="shared" si="367"/>
        <v>1.5341712750000003</v>
      </c>
      <c r="AR591" s="64">
        <f t="shared" si="368"/>
        <v>0.47983196407174333</v>
      </c>
      <c r="AS591" s="64">
        <f t="shared" si="369"/>
        <v>0.16964621781259476</v>
      </c>
      <c r="AT591" s="49"/>
      <c r="AU591" s="60">
        <f t="shared" si="370"/>
        <v>0.40860956661419223</v>
      </c>
      <c r="AV591" s="49"/>
      <c r="AW591" s="49"/>
    </row>
    <row r="592" spans="1:49" x14ac:dyDescent="0.25">
      <c r="A592" s="69"/>
      <c r="B592" s="59">
        <v>0.87187179999999997</v>
      </c>
      <c r="C592" s="59">
        <v>1.131753</v>
      </c>
      <c r="D592" s="59">
        <v>1.179616</v>
      </c>
      <c r="E592" s="59">
        <v>0.91950770000000004</v>
      </c>
      <c r="F592" s="59">
        <v>1.0398179999999999</v>
      </c>
      <c r="G592" s="59">
        <v>1.593199</v>
      </c>
      <c r="H592" s="59">
        <v>1.9709369999999999</v>
      </c>
      <c r="I592" s="59">
        <v>1.3374839999999999</v>
      </c>
      <c r="J592" s="49"/>
      <c r="K592" s="69"/>
      <c r="L592" s="59">
        <v>0.76907009999999998</v>
      </c>
      <c r="M592" s="59">
        <v>0.8670177</v>
      </c>
      <c r="N592" s="59">
        <v>1.5085459999999999</v>
      </c>
      <c r="O592" s="59">
        <v>1.2112270000000001</v>
      </c>
      <c r="P592" s="59">
        <v>1.127251</v>
      </c>
      <c r="Q592" s="59">
        <v>1.7465470000000001</v>
      </c>
      <c r="R592" s="59">
        <v>1.076057</v>
      </c>
      <c r="S592" s="59">
        <v>1.128117</v>
      </c>
      <c r="T592" s="49"/>
      <c r="U592" s="62">
        <f t="shared" si="356"/>
        <v>1.67577</v>
      </c>
      <c r="V592" s="62">
        <f t="shared" si="356"/>
        <v>1.57406</v>
      </c>
      <c r="W592" s="62">
        <f t="shared" si="357"/>
        <v>2.6887180000000002</v>
      </c>
      <c r="X592" s="62">
        <f t="shared" si="357"/>
        <v>2.4616880000000001</v>
      </c>
      <c r="Y592" s="62">
        <f t="shared" si="358"/>
        <v>1.0463709999999999</v>
      </c>
      <c r="Z592" s="62">
        <f t="shared" si="358"/>
        <v>2.1501130000000002</v>
      </c>
      <c r="AA592" s="62">
        <f t="shared" si="359"/>
        <v>1.8803620000000001</v>
      </c>
      <c r="AB592" s="62">
        <f t="shared" si="359"/>
        <v>1.2477529999999999</v>
      </c>
      <c r="AC592" s="63"/>
      <c r="AD592" s="63">
        <f t="shared" si="360"/>
        <v>2.1777289999999998</v>
      </c>
      <c r="AE592" s="63">
        <f t="shared" si="360"/>
        <v>1.1506350000000001</v>
      </c>
      <c r="AF592" s="63">
        <f t="shared" si="361"/>
        <v>1.156015</v>
      </c>
      <c r="AG592" s="63">
        <f t="shared" si="361"/>
        <v>2.0756510000000001</v>
      </c>
      <c r="AH592" s="63">
        <f t="shared" si="362"/>
        <v>1.158738</v>
      </c>
      <c r="AI592" s="63">
        <f t="shared" si="362"/>
        <v>1.1416539999999999</v>
      </c>
      <c r="AJ592" s="63">
        <f t="shared" si="363"/>
        <v>1.0857600000000001</v>
      </c>
      <c r="AK592" s="63">
        <f t="shared" si="363"/>
        <v>2.1562199999999998</v>
      </c>
      <c r="AL592" s="49"/>
      <c r="AM592" s="64">
        <f t="shared" si="364"/>
        <v>1.8406043750000001</v>
      </c>
      <c r="AN592" s="64">
        <f t="shared" si="365"/>
        <v>0.57107836961287262</v>
      </c>
      <c r="AO592" s="64">
        <f t="shared" si="366"/>
        <v>0.2019066938711099</v>
      </c>
      <c r="AP592" s="64"/>
      <c r="AQ592" s="64">
        <f t="shared" si="367"/>
        <v>1.51280025</v>
      </c>
      <c r="AR592" s="64">
        <f t="shared" si="368"/>
        <v>0.51780478365768856</v>
      </c>
      <c r="AS592" s="64">
        <f t="shared" si="369"/>
        <v>0.18307163692759237</v>
      </c>
      <c r="AT592" s="49"/>
      <c r="AU592" s="60">
        <f t="shared" si="370"/>
        <v>0.24902160430253487</v>
      </c>
      <c r="AV592" s="49"/>
      <c r="AW592" s="49"/>
    </row>
    <row r="593" spans="1:49" x14ac:dyDescent="0.25">
      <c r="A593" s="69"/>
      <c r="B593" s="59">
        <v>0.83777029999999997</v>
      </c>
      <c r="C593" s="59">
        <v>0.74310140000000002</v>
      </c>
      <c r="D593" s="59">
        <v>1.2924640000000001</v>
      </c>
      <c r="E593" s="59">
        <v>0.87403059999999999</v>
      </c>
      <c r="F593" s="59">
        <v>1.124503</v>
      </c>
      <c r="G593" s="59">
        <v>1.35771</v>
      </c>
      <c r="H593" s="59">
        <v>1.187791</v>
      </c>
      <c r="I593" s="59">
        <v>1.308233</v>
      </c>
      <c r="J593" s="49"/>
      <c r="K593" s="69"/>
      <c r="L593" s="59">
        <v>0.75477740000000004</v>
      </c>
      <c r="M593" s="59">
        <v>1.384684</v>
      </c>
      <c r="N593" s="59">
        <v>0.94456010000000001</v>
      </c>
      <c r="O593" s="59">
        <v>0.96599389999999996</v>
      </c>
      <c r="P593" s="59">
        <v>0.96361419999999998</v>
      </c>
      <c r="Q593" s="59">
        <v>1.2237169999999999</v>
      </c>
      <c r="R593" s="59">
        <v>1.079348</v>
      </c>
      <c r="S593" s="59">
        <v>1.4406350000000001</v>
      </c>
      <c r="T593" s="49"/>
      <c r="U593" s="62">
        <f t="shared" si="356"/>
        <v>2.2185380000000001</v>
      </c>
      <c r="V593" s="62">
        <f t="shared" si="356"/>
        <v>1.2908679999999999</v>
      </c>
      <c r="W593" s="62">
        <f t="shared" si="357"/>
        <v>2.6947049999999999</v>
      </c>
      <c r="X593" s="62">
        <f t="shared" si="357"/>
        <v>2.3874499999999999</v>
      </c>
      <c r="Y593" s="62">
        <f t="shared" si="358"/>
        <v>1.2509680000000001</v>
      </c>
      <c r="Z593" s="62">
        <f t="shared" si="358"/>
        <v>1.966289</v>
      </c>
      <c r="AA593" s="62">
        <f t="shared" si="359"/>
        <v>1.0588869999999999</v>
      </c>
      <c r="AB593" s="62">
        <f t="shared" si="359"/>
        <v>1.2308730000000001</v>
      </c>
      <c r="AC593" s="63"/>
      <c r="AD593" s="63">
        <f t="shared" si="360"/>
        <v>1.8600220000000001</v>
      </c>
      <c r="AE593" s="63">
        <f t="shared" si="360"/>
        <v>1.5701970000000001</v>
      </c>
      <c r="AF593" s="63">
        <f t="shared" si="361"/>
        <v>1.366466</v>
      </c>
      <c r="AG593" s="63">
        <f t="shared" si="361"/>
        <v>2.0078870000000002</v>
      </c>
      <c r="AH593" s="63">
        <f t="shared" si="362"/>
        <v>1.8041970000000001</v>
      </c>
      <c r="AI593" s="63">
        <f t="shared" si="362"/>
        <v>1.5614060000000001</v>
      </c>
      <c r="AJ593" s="63">
        <f t="shared" si="363"/>
        <v>1.2416640000000001</v>
      </c>
      <c r="AK593" s="63">
        <f t="shared" si="363"/>
        <v>2.0675330000000001</v>
      </c>
      <c r="AL593" s="49"/>
      <c r="AM593" s="64">
        <f t="shared" si="364"/>
        <v>1.7623222500000002</v>
      </c>
      <c r="AN593" s="64">
        <f t="shared" si="365"/>
        <v>0.62915695033404984</v>
      </c>
      <c r="AO593" s="64">
        <f t="shared" si="366"/>
        <v>0.22244057300592726</v>
      </c>
      <c r="AP593" s="64"/>
      <c r="AQ593" s="64">
        <f t="shared" si="367"/>
        <v>1.6849215000000002</v>
      </c>
      <c r="AR593" s="64">
        <f t="shared" si="368"/>
        <v>0.29806375409824992</v>
      </c>
      <c r="AS593" s="64">
        <f t="shared" si="369"/>
        <v>0.10538145087439606</v>
      </c>
      <c r="AT593" s="49"/>
      <c r="AU593" s="60">
        <f t="shared" si="370"/>
        <v>0.75781071516407117</v>
      </c>
      <c r="AV593" s="49"/>
      <c r="AW593" s="49"/>
    </row>
    <row r="594" spans="1:49" x14ac:dyDescent="0.25">
      <c r="A594" s="69"/>
      <c r="B594" s="59">
        <v>0.95660860000000003</v>
      </c>
      <c r="C594" s="59">
        <v>0.79295170000000004</v>
      </c>
      <c r="D594" s="59">
        <v>1.8683460000000001</v>
      </c>
      <c r="E594" s="59">
        <v>1.4684710000000001</v>
      </c>
      <c r="F594" s="59">
        <v>1.230424</v>
      </c>
      <c r="G594" s="59">
        <v>1.0750580000000001</v>
      </c>
      <c r="H594" s="59">
        <v>1.292011</v>
      </c>
      <c r="I594" s="59">
        <v>1.379016</v>
      </c>
      <c r="J594" s="49"/>
      <c r="K594" s="69"/>
      <c r="L594" s="59">
        <v>0.73380480000000003</v>
      </c>
      <c r="M594" s="59">
        <v>0.95525689999999996</v>
      </c>
      <c r="N594" s="59">
        <v>0.96792069999999997</v>
      </c>
      <c r="O594" s="59">
        <v>0.9143848</v>
      </c>
      <c r="P594" s="59">
        <v>0.92757020000000001</v>
      </c>
      <c r="Q594" s="59">
        <v>1.041239</v>
      </c>
      <c r="R594" s="59">
        <v>1.140881</v>
      </c>
      <c r="S594" s="59">
        <v>1.1256550000000001</v>
      </c>
      <c r="T594" s="49"/>
      <c r="U594" s="62">
        <f t="shared" si="356"/>
        <v>1.8897109999999999</v>
      </c>
      <c r="V594" s="62">
        <f t="shared" si="356"/>
        <v>2.0812089999999999</v>
      </c>
      <c r="W594" s="62">
        <f t="shared" si="357"/>
        <v>2.4138860000000002</v>
      </c>
      <c r="X594" s="62">
        <f t="shared" si="357"/>
        <v>2.2916539999999999</v>
      </c>
      <c r="Y594" s="62">
        <f t="shared" si="358"/>
        <v>1.8264469999999999</v>
      </c>
      <c r="Z594" s="62">
        <f t="shared" si="358"/>
        <v>1.9540459999999999</v>
      </c>
      <c r="AA594" s="62">
        <f t="shared" si="359"/>
        <v>1.285112</v>
      </c>
      <c r="AB594" s="62">
        <f t="shared" si="359"/>
        <v>1.6826650000000001</v>
      </c>
      <c r="AC594" s="63"/>
      <c r="AD594" s="63">
        <f t="shared" si="360"/>
        <v>1.0882039999999999</v>
      </c>
      <c r="AE594" s="63">
        <f t="shared" si="360"/>
        <v>1.9319329999999999</v>
      </c>
      <c r="AF594" s="63">
        <f t="shared" si="361"/>
        <v>1.9041410000000001</v>
      </c>
      <c r="AG594" s="63">
        <f t="shared" si="361"/>
        <v>1.068535</v>
      </c>
      <c r="AH594" s="63">
        <f t="shared" si="362"/>
        <v>1.8915949999999999</v>
      </c>
      <c r="AI594" s="63">
        <f t="shared" si="362"/>
        <v>1.845407</v>
      </c>
      <c r="AJ594" s="63">
        <f t="shared" si="363"/>
        <v>1.6857470000000001</v>
      </c>
      <c r="AK594" s="63">
        <f t="shared" si="363"/>
        <v>2.0896249999999998</v>
      </c>
      <c r="AL594" s="49"/>
      <c r="AM594" s="64">
        <f t="shared" si="364"/>
        <v>1.9280912499999998</v>
      </c>
      <c r="AN594" s="64">
        <f t="shared" si="365"/>
        <v>0.35410935841014335</v>
      </c>
      <c r="AO594" s="64">
        <f t="shared" si="366"/>
        <v>0.12519656430671497</v>
      </c>
      <c r="AP594" s="64"/>
      <c r="AQ594" s="64">
        <f t="shared" si="367"/>
        <v>1.6881483750000001</v>
      </c>
      <c r="AR594" s="64">
        <f t="shared" si="368"/>
        <v>0.39229139978153088</v>
      </c>
      <c r="AS594" s="64">
        <f t="shared" si="369"/>
        <v>0.13869595449334168</v>
      </c>
      <c r="AT594" s="49"/>
      <c r="AU594" s="60">
        <f t="shared" si="370"/>
        <v>0.21992178158117331</v>
      </c>
      <c r="AV594" s="49"/>
      <c r="AW594" s="49"/>
    </row>
    <row r="595" spans="1:49" x14ac:dyDescent="0.25">
      <c r="A595" s="69"/>
      <c r="B595" s="59">
        <v>0.9318746</v>
      </c>
      <c r="C595" s="59">
        <v>0.79483309999999996</v>
      </c>
      <c r="D595" s="59">
        <v>1.128293</v>
      </c>
      <c r="E595" s="59">
        <v>1.278832</v>
      </c>
      <c r="F595" s="59">
        <v>1.07683</v>
      </c>
      <c r="G595" s="59">
        <v>0.5427189</v>
      </c>
      <c r="H595" s="59">
        <v>1.438437</v>
      </c>
      <c r="I595" s="59">
        <v>1.7581260000000001</v>
      </c>
      <c r="J595" s="49"/>
      <c r="K595" s="69"/>
      <c r="L595" s="59">
        <v>0.7054435</v>
      </c>
      <c r="M595" s="59">
        <v>0.83395770000000002</v>
      </c>
      <c r="N595" s="59">
        <v>0.93946929999999995</v>
      </c>
      <c r="O595" s="59">
        <v>0.99698620000000004</v>
      </c>
      <c r="P595" s="59">
        <v>0.9635534</v>
      </c>
      <c r="Q595" s="59">
        <v>1.0660480000000001</v>
      </c>
      <c r="R595" s="59">
        <v>1.638822</v>
      </c>
      <c r="S595" s="59">
        <v>1.2467889999999999</v>
      </c>
      <c r="T595" s="49"/>
      <c r="U595" s="62">
        <f t="shared" si="356"/>
        <v>1.2477799999999999</v>
      </c>
      <c r="V595" s="62">
        <f t="shared" si="356"/>
        <v>2.2320259999999998</v>
      </c>
      <c r="W595" s="62">
        <f t="shared" si="357"/>
        <v>1.283466</v>
      </c>
      <c r="X595" s="62">
        <f t="shared" si="357"/>
        <v>2.2168019999999999</v>
      </c>
      <c r="Y595" s="62">
        <f t="shared" si="358"/>
        <v>2.1268739999999999</v>
      </c>
      <c r="Z595" s="62">
        <f t="shared" si="358"/>
        <v>2.1155979999999999</v>
      </c>
      <c r="AA595" s="62">
        <f t="shared" si="359"/>
        <v>1.7055260000000001</v>
      </c>
      <c r="AB595" s="62">
        <f>S624</f>
        <v>2.1001590000000001</v>
      </c>
      <c r="AC595" s="63"/>
      <c r="AD595" s="63">
        <f t="shared" si="360"/>
        <v>1.278416</v>
      </c>
      <c r="AE595" s="63">
        <f t="shared" si="360"/>
        <v>1.8845229999999999</v>
      </c>
      <c r="AF595" s="63">
        <f t="shared" si="361"/>
        <v>2.2744589999999998</v>
      </c>
      <c r="AG595" s="63">
        <f t="shared" si="361"/>
        <v>0.9440885</v>
      </c>
      <c r="AH595" s="63">
        <f t="shared" si="362"/>
        <v>1.752345</v>
      </c>
      <c r="AI595" s="63">
        <f t="shared" si="362"/>
        <v>1.5553619999999999</v>
      </c>
      <c r="AJ595" s="63">
        <f t="shared" si="363"/>
        <v>0.93814839999999999</v>
      </c>
      <c r="AK595" s="63">
        <f t="shared" si="363"/>
        <v>2.1018159999999999</v>
      </c>
      <c r="AL595" s="49"/>
      <c r="AM595" s="64">
        <f t="shared" si="364"/>
        <v>1.878528875</v>
      </c>
      <c r="AN595" s="64">
        <f t="shared" si="365"/>
        <v>0.41200899282884357</v>
      </c>
      <c r="AO595" s="64">
        <f t="shared" si="366"/>
        <v>0.14566717636955745</v>
      </c>
      <c r="AP595" s="64"/>
      <c r="AQ595" s="64">
        <f t="shared" si="367"/>
        <v>1.5911447374999999</v>
      </c>
      <c r="AR595" s="64">
        <f t="shared" si="368"/>
        <v>0.50482323753033453</v>
      </c>
      <c r="AS595" s="64">
        <f t="shared" si="369"/>
        <v>0.17848196727912338</v>
      </c>
      <c r="AT595" s="49"/>
      <c r="AU595" s="60">
        <f t="shared" si="370"/>
        <v>0.23270111558547474</v>
      </c>
      <c r="AV595" s="49"/>
      <c r="AW595" s="49"/>
    </row>
    <row r="596" spans="1:49" x14ac:dyDescent="0.25">
      <c r="A596" s="69"/>
      <c r="B596" s="59">
        <v>1.023109</v>
      </c>
      <c r="C596" s="59">
        <v>0.98048270000000004</v>
      </c>
      <c r="D596" s="59">
        <v>1.2320329999999999</v>
      </c>
      <c r="E596" s="59">
        <v>0.87838179999999999</v>
      </c>
      <c r="F596" s="59">
        <v>1.220974</v>
      </c>
      <c r="G596" s="59">
        <v>0.65851680000000001</v>
      </c>
      <c r="H596" s="59">
        <v>2.2587899999999999</v>
      </c>
      <c r="I596" s="59">
        <v>1.2965180000000001</v>
      </c>
      <c r="J596" s="49"/>
      <c r="K596" s="69"/>
      <c r="L596" s="59">
        <v>1.110223</v>
      </c>
      <c r="M596" s="59">
        <v>1.065428</v>
      </c>
      <c r="N596" s="59">
        <v>1.1695150000000001</v>
      </c>
      <c r="O596" s="59">
        <v>1.0178309999999999</v>
      </c>
      <c r="P596" s="59">
        <v>0.91505890000000001</v>
      </c>
      <c r="Q596" s="59">
        <v>1.0104759999999999</v>
      </c>
      <c r="R596" s="59">
        <v>1.164676</v>
      </c>
      <c r="S596" s="59">
        <v>1.4661470000000001</v>
      </c>
      <c r="T596" s="49"/>
      <c r="U596" s="62">
        <f t="shared" si="356"/>
        <v>1.520356</v>
      </c>
      <c r="V596" s="62">
        <f t="shared" si="356"/>
        <v>2.2266330000000001</v>
      </c>
      <c r="W596" s="62">
        <f t="shared" si="357"/>
        <v>1.8156840000000001</v>
      </c>
      <c r="X596" s="62">
        <f t="shared" si="357"/>
        <v>2.1801729999999999</v>
      </c>
      <c r="Y596" s="62">
        <f t="shared" si="358"/>
        <v>2.1530149999999999</v>
      </c>
      <c r="Z596" s="62">
        <f t="shared" si="358"/>
        <v>1.840627</v>
      </c>
      <c r="AA596" s="62">
        <f t="shared" si="359"/>
        <v>1.64815</v>
      </c>
      <c r="AB596" s="62">
        <f>S625</f>
        <v>1.6895439999999999</v>
      </c>
      <c r="AC596" s="63"/>
      <c r="AD596" s="63">
        <f t="shared" si="360"/>
        <v>1.15459</v>
      </c>
      <c r="AE596" s="63">
        <f t="shared" si="360"/>
        <v>1.469012</v>
      </c>
      <c r="AF596" s="63">
        <f t="shared" si="361"/>
        <v>2.290807</v>
      </c>
      <c r="AG596" s="63">
        <f t="shared" si="361"/>
        <v>1.1872929999999999</v>
      </c>
      <c r="AH596" s="63">
        <f t="shared" si="362"/>
        <v>1.00092</v>
      </c>
      <c r="AI596" s="63">
        <f t="shared" si="362"/>
        <v>0.9186453</v>
      </c>
      <c r="AJ596" s="63">
        <f t="shared" si="363"/>
        <v>0.96689849999999999</v>
      </c>
      <c r="AK596" s="63">
        <f t="shared" si="363"/>
        <v>1.949532</v>
      </c>
      <c r="AL596" s="49"/>
      <c r="AM596" s="64">
        <f t="shared" si="364"/>
        <v>1.8842727499999998</v>
      </c>
      <c r="AN596" s="64">
        <f t="shared" si="365"/>
        <v>0.26984331534627998</v>
      </c>
      <c r="AO596" s="64">
        <f t="shared" si="366"/>
        <v>9.5404019069607257E-2</v>
      </c>
      <c r="AP596" s="64"/>
      <c r="AQ596" s="64">
        <f t="shared" si="367"/>
        <v>1.3672122249999998</v>
      </c>
      <c r="AR596" s="64">
        <f t="shared" si="368"/>
        <v>0.50365795079097375</v>
      </c>
      <c r="AS596" s="64">
        <f t="shared" si="369"/>
        <v>0.17806997620140899</v>
      </c>
      <c r="AT596" s="49"/>
      <c r="AU596" s="58">
        <f t="shared" si="370"/>
        <v>2.2695628271695509E-2</v>
      </c>
      <c r="AV596" s="49"/>
      <c r="AW596" s="49"/>
    </row>
    <row r="597" spans="1:49" x14ac:dyDescent="0.25">
      <c r="A597" s="69"/>
      <c r="B597" s="59">
        <v>1.3632299999999999</v>
      </c>
      <c r="C597" s="59">
        <v>1.323151</v>
      </c>
      <c r="D597" s="59">
        <v>1.052611</v>
      </c>
      <c r="E597" s="59">
        <v>0.90925509999999998</v>
      </c>
      <c r="F597" s="59">
        <v>1.570195</v>
      </c>
      <c r="G597" s="59">
        <v>1.164928</v>
      </c>
      <c r="H597" s="59">
        <v>1.7486409999999999</v>
      </c>
      <c r="I597" s="59">
        <v>1.2025729999999999</v>
      </c>
      <c r="J597" s="49"/>
      <c r="K597" s="69"/>
      <c r="L597" s="59">
        <v>0.93462829999999997</v>
      </c>
      <c r="M597" s="59">
        <v>0.8961616</v>
      </c>
      <c r="N597" s="59">
        <v>1.276953</v>
      </c>
      <c r="O597" s="59">
        <v>1.257401</v>
      </c>
      <c r="P597" s="59">
        <v>0.9326797</v>
      </c>
      <c r="Q597" s="59">
        <v>1.1623000000000001</v>
      </c>
      <c r="R597" s="59">
        <v>1.193676</v>
      </c>
      <c r="S597" s="59">
        <v>1.5493250000000001</v>
      </c>
      <c r="T597" s="49"/>
      <c r="U597" s="54"/>
      <c r="V597" s="54"/>
      <c r="W597" s="54"/>
      <c r="X597" s="54"/>
      <c r="Y597" s="54"/>
      <c r="Z597" s="54"/>
      <c r="AA597" s="54"/>
      <c r="AB597" s="54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49"/>
      <c r="AN597" s="49"/>
      <c r="AO597" s="49"/>
      <c r="AP597" s="49"/>
      <c r="AQ597" s="49"/>
      <c r="AR597" s="49"/>
      <c r="AS597" s="49"/>
      <c r="AT597" s="49"/>
      <c r="AU597" s="60"/>
      <c r="AV597" s="49"/>
      <c r="AW597" s="49"/>
    </row>
    <row r="598" spans="1:49" x14ac:dyDescent="0.25">
      <c r="A598" s="69"/>
      <c r="B598" s="59">
        <v>0.99370899999999995</v>
      </c>
      <c r="C598" s="59">
        <v>0.74037310000000001</v>
      </c>
      <c r="D598" s="59">
        <v>1.807717</v>
      </c>
      <c r="E598" s="59">
        <v>0.92866950000000004</v>
      </c>
      <c r="F598" s="59">
        <v>1.082003</v>
      </c>
      <c r="G598" s="59">
        <v>0.59350130000000001</v>
      </c>
      <c r="H598" s="59">
        <v>1.2285600000000001</v>
      </c>
      <c r="I598" s="59">
        <v>1.6688400000000001</v>
      </c>
      <c r="J598" s="49"/>
      <c r="K598" s="69"/>
      <c r="L598" s="59">
        <v>0.80102830000000003</v>
      </c>
      <c r="M598" s="59">
        <v>0.84892409999999996</v>
      </c>
      <c r="N598" s="59">
        <v>1.000264</v>
      </c>
      <c r="O598" s="59">
        <v>0.80101199999999995</v>
      </c>
      <c r="P598" s="59">
        <v>1.0551740000000001</v>
      </c>
      <c r="Q598" s="59">
        <v>1.0151810000000001</v>
      </c>
      <c r="R598" s="59">
        <v>1.186504</v>
      </c>
      <c r="S598" s="59">
        <v>1.289855</v>
      </c>
      <c r="T598" s="49" t="s">
        <v>122</v>
      </c>
      <c r="U598" s="54">
        <f>AVERAGE(U453:U476)</f>
        <v>1.2163250291666665</v>
      </c>
      <c r="V598" s="54">
        <f t="shared" ref="V598:AK598" si="371">AVERAGE(V453:V476)</f>
        <v>1.2701959458333334</v>
      </c>
      <c r="W598" s="54">
        <f t="shared" si="371"/>
        <v>1.3384897083333334</v>
      </c>
      <c r="X598" s="54">
        <f t="shared" si="371"/>
        <v>1.4446978749999999</v>
      </c>
      <c r="Y598" s="54">
        <f t="shared" si="371"/>
        <v>1.1840914874999997</v>
      </c>
      <c r="Z598" s="54">
        <f t="shared" si="371"/>
        <v>1.18326525</v>
      </c>
      <c r="AA598" s="54">
        <f t="shared" si="371"/>
        <v>1.556335875</v>
      </c>
      <c r="AB598" s="54">
        <f t="shared" si="371"/>
        <v>1.2798688916666667</v>
      </c>
      <c r="AC598" s="54"/>
      <c r="AD598" s="54">
        <f t="shared" si="371"/>
        <v>0.81957114166666656</v>
      </c>
      <c r="AE598" s="54">
        <f t="shared" si="371"/>
        <v>0.90690740416666682</v>
      </c>
      <c r="AF598" s="54">
        <f t="shared" si="371"/>
        <v>1.1626156333333331</v>
      </c>
      <c r="AG598" s="54">
        <f t="shared" si="371"/>
        <v>1.6644356916666669</v>
      </c>
      <c r="AH598" s="54">
        <f t="shared" si="371"/>
        <v>0.97147954166666695</v>
      </c>
      <c r="AI598" s="54">
        <f t="shared" si="371"/>
        <v>1.0099820666666666</v>
      </c>
      <c r="AJ598" s="54">
        <f t="shared" si="371"/>
        <v>1.2103353916666666</v>
      </c>
      <c r="AK598" s="54">
        <f t="shared" si="371"/>
        <v>1.4150532499999999</v>
      </c>
      <c r="AL598" s="49"/>
      <c r="AM598" s="49"/>
      <c r="AN598" s="49"/>
      <c r="AO598" s="49"/>
      <c r="AP598" s="49"/>
      <c r="AQ598" s="49"/>
      <c r="AR598" s="49"/>
      <c r="AS598" s="49"/>
      <c r="AT598" s="49"/>
      <c r="AU598" s="60"/>
      <c r="AV598" s="49"/>
      <c r="AW598" s="49"/>
    </row>
    <row r="599" spans="1:49" x14ac:dyDescent="0.25">
      <c r="A599" s="69"/>
      <c r="B599" s="59">
        <v>0.92720579999999997</v>
      </c>
      <c r="C599" s="59">
        <v>1.081305</v>
      </c>
      <c r="D599" s="59">
        <v>1.0482800000000001</v>
      </c>
      <c r="E599" s="59">
        <v>0.84129739999999997</v>
      </c>
      <c r="F599" s="59">
        <v>0.98424449999999997</v>
      </c>
      <c r="G599" s="59">
        <v>0.88277450000000002</v>
      </c>
      <c r="H599" s="59">
        <v>1.2158150000000001</v>
      </c>
      <c r="I599" s="59">
        <v>1.2988949999999999</v>
      </c>
      <c r="J599" s="49"/>
      <c r="K599" s="69"/>
      <c r="L599" s="59">
        <v>0.74144429999999995</v>
      </c>
      <c r="M599" s="59">
        <v>0.90936479999999997</v>
      </c>
      <c r="N599" s="59">
        <v>1.025199</v>
      </c>
      <c r="O599" s="59">
        <v>0.87948850000000001</v>
      </c>
      <c r="P599" s="59">
        <v>0.87028019999999995</v>
      </c>
      <c r="Q599" s="59">
        <v>1.625424</v>
      </c>
      <c r="R599" s="59">
        <v>1.7522850000000001</v>
      </c>
      <c r="S599" s="59">
        <v>1.2156880000000001</v>
      </c>
      <c r="T599" s="49" t="s">
        <v>123</v>
      </c>
      <c r="U599" s="54">
        <f>AVERAGE(U501:U524)</f>
        <v>1.3495751291666667</v>
      </c>
      <c r="V599" s="54">
        <f t="shared" ref="V599:AK599" si="372">AVERAGE(V501:V524)</f>
        <v>1.3954622916666664</v>
      </c>
      <c r="W599" s="54">
        <f t="shared" si="372"/>
        <v>1.6703836250000001</v>
      </c>
      <c r="X599" s="54">
        <f t="shared" si="372"/>
        <v>1.4916984583333335</v>
      </c>
      <c r="Y599" s="54">
        <f t="shared" si="372"/>
        <v>1.0990937708333333</v>
      </c>
      <c r="Z599" s="54">
        <f t="shared" si="372"/>
        <v>1.1184115374999999</v>
      </c>
      <c r="AA599" s="54">
        <f t="shared" si="372"/>
        <v>1.5320457500000002</v>
      </c>
      <c r="AB599" s="54">
        <f t="shared" si="372"/>
        <v>1.3531434833333329</v>
      </c>
      <c r="AC599" s="54"/>
      <c r="AD599" s="54">
        <f t="shared" si="372"/>
        <v>1.2031644416666665</v>
      </c>
      <c r="AE599" s="54">
        <f t="shared" si="372"/>
        <v>0.93240592916666687</v>
      </c>
      <c r="AF599" s="54">
        <f t="shared" si="372"/>
        <v>1.0452947500000003</v>
      </c>
      <c r="AG599" s="54">
        <f t="shared" si="372"/>
        <v>1.7504767916666661</v>
      </c>
      <c r="AH599" s="54">
        <f t="shared" si="372"/>
        <v>0.98617797916666661</v>
      </c>
      <c r="AI599" s="54">
        <f t="shared" si="372"/>
        <v>1.0163717958333334</v>
      </c>
      <c r="AJ599" s="54">
        <f t="shared" si="372"/>
        <v>1.0879474375000002</v>
      </c>
      <c r="AK599" s="54">
        <f t="shared" si="372"/>
        <v>1.3429977916666667</v>
      </c>
      <c r="AL599" s="49"/>
      <c r="AM599" s="49"/>
      <c r="AN599" s="49"/>
      <c r="AO599" s="49"/>
      <c r="AP599" s="49"/>
      <c r="AQ599" s="49"/>
      <c r="AR599" s="49"/>
      <c r="AS599" s="49"/>
      <c r="AT599" s="49"/>
      <c r="AU599" s="60"/>
      <c r="AV599" s="49"/>
      <c r="AW599" s="49"/>
    </row>
    <row r="600" spans="1:49" x14ac:dyDescent="0.25">
      <c r="A600" s="69"/>
      <c r="B600" s="59">
        <v>1.075081</v>
      </c>
      <c r="C600" s="59">
        <v>1.089059</v>
      </c>
      <c r="D600" s="59">
        <v>1.1523509999999999</v>
      </c>
      <c r="E600" s="59">
        <v>1.1318779999999999</v>
      </c>
      <c r="F600" s="59">
        <v>1.117491</v>
      </c>
      <c r="G600" s="59">
        <v>1.6946600000000001</v>
      </c>
      <c r="H600" s="59">
        <v>1.265037</v>
      </c>
      <c r="I600" s="59">
        <v>1.5241119999999999</v>
      </c>
      <c r="J600" s="49"/>
      <c r="K600" s="69"/>
      <c r="L600" s="59">
        <v>0.78889520000000002</v>
      </c>
      <c r="M600" s="59">
        <v>1.65717</v>
      </c>
      <c r="N600" s="59">
        <v>1.487911</v>
      </c>
      <c r="O600" s="59">
        <v>1.064862</v>
      </c>
      <c r="P600" s="59">
        <v>0.94420780000000004</v>
      </c>
      <c r="Q600" s="59">
        <v>1.7958860000000001</v>
      </c>
      <c r="R600" s="59">
        <v>1.1993370000000001</v>
      </c>
      <c r="S600" s="59">
        <v>1.1990479999999999</v>
      </c>
      <c r="T600" s="49" t="s">
        <v>124</v>
      </c>
      <c r="U600" s="54">
        <f>AVERAGE(U549:U572)</f>
        <v>1.3727288333333332</v>
      </c>
      <c r="V600" s="54">
        <f t="shared" ref="V600:AK600" si="373">AVERAGE(V549:V572)</f>
        <v>1.1863101833333334</v>
      </c>
      <c r="W600" s="54">
        <f t="shared" si="373"/>
        <v>1.8778419166666664</v>
      </c>
      <c r="X600" s="54">
        <f t="shared" si="373"/>
        <v>1.5013173333333334</v>
      </c>
      <c r="Y600" s="54">
        <f t="shared" si="373"/>
        <v>1.2913259041666667</v>
      </c>
      <c r="Z600" s="54">
        <f t="shared" si="373"/>
        <v>1.1465069625000002</v>
      </c>
      <c r="AA600" s="54">
        <f t="shared" si="373"/>
        <v>1.4167248333333333</v>
      </c>
      <c r="AB600" s="54">
        <f t="shared" si="373"/>
        <v>1.4105236249999997</v>
      </c>
      <c r="AC600" s="54"/>
      <c r="AD600" s="54">
        <f t="shared" si="373"/>
        <v>1.0802568416666667</v>
      </c>
      <c r="AE600" s="54">
        <f t="shared" si="373"/>
        <v>1.0270211208333331</v>
      </c>
      <c r="AF600" s="54">
        <f t="shared" si="373"/>
        <v>1.2752801874999999</v>
      </c>
      <c r="AG600" s="54">
        <f t="shared" si="373"/>
        <v>1.2034728374999999</v>
      </c>
      <c r="AH600" s="54">
        <f t="shared" si="373"/>
        <v>0.9862888333333335</v>
      </c>
      <c r="AI600" s="54">
        <f t="shared" si="373"/>
        <v>1.1007842708333333</v>
      </c>
      <c r="AJ600" s="54">
        <f t="shared" si="373"/>
        <v>1.034357191666667</v>
      </c>
      <c r="AK600" s="54">
        <f t="shared" si="373"/>
        <v>1.282779125</v>
      </c>
      <c r="AL600" s="49"/>
      <c r="AM600" s="49"/>
      <c r="AN600" s="49"/>
      <c r="AO600" s="49"/>
      <c r="AP600" s="49"/>
      <c r="AQ600" s="49"/>
      <c r="AR600" s="49"/>
      <c r="AS600" s="49"/>
      <c r="AT600" s="49"/>
      <c r="AU600" s="60"/>
      <c r="AV600" s="49"/>
      <c r="AW600" s="49"/>
    </row>
    <row r="601" spans="1:49" x14ac:dyDescent="0.25">
      <c r="A601" s="69"/>
      <c r="B601" s="59">
        <v>0.90364469999999997</v>
      </c>
      <c r="C601" s="59">
        <v>0.86409199999999997</v>
      </c>
      <c r="D601" s="59">
        <v>1.4813730000000001</v>
      </c>
      <c r="E601" s="59">
        <v>1.707544</v>
      </c>
      <c r="F601" s="59">
        <v>1.1169579999999999</v>
      </c>
      <c r="G601" s="59">
        <v>1.4127259999999999</v>
      </c>
      <c r="H601" s="59">
        <v>1.3083210000000001</v>
      </c>
      <c r="I601" s="59">
        <v>1.314838</v>
      </c>
      <c r="J601" s="49"/>
      <c r="K601" s="69"/>
      <c r="L601" s="59">
        <v>1.4143269999999999</v>
      </c>
      <c r="M601" s="59">
        <v>1.477365</v>
      </c>
      <c r="N601" s="59">
        <v>1.0783579999999999</v>
      </c>
      <c r="O601" s="59">
        <v>0.98696269999999997</v>
      </c>
      <c r="P601" s="59">
        <v>1.0152870000000001</v>
      </c>
      <c r="Q601" s="59">
        <v>1.4403840000000001</v>
      </c>
      <c r="R601" s="59">
        <v>1.4954719999999999</v>
      </c>
      <c r="S601" s="59">
        <v>1.6546510000000001</v>
      </c>
      <c r="T601" s="49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  <c r="AL601" s="49"/>
      <c r="AM601" s="49"/>
      <c r="AN601" s="49"/>
      <c r="AO601" s="49"/>
      <c r="AP601" s="49"/>
      <c r="AQ601" s="49"/>
      <c r="AR601" s="49"/>
      <c r="AS601" s="49"/>
      <c r="AT601" s="49"/>
      <c r="AU601" s="60"/>
      <c r="AV601" s="49"/>
      <c r="AW601" s="49"/>
    </row>
    <row r="602" spans="1:49" x14ac:dyDescent="0.25">
      <c r="A602" s="69"/>
      <c r="B602" s="61">
        <v>1.2452220000000001</v>
      </c>
      <c r="C602" s="61">
        <v>1.1417189999999999</v>
      </c>
      <c r="D602" s="61">
        <v>1.199756</v>
      </c>
      <c r="E602" s="61">
        <v>1.3349120000000001</v>
      </c>
      <c r="F602" s="61">
        <v>1.61721</v>
      </c>
      <c r="G602" s="61">
        <v>1.3433470000000001</v>
      </c>
      <c r="H602" s="61">
        <v>1.7770300000000001</v>
      </c>
      <c r="I602" s="61">
        <v>1.4924109999999999</v>
      </c>
      <c r="J602" s="49"/>
      <c r="K602" s="69"/>
      <c r="L602" s="61">
        <v>0.85636299999999999</v>
      </c>
      <c r="M602" s="61">
        <v>0.87734080000000003</v>
      </c>
      <c r="N602" s="61">
        <v>1.1883490000000001</v>
      </c>
      <c r="O602" s="61">
        <v>1.6567620000000001</v>
      </c>
      <c r="P602" s="61">
        <v>1.1033770000000001</v>
      </c>
      <c r="Q602" s="61">
        <v>1.1071599999999999</v>
      </c>
      <c r="R602" s="61">
        <v>1.7608200000000001</v>
      </c>
      <c r="S602" s="61">
        <v>1.4513400000000001</v>
      </c>
      <c r="T602" s="49"/>
      <c r="U602" s="65">
        <f>AVERAGE(U598:U600)</f>
        <v>1.3128763305555555</v>
      </c>
      <c r="V602" s="65">
        <f t="shared" ref="V602:AK602" si="374">AVERAGE(V598:V600)</f>
        <v>1.283989473611111</v>
      </c>
      <c r="W602" s="65">
        <f t="shared" si="374"/>
        <v>1.6289050833333334</v>
      </c>
      <c r="X602" s="65">
        <f t="shared" si="374"/>
        <v>1.4792378888888891</v>
      </c>
      <c r="Y602" s="65">
        <f t="shared" si="374"/>
        <v>1.1915037208333332</v>
      </c>
      <c r="Z602" s="65">
        <f t="shared" si="374"/>
        <v>1.1493945833333334</v>
      </c>
      <c r="AA602" s="65">
        <f t="shared" si="374"/>
        <v>1.5017021527777779</v>
      </c>
      <c r="AB602" s="65">
        <f t="shared" si="374"/>
        <v>1.3478453333333331</v>
      </c>
      <c r="AC602" s="65"/>
      <c r="AD602" s="65">
        <f t="shared" si="374"/>
        <v>1.0343308083333334</v>
      </c>
      <c r="AE602" s="65">
        <f t="shared" si="374"/>
        <v>0.95544481805555559</v>
      </c>
      <c r="AF602" s="65">
        <f t="shared" si="374"/>
        <v>1.1610635236111111</v>
      </c>
      <c r="AG602" s="65">
        <f t="shared" si="374"/>
        <v>1.5394617736111111</v>
      </c>
      <c r="AH602" s="65">
        <f t="shared" si="374"/>
        <v>0.98131545138888898</v>
      </c>
      <c r="AI602" s="65">
        <f t="shared" si="374"/>
        <v>1.0423793777777777</v>
      </c>
      <c r="AJ602" s="65">
        <f t="shared" si="374"/>
        <v>1.1108800069444447</v>
      </c>
      <c r="AK602" s="65">
        <f t="shared" si="374"/>
        <v>1.3469433888888889</v>
      </c>
      <c r="AL602" s="49"/>
      <c r="AM602" s="49"/>
      <c r="AN602" s="49"/>
      <c r="AO602" s="49"/>
      <c r="AP602" s="49"/>
      <c r="AQ602" s="49"/>
      <c r="AR602" s="49"/>
      <c r="AS602" s="49"/>
      <c r="AT602" s="49"/>
      <c r="AU602" s="60"/>
      <c r="AV602" s="49"/>
      <c r="AW602" s="49"/>
    </row>
    <row r="603" spans="1:49" x14ac:dyDescent="0.25">
      <c r="A603" s="69"/>
      <c r="B603" s="61">
        <v>1.7428140000000001</v>
      </c>
      <c r="C603" s="61">
        <v>0.96652819999999995</v>
      </c>
      <c r="D603" s="61">
        <v>1.2951490000000001</v>
      </c>
      <c r="E603" s="61">
        <v>0.87524670000000004</v>
      </c>
      <c r="F603" s="61">
        <v>1.2509479999999999</v>
      </c>
      <c r="G603" s="61">
        <v>1.3048360000000001</v>
      </c>
      <c r="H603" s="61">
        <v>1.1795789999999999</v>
      </c>
      <c r="I603" s="61">
        <v>1.5131330000000001</v>
      </c>
      <c r="J603" s="49"/>
      <c r="K603" s="69"/>
      <c r="L603" s="61">
        <v>0.80876890000000001</v>
      </c>
      <c r="M603" s="61">
        <v>0.98729529999999999</v>
      </c>
      <c r="N603" s="61">
        <v>1.663964</v>
      </c>
      <c r="O603" s="61">
        <v>1.7221569999999999</v>
      </c>
      <c r="P603" s="61">
        <v>1.007077</v>
      </c>
      <c r="Q603" s="61">
        <v>1.733452</v>
      </c>
      <c r="R603" s="61">
        <v>1.4887509999999999</v>
      </c>
      <c r="S603" s="61">
        <v>1.713587</v>
      </c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49"/>
      <c r="AN603" s="49"/>
      <c r="AO603" s="49"/>
      <c r="AP603" s="49"/>
      <c r="AQ603" s="49"/>
      <c r="AR603" s="49"/>
      <c r="AS603" s="49"/>
      <c r="AT603" s="49"/>
      <c r="AU603" s="60"/>
      <c r="AV603" s="49"/>
      <c r="AW603" s="49"/>
    </row>
    <row r="604" spans="1:49" x14ac:dyDescent="0.25">
      <c r="A604" s="69"/>
      <c r="B604" s="61">
        <v>1.8647180000000001</v>
      </c>
      <c r="C604" s="61">
        <v>0.91133710000000001</v>
      </c>
      <c r="D604" s="61">
        <v>1.798797</v>
      </c>
      <c r="E604" s="61">
        <v>1.3263370000000001</v>
      </c>
      <c r="F604" s="61">
        <v>1.737579</v>
      </c>
      <c r="G604" s="61">
        <v>1.8439160000000001</v>
      </c>
      <c r="H604" s="61">
        <v>1.5788230000000001</v>
      </c>
      <c r="I604" s="61">
        <v>1.3266500000000001</v>
      </c>
      <c r="J604" s="49"/>
      <c r="K604" s="69"/>
      <c r="L604" s="61">
        <v>1.6492599999999999</v>
      </c>
      <c r="M604" s="61">
        <v>1.356177</v>
      </c>
      <c r="N604" s="61">
        <v>1.237913</v>
      </c>
      <c r="O604" s="61">
        <v>0.95245089999999999</v>
      </c>
      <c r="P604" s="61">
        <v>1.477012</v>
      </c>
      <c r="Q604" s="61">
        <v>1.990823</v>
      </c>
      <c r="R604" s="61">
        <v>2.497509</v>
      </c>
      <c r="S604" s="61">
        <v>2.043301</v>
      </c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49"/>
      <c r="AH604" s="49"/>
      <c r="AI604" s="49"/>
      <c r="AJ604" s="49"/>
      <c r="AK604" s="49"/>
      <c r="AL604" s="49"/>
      <c r="AM604" s="49"/>
      <c r="AN604" s="49"/>
      <c r="AO604" s="49"/>
      <c r="AP604" s="49"/>
      <c r="AQ604" s="49"/>
      <c r="AR604" s="49"/>
      <c r="AS604" s="49"/>
      <c r="AT604" s="49"/>
      <c r="AU604" s="60"/>
      <c r="AV604" s="49"/>
      <c r="AW604" s="49"/>
    </row>
    <row r="605" spans="1:49" x14ac:dyDescent="0.25">
      <c r="A605" s="69"/>
      <c r="B605" s="61">
        <v>1.406099</v>
      </c>
      <c r="C605" s="61">
        <v>1.300859</v>
      </c>
      <c r="D605" s="61">
        <v>1.996651</v>
      </c>
      <c r="E605" s="61">
        <v>0.92005150000000002</v>
      </c>
      <c r="F605" s="61">
        <v>2.0136449999999999</v>
      </c>
      <c r="G605" s="61">
        <v>1.5713459999999999</v>
      </c>
      <c r="H605" s="61">
        <v>1.508338</v>
      </c>
      <c r="I605" s="61">
        <v>1.43401</v>
      </c>
      <c r="J605" s="49"/>
      <c r="K605" s="69"/>
      <c r="L605" s="61">
        <v>1.660741</v>
      </c>
      <c r="M605" s="61">
        <v>1.8785799999999999</v>
      </c>
      <c r="N605" s="61">
        <v>1.8827259999999999</v>
      </c>
      <c r="O605" s="61">
        <v>1.818508</v>
      </c>
      <c r="P605" s="61">
        <v>1.440016</v>
      </c>
      <c r="Q605" s="61">
        <v>1.750786</v>
      </c>
      <c r="R605" s="61">
        <v>2.5328140000000001</v>
      </c>
      <c r="S605" s="61">
        <v>2.3648310000000001</v>
      </c>
      <c r="T605" s="49" t="s">
        <v>125</v>
      </c>
      <c r="U605" s="54">
        <f t="shared" ref="U605:AB605" si="375">AVERAGE(U477:U500)</f>
        <v>1.71536355</v>
      </c>
      <c r="V605" s="54">
        <f t="shared" si="375"/>
        <v>1.8478366666666668</v>
      </c>
      <c r="W605" s="54">
        <f t="shared" si="375"/>
        <v>1.9228570000000003</v>
      </c>
      <c r="X605" s="54">
        <f t="shared" si="375"/>
        <v>1.8628889999999998</v>
      </c>
      <c r="Y605" s="54">
        <f t="shared" si="375"/>
        <v>1.4618665749999999</v>
      </c>
      <c r="Z605" s="54">
        <f t="shared" si="375"/>
        <v>1.4952888458333333</v>
      </c>
      <c r="AA605" s="54">
        <f t="shared" si="375"/>
        <v>1.7190791250000004</v>
      </c>
      <c r="AB605" s="54">
        <f t="shared" si="375"/>
        <v>1.898559541666667</v>
      </c>
      <c r="AC605" s="54"/>
      <c r="AD605" s="54">
        <f t="shared" ref="AD605:AK605" si="376">AVERAGE(AD477:AD500)</f>
        <v>1.7231942916666669</v>
      </c>
      <c r="AE605" s="54">
        <f t="shared" si="376"/>
        <v>1.2763352458333335</v>
      </c>
      <c r="AF605" s="54">
        <f t="shared" si="376"/>
        <v>1.6919945458333336</v>
      </c>
      <c r="AG605" s="54">
        <f t="shared" si="376"/>
        <v>1.8620733333333332</v>
      </c>
      <c r="AH605" s="54">
        <f t="shared" si="376"/>
        <v>1.2513128916666665</v>
      </c>
      <c r="AI605" s="54">
        <f t="shared" si="376"/>
        <v>1.3765141666666667</v>
      </c>
      <c r="AJ605" s="54">
        <f t="shared" si="376"/>
        <v>1.2109150833333333</v>
      </c>
      <c r="AK605" s="54">
        <f t="shared" si="376"/>
        <v>1.7320472083333331</v>
      </c>
      <c r="AL605" s="49"/>
      <c r="AM605" s="49"/>
      <c r="AN605" s="49"/>
      <c r="AO605" s="49"/>
      <c r="AP605" s="49"/>
      <c r="AQ605" s="49"/>
      <c r="AR605" s="49"/>
      <c r="AS605" s="49"/>
      <c r="AT605" s="49"/>
      <c r="AU605" s="60"/>
      <c r="AV605" s="49"/>
      <c r="AW605" s="49"/>
    </row>
    <row r="606" spans="1:49" x14ac:dyDescent="0.25">
      <c r="A606" s="69"/>
      <c r="B606" s="61">
        <v>2.049213</v>
      </c>
      <c r="C606" s="61">
        <v>0.96117770000000002</v>
      </c>
      <c r="D606" s="61">
        <v>2.0118499999999999</v>
      </c>
      <c r="E606" s="61">
        <v>1.9235150000000001</v>
      </c>
      <c r="F606" s="61">
        <v>2.274861</v>
      </c>
      <c r="G606" s="61">
        <v>1.5749439999999999</v>
      </c>
      <c r="H606" s="61">
        <v>2.5676649999999999</v>
      </c>
      <c r="I606" s="61">
        <v>2.0231159999999999</v>
      </c>
      <c r="J606" s="49"/>
      <c r="K606" s="69"/>
      <c r="L606" s="61">
        <v>1.903591</v>
      </c>
      <c r="M606" s="61">
        <v>1.977511</v>
      </c>
      <c r="N606" s="61">
        <v>2.24701</v>
      </c>
      <c r="O606" s="61">
        <v>2.19163</v>
      </c>
      <c r="P606" s="61">
        <v>1.3526720000000001</v>
      </c>
      <c r="Q606" s="61">
        <v>2.114668</v>
      </c>
      <c r="R606" s="61">
        <v>2.3525870000000002</v>
      </c>
      <c r="S606" s="61">
        <v>2.3282590000000001</v>
      </c>
      <c r="T606" s="49" t="s">
        <v>126</v>
      </c>
      <c r="U606" s="54">
        <f t="shared" ref="U606:AB606" si="377">AVERAGE(U525:U548)</f>
        <v>1.8091609583333332</v>
      </c>
      <c r="V606" s="54">
        <f t="shared" si="377"/>
        <v>1.9518371250000002</v>
      </c>
      <c r="W606" s="54">
        <f t="shared" si="377"/>
        <v>2.3931654583333333</v>
      </c>
      <c r="X606" s="54">
        <f t="shared" si="377"/>
        <v>1.9887060833333337</v>
      </c>
      <c r="Y606" s="54">
        <f t="shared" si="377"/>
        <v>1.6511512958333336</v>
      </c>
      <c r="Z606" s="54">
        <f t="shared" si="377"/>
        <v>1.7799251666666667</v>
      </c>
      <c r="AA606" s="54">
        <f t="shared" si="377"/>
        <v>1.9789670416666663</v>
      </c>
      <c r="AB606" s="54">
        <f t="shared" si="377"/>
        <v>2.0193331666666663</v>
      </c>
      <c r="AC606" s="54"/>
      <c r="AD606" s="54">
        <f t="shared" ref="AD606:AK606" si="378">AVERAGE(AD525:AD548)</f>
        <v>2.0136922541666671</v>
      </c>
      <c r="AE606" s="54">
        <f t="shared" si="378"/>
        <v>1.3530176124999997</v>
      </c>
      <c r="AF606" s="54">
        <f t="shared" si="378"/>
        <v>1.8468121958333334</v>
      </c>
      <c r="AG606" s="54">
        <f t="shared" si="378"/>
        <v>1.8098566333333332</v>
      </c>
      <c r="AH606" s="54">
        <f t="shared" si="378"/>
        <v>1.4053823000000003</v>
      </c>
      <c r="AI606" s="54">
        <f t="shared" si="378"/>
        <v>1.4688138083333335</v>
      </c>
      <c r="AJ606" s="54">
        <f t="shared" si="378"/>
        <v>1.212316170833333</v>
      </c>
      <c r="AK606" s="54">
        <f t="shared" si="378"/>
        <v>1.855596375</v>
      </c>
      <c r="AL606" s="49"/>
      <c r="AM606" s="49"/>
      <c r="AN606" s="49"/>
      <c r="AO606" s="49"/>
      <c r="AP606" s="49"/>
      <c r="AQ606" s="49"/>
      <c r="AR606" s="49"/>
      <c r="AS606" s="49"/>
      <c r="AT606" s="49"/>
      <c r="AU606" s="60"/>
      <c r="AV606" s="49"/>
      <c r="AW606" s="49"/>
    </row>
    <row r="607" spans="1:49" x14ac:dyDescent="0.25">
      <c r="A607" s="69"/>
      <c r="B607" s="61">
        <v>2.182175</v>
      </c>
      <c r="C607" s="61">
        <v>1.2304330000000001</v>
      </c>
      <c r="D607" s="61">
        <v>2.2076709999999999</v>
      </c>
      <c r="E607" s="61">
        <v>2.1723180000000002</v>
      </c>
      <c r="F607" s="61">
        <v>2.3793090000000001</v>
      </c>
      <c r="G607" s="61">
        <v>1.581515</v>
      </c>
      <c r="H607" s="61">
        <v>2.6792729999999998</v>
      </c>
      <c r="I607" s="61">
        <v>2.1971509999999999</v>
      </c>
      <c r="J607" s="49"/>
      <c r="K607" s="69"/>
      <c r="L607" s="61">
        <v>1.7894369999999999</v>
      </c>
      <c r="M607" s="61">
        <v>1.9125000000000001</v>
      </c>
      <c r="N607" s="61">
        <v>2.1908919999999998</v>
      </c>
      <c r="O607" s="61">
        <v>2.0189080000000001</v>
      </c>
      <c r="P607" s="61">
        <v>1.613111</v>
      </c>
      <c r="Q607" s="61">
        <v>2.2042269999999999</v>
      </c>
      <c r="R607" s="61">
        <v>2.1767430000000001</v>
      </c>
      <c r="S607" s="61">
        <v>2.4062229999999998</v>
      </c>
      <c r="T607" s="49" t="s">
        <v>127</v>
      </c>
      <c r="U607" s="54">
        <f t="shared" ref="U607:AB607" si="379">AVERAGE(U573:U596)</f>
        <v>1.8794089583333333</v>
      </c>
      <c r="V607" s="54">
        <f t="shared" si="379"/>
        <v>1.9244280500000004</v>
      </c>
      <c r="W607" s="54">
        <f t="shared" si="379"/>
        <v>2.2676020416666667</v>
      </c>
      <c r="X607" s="54">
        <f t="shared" si="379"/>
        <v>2.1093027083333333</v>
      </c>
      <c r="Y607" s="54">
        <f t="shared" si="379"/>
        <v>1.911859916666667</v>
      </c>
      <c r="Z607" s="54">
        <f t="shared" si="379"/>
        <v>1.8719650583333334</v>
      </c>
      <c r="AA607" s="54">
        <f t="shared" si="379"/>
        <v>2.0289128333333331</v>
      </c>
      <c r="AB607" s="54">
        <f t="shared" si="379"/>
        <v>2.0309218333333336</v>
      </c>
      <c r="AC607" s="54"/>
      <c r="AD607" s="54">
        <f t="shared" ref="AD607:AK607" si="380">AVERAGE(AD573:AD596)</f>
        <v>2.0226943749999999</v>
      </c>
      <c r="AE607" s="54">
        <f t="shared" si="380"/>
        <v>1.5331289166666666</v>
      </c>
      <c r="AF607" s="54">
        <f t="shared" si="380"/>
        <v>2.1229707500000004</v>
      </c>
      <c r="AG607" s="54">
        <f t="shared" si="380"/>
        <v>1.6080012000000001</v>
      </c>
      <c r="AH607" s="54">
        <f t="shared" si="380"/>
        <v>1.5854861541666665</v>
      </c>
      <c r="AI607" s="54">
        <f t="shared" si="380"/>
        <v>1.6367776833333336</v>
      </c>
      <c r="AJ607" s="54">
        <f t="shared" si="380"/>
        <v>1.2506718708333333</v>
      </c>
      <c r="AK607" s="54">
        <f t="shared" si="380"/>
        <v>1.8578121666666663</v>
      </c>
      <c r="AL607" s="49"/>
      <c r="AM607" s="49"/>
      <c r="AN607" s="49"/>
      <c r="AO607" s="49"/>
      <c r="AP607" s="49"/>
      <c r="AQ607" s="49"/>
      <c r="AR607" s="49"/>
      <c r="AS607" s="49"/>
      <c r="AT607" s="49"/>
      <c r="AU607" s="60"/>
      <c r="AV607" s="49"/>
      <c r="AW607" s="49"/>
    </row>
    <row r="608" spans="1:49" x14ac:dyDescent="0.25">
      <c r="A608" s="69"/>
      <c r="B608" s="61">
        <v>2.4034059999999999</v>
      </c>
      <c r="C608" s="61">
        <v>1.0069520000000001</v>
      </c>
      <c r="D608" s="61">
        <v>1.68231</v>
      </c>
      <c r="E608" s="61">
        <v>2.4131499999999999</v>
      </c>
      <c r="F608" s="61">
        <v>2.2323010000000001</v>
      </c>
      <c r="G608" s="61">
        <v>0.9436023</v>
      </c>
      <c r="H608" s="61">
        <v>2.3088289999999998</v>
      </c>
      <c r="I608" s="61">
        <v>2.0616430000000001</v>
      </c>
      <c r="J608" s="49"/>
      <c r="K608" s="69"/>
      <c r="L608" s="61">
        <v>1.999152</v>
      </c>
      <c r="M608" s="61">
        <v>1.947843</v>
      </c>
      <c r="N608" s="61">
        <v>2.250559</v>
      </c>
      <c r="O608" s="61">
        <v>2.2840129999999998</v>
      </c>
      <c r="P608" s="61">
        <v>1.3700049999999999</v>
      </c>
      <c r="Q608" s="61">
        <v>2.2309420000000002</v>
      </c>
      <c r="R608" s="61">
        <v>2.4398599999999999</v>
      </c>
      <c r="S608" s="61">
        <v>2.3845160000000001</v>
      </c>
      <c r="T608" s="49"/>
      <c r="U608" s="54"/>
      <c r="V608" s="54"/>
      <c r="W608" s="54"/>
      <c r="X608" s="54"/>
      <c r="Y608" s="54"/>
      <c r="Z608" s="54"/>
      <c r="AA608" s="54"/>
      <c r="AB608" s="54"/>
      <c r="AC608" s="49"/>
      <c r="AD608" s="49"/>
      <c r="AE608" s="49"/>
      <c r="AF608" s="49"/>
      <c r="AG608" s="49"/>
      <c r="AH608" s="49"/>
      <c r="AI608" s="49"/>
      <c r="AJ608" s="49"/>
      <c r="AK608" s="49"/>
      <c r="AL608" s="49"/>
      <c r="AM608" s="49"/>
      <c r="AN608" s="49"/>
      <c r="AO608" s="49"/>
      <c r="AP608" s="49"/>
      <c r="AQ608" s="49"/>
      <c r="AR608" s="49"/>
      <c r="AS608" s="49"/>
      <c r="AT608" s="49"/>
      <c r="AU608" s="60"/>
      <c r="AV608" s="49"/>
      <c r="AW608" s="49"/>
    </row>
    <row r="609" spans="1:49" x14ac:dyDescent="0.25">
      <c r="A609" s="69"/>
      <c r="B609" s="61">
        <v>2.2335259999999999</v>
      </c>
      <c r="C609" s="61">
        <v>1.668007</v>
      </c>
      <c r="D609" s="61">
        <v>2.0678000000000001</v>
      </c>
      <c r="E609" s="61">
        <v>2.344328</v>
      </c>
      <c r="F609" s="61">
        <v>2.3976799999999998</v>
      </c>
      <c r="G609" s="61">
        <v>1.655152</v>
      </c>
      <c r="H609" s="61">
        <v>2.7371620000000001</v>
      </c>
      <c r="I609" s="61">
        <v>2.2978890000000001</v>
      </c>
      <c r="J609" s="49"/>
      <c r="K609" s="69"/>
      <c r="L609" s="61">
        <v>1.8504449999999999</v>
      </c>
      <c r="M609" s="61">
        <v>1.8891770000000001</v>
      </c>
      <c r="N609" s="61">
        <v>2.2042229999999998</v>
      </c>
      <c r="O609" s="61">
        <v>2.1799210000000002</v>
      </c>
      <c r="P609" s="61">
        <v>1.002535</v>
      </c>
      <c r="Q609" s="61">
        <v>2.1209250000000002</v>
      </c>
      <c r="R609" s="61">
        <v>2.2428469999999998</v>
      </c>
      <c r="S609" s="61">
        <v>2.3945210000000001</v>
      </c>
      <c r="T609" s="49"/>
      <c r="U609" s="66">
        <f t="shared" ref="U609:AK609" si="381">AVERAGE(U605:U607)</f>
        <v>1.8013111555555554</v>
      </c>
      <c r="V609" s="66">
        <f t="shared" si="381"/>
        <v>1.9080339472222223</v>
      </c>
      <c r="W609" s="66">
        <f t="shared" si="381"/>
        <v>2.1945415000000001</v>
      </c>
      <c r="X609" s="66">
        <f t="shared" si="381"/>
        <v>1.9869659305555558</v>
      </c>
      <c r="Y609" s="66">
        <f t="shared" si="381"/>
        <v>1.6749592625</v>
      </c>
      <c r="Z609" s="66">
        <f t="shared" si="381"/>
        <v>1.7157263569444445</v>
      </c>
      <c r="AA609" s="66">
        <f t="shared" si="381"/>
        <v>1.9089863333333332</v>
      </c>
      <c r="AB609" s="66">
        <f t="shared" si="381"/>
        <v>1.9829381805555559</v>
      </c>
      <c r="AC609" s="66"/>
      <c r="AD609" s="66">
        <f t="shared" si="381"/>
        <v>1.9198603069444449</v>
      </c>
      <c r="AE609" s="66">
        <f t="shared" si="381"/>
        <v>1.387493925</v>
      </c>
      <c r="AF609" s="66">
        <f t="shared" si="381"/>
        <v>1.8872591638888891</v>
      </c>
      <c r="AG609" s="66">
        <f t="shared" si="381"/>
        <v>1.7599770555555556</v>
      </c>
      <c r="AH609" s="66">
        <f t="shared" si="381"/>
        <v>1.414060448611111</v>
      </c>
      <c r="AI609" s="66">
        <f t="shared" si="381"/>
        <v>1.4940352194444444</v>
      </c>
      <c r="AJ609" s="66">
        <f t="shared" si="381"/>
        <v>1.2246343749999999</v>
      </c>
      <c r="AK609" s="66">
        <f t="shared" si="381"/>
        <v>1.8151519166666663</v>
      </c>
      <c r="AL609" s="49"/>
      <c r="AM609" s="49"/>
      <c r="AN609" s="49"/>
      <c r="AO609" s="49"/>
      <c r="AP609" s="49"/>
      <c r="AQ609" s="49"/>
      <c r="AR609" s="49"/>
      <c r="AS609" s="49"/>
      <c r="AT609" s="49"/>
      <c r="AU609" s="60"/>
      <c r="AV609" s="49"/>
      <c r="AW609" s="49"/>
    </row>
    <row r="610" spans="1:49" x14ac:dyDescent="0.25">
      <c r="A610" s="69"/>
      <c r="B610" s="61">
        <v>2.3876970000000002</v>
      </c>
      <c r="C610" s="61">
        <v>1.5659069999999999</v>
      </c>
      <c r="D610" s="61">
        <v>2.364954</v>
      </c>
      <c r="E610" s="61">
        <v>2.4173390000000001</v>
      </c>
      <c r="F610" s="61">
        <v>2.4813519999999998</v>
      </c>
      <c r="G610" s="61">
        <v>1.9589460000000001</v>
      </c>
      <c r="H610" s="61">
        <v>2.8561369999999999</v>
      </c>
      <c r="I610" s="61">
        <v>2.3911069999999999</v>
      </c>
      <c r="J610" s="49"/>
      <c r="K610" s="69"/>
      <c r="L610" s="61">
        <v>1.8311820000000001</v>
      </c>
      <c r="M610" s="61">
        <v>1.8615679999999999</v>
      </c>
      <c r="N610" s="61">
        <v>2.1584180000000002</v>
      </c>
      <c r="O610" s="61">
        <v>2.1238540000000001</v>
      </c>
      <c r="P610" s="61">
        <v>1.1348100000000001</v>
      </c>
      <c r="Q610" s="61">
        <v>2.0734900000000001</v>
      </c>
      <c r="R610" s="61">
        <v>2.5781040000000002</v>
      </c>
      <c r="S610" s="61">
        <v>2.4002180000000002</v>
      </c>
      <c r="T610" s="49"/>
      <c r="U610" s="54"/>
      <c r="V610" s="54"/>
      <c r="W610" s="54"/>
      <c r="X610" s="54"/>
      <c r="Y610" s="54"/>
      <c r="Z610" s="54"/>
      <c r="AA610" s="54"/>
      <c r="AB610" s="54"/>
      <c r="AC610" s="49"/>
      <c r="AD610" s="49"/>
      <c r="AE610" s="49"/>
      <c r="AF610" s="49"/>
      <c r="AG610" s="49"/>
      <c r="AH610" s="49"/>
      <c r="AI610" s="49"/>
      <c r="AJ610" s="49"/>
      <c r="AK610" s="49"/>
      <c r="AL610" s="49"/>
      <c r="AM610" s="49"/>
      <c r="AN610" s="49"/>
      <c r="AO610" s="49"/>
      <c r="AP610" s="49"/>
      <c r="AQ610" s="49"/>
      <c r="AR610" s="49"/>
      <c r="AS610" s="49"/>
      <c r="AT610" s="49"/>
      <c r="AU610" s="60"/>
      <c r="AV610" s="49"/>
      <c r="AW610" s="49"/>
    </row>
    <row r="611" spans="1:49" x14ac:dyDescent="0.25">
      <c r="A611" s="69"/>
      <c r="B611" s="61">
        <v>2.3110469999999999</v>
      </c>
      <c r="C611" s="61">
        <v>1.6765429999999999</v>
      </c>
      <c r="D611" s="61">
        <v>2.2699760000000002</v>
      </c>
      <c r="E611" s="61">
        <v>2.4360110000000001</v>
      </c>
      <c r="F611" s="61">
        <v>2.468607</v>
      </c>
      <c r="G611" s="61">
        <v>1.9333020000000001</v>
      </c>
      <c r="H611" s="61">
        <v>2.49518</v>
      </c>
      <c r="I611" s="61">
        <v>2.2601249999999999</v>
      </c>
      <c r="J611" s="49"/>
      <c r="K611" s="69"/>
      <c r="L611" s="61">
        <v>2.0715349999999999</v>
      </c>
      <c r="M611" s="61">
        <v>1.919019</v>
      </c>
      <c r="N611" s="61">
        <v>2.1730770000000001</v>
      </c>
      <c r="O611" s="61">
        <v>2.0818850000000002</v>
      </c>
      <c r="P611" s="61">
        <v>1.0176449999999999</v>
      </c>
      <c r="Q611" s="61">
        <v>1.6591800000000001</v>
      </c>
      <c r="R611" s="61">
        <v>2.3444370000000001</v>
      </c>
      <c r="S611" s="61">
        <v>2.3350710000000001</v>
      </c>
      <c r="T611" s="49"/>
      <c r="U611" s="54"/>
      <c r="V611" s="54"/>
      <c r="W611" s="54"/>
      <c r="X611" s="54"/>
      <c r="Y611" s="54"/>
      <c r="Z611" s="54"/>
      <c r="AA611" s="54"/>
      <c r="AB611" s="54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49"/>
      <c r="AN611" s="49"/>
      <c r="AO611" s="49"/>
      <c r="AP611" s="49"/>
      <c r="AQ611" s="49"/>
      <c r="AR611" s="49"/>
      <c r="AS611" s="49"/>
      <c r="AT611" s="49"/>
      <c r="AU611" s="60"/>
      <c r="AV611" s="49"/>
      <c r="AW611" s="49"/>
    </row>
    <row r="612" spans="1:49" x14ac:dyDescent="0.25">
      <c r="A612" s="69"/>
      <c r="B612" s="61">
        <v>2.3509199999999999</v>
      </c>
      <c r="C612" s="61">
        <v>1.7723469999999999</v>
      </c>
      <c r="D612" s="61">
        <v>2.3433830000000002</v>
      </c>
      <c r="E612" s="61">
        <v>2.4462429999999999</v>
      </c>
      <c r="F612" s="61">
        <v>2.469131</v>
      </c>
      <c r="G612" s="61">
        <v>1.9062319999999999</v>
      </c>
      <c r="H612" s="61">
        <v>2.6282869999999998</v>
      </c>
      <c r="I612" s="61">
        <v>2.3420679999999998</v>
      </c>
      <c r="J612" s="49"/>
      <c r="K612" s="69"/>
      <c r="L612" s="61">
        <v>1.918304</v>
      </c>
      <c r="M612" s="61">
        <v>1.907305</v>
      </c>
      <c r="N612" s="61">
        <v>2.117902</v>
      </c>
      <c r="O612" s="61">
        <v>2.2783440000000001</v>
      </c>
      <c r="P612" s="61">
        <v>1.4738</v>
      </c>
      <c r="Q612" s="61">
        <v>1.186294</v>
      </c>
      <c r="R612" s="61">
        <v>2.411591</v>
      </c>
      <c r="S612" s="61">
        <v>2.574757</v>
      </c>
      <c r="T612" s="49"/>
      <c r="U612" s="54"/>
      <c r="V612" s="66" t="s">
        <v>2</v>
      </c>
      <c r="W612" s="66" t="s">
        <v>3</v>
      </c>
      <c r="X612" s="66" t="s">
        <v>4</v>
      </c>
      <c r="Y612" s="54" t="s">
        <v>7</v>
      </c>
      <c r="Z612" s="54"/>
      <c r="AA612" s="54"/>
      <c r="AB612" s="54"/>
      <c r="AC612" s="49"/>
      <c r="AD612" s="49"/>
      <c r="AE612" s="49"/>
      <c r="AF612" s="49"/>
      <c r="AG612" s="49"/>
      <c r="AH612" s="49"/>
      <c r="AI612" s="49"/>
      <c r="AJ612" s="49"/>
      <c r="AK612" s="49"/>
      <c r="AL612" s="49"/>
      <c r="AM612" s="49"/>
      <c r="AN612" s="49"/>
      <c r="AO612" s="49"/>
      <c r="AP612" s="49"/>
      <c r="AQ612" s="49"/>
      <c r="AR612" s="49"/>
      <c r="AS612" s="49"/>
      <c r="AT612" s="49"/>
      <c r="AU612" s="60"/>
      <c r="AV612" s="49"/>
      <c r="AW612" s="49"/>
    </row>
    <row r="613" spans="1:49" x14ac:dyDescent="0.25">
      <c r="A613" s="69"/>
      <c r="B613" s="61">
        <v>2.50041</v>
      </c>
      <c r="C613" s="61">
        <v>1.7399579999999999</v>
      </c>
      <c r="D613" s="61">
        <v>2.3726539999999998</v>
      </c>
      <c r="E613" s="61">
        <v>2.3178100000000001</v>
      </c>
      <c r="F613" s="61">
        <v>2.4184109999999999</v>
      </c>
      <c r="G613" s="61">
        <v>1.7459519999999999</v>
      </c>
      <c r="H613" s="61">
        <v>2.7942149999999999</v>
      </c>
      <c r="I613" s="61">
        <v>2.4523160000000002</v>
      </c>
      <c r="J613" s="49"/>
      <c r="K613" s="69"/>
      <c r="L613" s="61">
        <v>1.934177</v>
      </c>
      <c r="M613" s="61">
        <v>1.859782</v>
      </c>
      <c r="N613" s="61">
        <v>2.2425820000000001</v>
      </c>
      <c r="O613" s="61">
        <v>2.3278940000000001</v>
      </c>
      <c r="P613" s="61">
        <v>1.6609750000000001</v>
      </c>
      <c r="Q613" s="61">
        <v>1.866465</v>
      </c>
      <c r="R613" s="61">
        <v>2.3145280000000001</v>
      </c>
      <c r="S613" s="61">
        <v>2.2362700000000002</v>
      </c>
      <c r="T613" s="49" t="s">
        <v>128</v>
      </c>
      <c r="U613" s="67" t="s">
        <v>11</v>
      </c>
      <c r="V613" s="54">
        <f>AVERAGE(U602:AB602)</f>
        <v>1.3619318208333335</v>
      </c>
      <c r="W613" s="54">
        <f>STDEV(U602:AB602)</f>
        <v>0.16364983371522082</v>
      </c>
      <c r="X613" s="54">
        <f>W613/SQRT(COUNT(U602:AB602))</f>
        <v>5.7858953580041762E-2</v>
      </c>
      <c r="Y613" s="54"/>
      <c r="Z613" s="54"/>
      <c r="AA613" s="54"/>
      <c r="AB613" s="54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49"/>
      <c r="AN613" s="49"/>
      <c r="AO613" s="49"/>
      <c r="AP613" s="49"/>
      <c r="AQ613" s="49"/>
      <c r="AR613" s="49"/>
      <c r="AS613" s="49"/>
      <c r="AT613" s="49"/>
      <c r="AU613" s="60"/>
      <c r="AV613" s="49"/>
      <c r="AW613" s="49"/>
    </row>
    <row r="614" spans="1:49" x14ac:dyDescent="0.25">
      <c r="A614" s="69"/>
      <c r="B614" s="61">
        <v>2.2873920000000001</v>
      </c>
      <c r="C614" s="61">
        <v>1.8139130000000001</v>
      </c>
      <c r="D614" s="61">
        <v>2.3467980000000002</v>
      </c>
      <c r="E614" s="61">
        <v>2.3799830000000002</v>
      </c>
      <c r="F614" s="61">
        <v>2.4855559999999999</v>
      </c>
      <c r="G614" s="61">
        <v>1.80664</v>
      </c>
      <c r="H614" s="61">
        <v>2.2469869999999998</v>
      </c>
      <c r="I614" s="61">
        <v>2.3663259999999999</v>
      </c>
      <c r="J614" s="49"/>
      <c r="K614" s="69"/>
      <c r="L614" s="61">
        <v>1.9108560000000001</v>
      </c>
      <c r="M614" s="61">
        <v>1.8390150000000001</v>
      </c>
      <c r="N614" s="61">
        <v>2.2041729999999999</v>
      </c>
      <c r="O614" s="61">
        <v>2.1189179999999999</v>
      </c>
      <c r="P614" s="61">
        <v>1.6086229999999999</v>
      </c>
      <c r="Q614" s="61">
        <v>2.147443</v>
      </c>
      <c r="R614" s="61">
        <v>2.4109289999999999</v>
      </c>
      <c r="S614" s="61">
        <v>1.291488</v>
      </c>
      <c r="T614" s="49"/>
      <c r="U614" s="68" t="s">
        <v>18</v>
      </c>
      <c r="V614" s="54">
        <f>AVERAGE(AD602:AK602)</f>
        <v>1.146477393576389</v>
      </c>
      <c r="W614" s="54">
        <f>STDEV(AD602:AK602)</f>
        <v>0.20117101214229002</v>
      </c>
      <c r="X614" s="54">
        <f>W614/SQRT(COUNT(AD602:AK602))</f>
        <v>7.1124693431987282E-2</v>
      </c>
      <c r="Y614" s="68">
        <f>TTEST(U602:AB602,AD602:AK602,2,2)</f>
        <v>3.3969374122713614E-2</v>
      </c>
      <c r="Z614" s="54"/>
      <c r="AA614" s="54"/>
      <c r="AB614" s="54"/>
      <c r="AC614" s="49"/>
      <c r="AD614" s="49"/>
      <c r="AE614" s="49"/>
      <c r="AF614" s="49"/>
      <c r="AG614" s="49"/>
      <c r="AH614" s="49"/>
      <c r="AI614" s="49"/>
      <c r="AJ614" s="49"/>
      <c r="AK614" s="49"/>
      <c r="AL614" s="49"/>
      <c r="AM614" s="49"/>
      <c r="AN614" s="49"/>
      <c r="AO614" s="49"/>
      <c r="AP614" s="49"/>
      <c r="AQ614" s="49"/>
      <c r="AR614" s="49"/>
      <c r="AS614" s="49"/>
      <c r="AT614" s="49"/>
      <c r="AU614" s="60"/>
      <c r="AV614" s="49"/>
      <c r="AW614" s="49"/>
    </row>
    <row r="615" spans="1:49" x14ac:dyDescent="0.25">
      <c r="A615" s="69"/>
      <c r="B615" s="61">
        <v>2.466596</v>
      </c>
      <c r="C615" s="61">
        <v>1.911138</v>
      </c>
      <c r="D615" s="61">
        <v>2.2956479999999999</v>
      </c>
      <c r="E615" s="61">
        <v>2.4768349999999999</v>
      </c>
      <c r="F615" s="61">
        <v>2.4695429999999998</v>
      </c>
      <c r="G615" s="61">
        <v>1.6195120000000001</v>
      </c>
      <c r="H615" s="61">
        <v>2.6206130000000001</v>
      </c>
      <c r="I615" s="61">
        <v>2.5319500000000001</v>
      </c>
      <c r="J615" s="49"/>
      <c r="K615" s="69"/>
      <c r="L615" s="61">
        <v>1.877502</v>
      </c>
      <c r="M615" s="61">
        <v>1.8362989999999999</v>
      </c>
      <c r="N615" s="61">
        <v>2.2106050000000002</v>
      </c>
      <c r="O615" s="61">
        <v>2.05538</v>
      </c>
      <c r="P615" s="61">
        <v>1.2065939999999999</v>
      </c>
      <c r="Q615" s="61">
        <v>2.2911229999999998</v>
      </c>
      <c r="R615" s="61">
        <v>2.391168</v>
      </c>
      <c r="S615" s="61">
        <v>2.2754219999999998</v>
      </c>
      <c r="T615" s="49" t="s">
        <v>129</v>
      </c>
      <c r="U615" s="67" t="s">
        <v>11</v>
      </c>
      <c r="V615" s="54">
        <f>AVERAGE(U609:AB609)</f>
        <v>1.8966828333333332</v>
      </c>
      <c r="W615" s="54">
        <f>STDEV(U609:AB609)</f>
        <v>0.16715834106276575</v>
      </c>
      <c r="X615" s="54">
        <f>W615/SQRT(COUNT(U609:AB609))</f>
        <v>5.9099398248687686E-2</v>
      </c>
      <c r="Y615" s="68">
        <f>TTEST(U609:AB609,AD609:AK609,2,2)</f>
        <v>2.2205915128038167E-2</v>
      </c>
      <c r="Z615" s="54"/>
      <c r="AA615" s="54"/>
      <c r="AB615" s="54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49"/>
      <c r="AN615" s="49"/>
      <c r="AO615" s="49"/>
      <c r="AP615" s="49"/>
      <c r="AQ615" s="49"/>
      <c r="AR615" s="49"/>
      <c r="AS615" s="49"/>
      <c r="AT615" s="49"/>
      <c r="AU615" s="60"/>
      <c r="AV615" s="49"/>
      <c r="AW615" s="49"/>
    </row>
    <row r="616" spans="1:49" x14ac:dyDescent="0.25">
      <c r="A616" s="69"/>
      <c r="B616" s="61">
        <v>2.3370280000000001</v>
      </c>
      <c r="C616" s="61">
        <v>1.961484</v>
      </c>
      <c r="D616" s="61">
        <v>2.2872710000000001</v>
      </c>
      <c r="E616" s="61">
        <v>2.2137790000000002</v>
      </c>
      <c r="F616" s="61">
        <v>2.415111</v>
      </c>
      <c r="G616" s="61">
        <v>1.5764990000000001</v>
      </c>
      <c r="H616" s="61">
        <v>2.7805939999999998</v>
      </c>
      <c r="I616" s="61">
        <v>2.365113</v>
      </c>
      <c r="J616" s="49"/>
      <c r="K616" s="69"/>
      <c r="L616" s="61">
        <v>1.8277650000000001</v>
      </c>
      <c r="M616" s="61">
        <v>1.9132670000000001</v>
      </c>
      <c r="N616" s="61">
        <v>2.2052999999999998</v>
      </c>
      <c r="O616" s="61">
        <v>1.799941</v>
      </c>
      <c r="P616" s="61">
        <v>1.053612</v>
      </c>
      <c r="Q616" s="61">
        <v>1.3812960000000001</v>
      </c>
      <c r="R616" s="61">
        <v>2.1409889999999998</v>
      </c>
      <c r="S616" s="61">
        <v>2.250397</v>
      </c>
      <c r="T616" s="49"/>
      <c r="U616" s="68" t="s">
        <v>18</v>
      </c>
      <c r="V616" s="54">
        <f>AVERAGE(AD609:AK609)</f>
        <v>1.6128090513888893</v>
      </c>
      <c r="W616" s="54">
        <f>STDEV(AD609:AK609)</f>
        <v>0.26383412272509943</v>
      </c>
      <c r="X616" s="54">
        <f>W616/SQRT(COUNT(AD609:AK609))</f>
        <v>9.3279448643660792E-2</v>
      </c>
      <c r="Y616" s="54"/>
      <c r="Z616" s="54"/>
      <c r="AA616" s="54"/>
      <c r="AB616" s="54"/>
      <c r="AC616" s="49"/>
      <c r="AD616" s="49"/>
      <c r="AE616" s="49"/>
      <c r="AF616" s="49"/>
      <c r="AG616" s="49"/>
      <c r="AH616" s="49"/>
      <c r="AI616" s="49"/>
      <c r="AJ616" s="49"/>
      <c r="AK616" s="49"/>
      <c r="AL616" s="49"/>
      <c r="AM616" s="49"/>
      <c r="AN616" s="49"/>
      <c r="AO616" s="49"/>
      <c r="AP616" s="49"/>
      <c r="AQ616" s="49"/>
      <c r="AR616" s="49"/>
      <c r="AS616" s="49"/>
      <c r="AT616" s="49"/>
      <c r="AU616" s="60"/>
      <c r="AV616" s="49"/>
      <c r="AW616" s="49"/>
    </row>
    <row r="617" spans="1:49" x14ac:dyDescent="0.25">
      <c r="A617" s="69"/>
      <c r="B617" s="61">
        <v>2.3663660000000002</v>
      </c>
      <c r="C617" s="61">
        <v>2.0889169999999999</v>
      </c>
      <c r="D617" s="61">
        <v>1.8841289999999999</v>
      </c>
      <c r="E617" s="61">
        <v>2.3060670000000001</v>
      </c>
      <c r="F617" s="61">
        <v>2.437055</v>
      </c>
      <c r="G617" s="61">
        <v>1.5148170000000001</v>
      </c>
      <c r="H617" s="61">
        <v>2.4532929999999999</v>
      </c>
      <c r="I617" s="61">
        <v>2.3284189999999998</v>
      </c>
      <c r="J617" s="49"/>
      <c r="K617" s="69"/>
      <c r="L617" s="61">
        <v>1.699875</v>
      </c>
      <c r="M617" s="61">
        <v>1.968963</v>
      </c>
      <c r="N617" s="61">
        <v>2.0446390000000001</v>
      </c>
      <c r="O617" s="61">
        <v>0.94971249999999996</v>
      </c>
      <c r="P617" s="61">
        <v>1.1523760000000001</v>
      </c>
      <c r="Q617" s="61">
        <v>1.475268</v>
      </c>
      <c r="R617" s="61">
        <v>2.2718310000000002</v>
      </c>
      <c r="S617" s="61">
        <v>2.5064060000000001</v>
      </c>
      <c r="T617" s="49"/>
      <c r="U617" s="54"/>
      <c r="V617" s="54"/>
      <c r="W617" s="54"/>
      <c r="X617" s="54"/>
      <c r="Y617" s="54"/>
      <c r="Z617" s="54"/>
      <c r="AA617" s="54"/>
      <c r="AB617" s="54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49"/>
      <c r="AN617" s="49"/>
      <c r="AO617" s="49"/>
      <c r="AP617" s="49"/>
      <c r="AQ617" s="49"/>
      <c r="AR617" s="49"/>
      <c r="AS617" s="49"/>
      <c r="AT617" s="49"/>
      <c r="AU617" s="60"/>
      <c r="AV617" s="49"/>
      <c r="AW617" s="49"/>
    </row>
    <row r="618" spans="1:49" x14ac:dyDescent="0.25">
      <c r="A618" s="69"/>
      <c r="B618" s="61">
        <v>2.4586830000000002</v>
      </c>
      <c r="C618" s="61">
        <v>2.042421</v>
      </c>
      <c r="D618" s="61">
        <v>1.615113</v>
      </c>
      <c r="E618" s="61">
        <v>2.1969630000000002</v>
      </c>
      <c r="F618" s="61">
        <v>2.3502139999999998</v>
      </c>
      <c r="G618" s="61">
        <v>1.6285620000000001</v>
      </c>
      <c r="H618" s="61">
        <v>1.8085530000000001</v>
      </c>
      <c r="I618" s="61">
        <v>1.4453670000000001</v>
      </c>
      <c r="J618" s="49"/>
      <c r="K618" s="69"/>
      <c r="L618" s="61">
        <v>1.0725769999999999</v>
      </c>
      <c r="M618" s="61">
        <v>1.727727</v>
      </c>
      <c r="N618" s="61">
        <v>1.926094</v>
      </c>
      <c r="O618" s="61">
        <v>1.137775</v>
      </c>
      <c r="P618" s="61">
        <v>1.1272200000000001</v>
      </c>
      <c r="Q618" s="61">
        <v>1.696456</v>
      </c>
      <c r="R618" s="61">
        <v>1.223238</v>
      </c>
      <c r="S618" s="61">
        <v>2.2068819999999998</v>
      </c>
      <c r="T618" s="49"/>
      <c r="U618" s="54"/>
      <c r="V618" s="54"/>
      <c r="W618" s="54"/>
      <c r="X618" s="54"/>
      <c r="Y618" s="54"/>
      <c r="Z618" s="54"/>
      <c r="AA618" s="54"/>
      <c r="AB618" s="54"/>
      <c r="AC618" s="49"/>
      <c r="AD618" s="49"/>
      <c r="AE618" s="49"/>
      <c r="AF618" s="49"/>
      <c r="AG618" s="49"/>
      <c r="AH618" s="49"/>
      <c r="AI618" s="49"/>
      <c r="AJ618" s="49"/>
      <c r="AK618" s="49"/>
      <c r="AL618" s="49"/>
      <c r="AM618" s="49"/>
      <c r="AN618" s="49"/>
      <c r="AO618" s="49"/>
      <c r="AP618" s="49"/>
      <c r="AQ618" s="49"/>
      <c r="AR618" s="49"/>
      <c r="AS618" s="49"/>
      <c r="AT618" s="49"/>
      <c r="AU618" s="60"/>
      <c r="AV618" s="49"/>
      <c r="AW618" s="49"/>
    </row>
    <row r="619" spans="1:49" x14ac:dyDescent="0.25">
      <c r="A619" s="69"/>
      <c r="B619" s="61">
        <v>2.1382080000000001</v>
      </c>
      <c r="C619" s="61">
        <v>1.8990689999999999</v>
      </c>
      <c r="D619" s="61">
        <v>1.238165</v>
      </c>
      <c r="E619" s="61">
        <v>1.2421930000000001</v>
      </c>
      <c r="F619" s="61">
        <v>2.126423</v>
      </c>
      <c r="G619" s="61">
        <v>1.807647</v>
      </c>
      <c r="H619" s="61">
        <v>2.0300099999999999</v>
      </c>
      <c r="I619" s="61">
        <v>1.9400770000000001</v>
      </c>
      <c r="J619" s="49"/>
      <c r="K619" s="69"/>
      <c r="L619" s="61">
        <v>0.86863259999999998</v>
      </c>
      <c r="M619" s="61">
        <v>1.3251500000000001</v>
      </c>
      <c r="N619" s="61">
        <v>2.0763750000000001</v>
      </c>
      <c r="O619" s="61">
        <v>1.229878</v>
      </c>
      <c r="P619" s="61">
        <v>1.0900240000000001</v>
      </c>
      <c r="Q619" s="61">
        <v>1.62575</v>
      </c>
      <c r="R619" s="61">
        <v>1.436752</v>
      </c>
      <c r="S619" s="61">
        <v>2.0525389999999999</v>
      </c>
      <c r="T619" s="49"/>
      <c r="U619" s="54"/>
      <c r="V619" s="54"/>
      <c r="W619" s="54"/>
      <c r="X619" s="54"/>
      <c r="Y619" s="54"/>
      <c r="Z619" s="54"/>
      <c r="AA619" s="54"/>
      <c r="AB619" s="54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49"/>
      <c r="AN619" s="49"/>
      <c r="AO619" s="49"/>
      <c r="AP619" s="49"/>
      <c r="AQ619" s="49"/>
      <c r="AR619" s="49"/>
      <c r="AS619" s="49"/>
      <c r="AT619" s="49"/>
      <c r="AU619" s="60"/>
      <c r="AV619" s="49"/>
      <c r="AW619" s="49"/>
    </row>
    <row r="620" spans="1:49" x14ac:dyDescent="0.25">
      <c r="A620" s="69"/>
      <c r="B620" s="61">
        <v>2.254184</v>
      </c>
      <c r="C620" s="61">
        <v>1.1300840000000001</v>
      </c>
      <c r="D620" s="61">
        <v>1.275585</v>
      </c>
      <c r="E620" s="61">
        <v>1.0383960000000001</v>
      </c>
      <c r="F620" s="61">
        <v>1.934474</v>
      </c>
      <c r="G620" s="61">
        <v>1.9918070000000001</v>
      </c>
      <c r="H620" s="61">
        <v>2.475422</v>
      </c>
      <c r="I620" s="61">
        <v>2.316627</v>
      </c>
      <c r="J620" s="49"/>
      <c r="K620" s="69"/>
      <c r="L620" s="61">
        <v>0.9137092</v>
      </c>
      <c r="M620" s="61">
        <v>1.275671</v>
      </c>
      <c r="N620" s="61">
        <v>1.256162</v>
      </c>
      <c r="O620" s="61">
        <v>1.9725569999999999</v>
      </c>
      <c r="P620" s="61">
        <v>1.206423</v>
      </c>
      <c r="Q620" s="61">
        <v>1.567018</v>
      </c>
      <c r="R620" s="61">
        <v>2.1003729999999998</v>
      </c>
      <c r="S620" s="61">
        <v>1.575102</v>
      </c>
      <c r="T620" s="49"/>
      <c r="U620" s="54"/>
      <c r="V620" s="54"/>
      <c r="W620" s="54"/>
      <c r="X620" s="54"/>
      <c r="Y620" s="54"/>
      <c r="Z620" s="54"/>
      <c r="AA620" s="54"/>
      <c r="AB620" s="54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  <c r="AM620" s="49"/>
      <c r="AN620" s="49"/>
      <c r="AO620" s="49"/>
      <c r="AP620" s="49"/>
      <c r="AQ620" s="49"/>
      <c r="AR620" s="49"/>
      <c r="AS620" s="49"/>
      <c r="AT620" s="49"/>
      <c r="AU620" s="60"/>
      <c r="AV620" s="49"/>
      <c r="AW620" s="49"/>
    </row>
    <row r="621" spans="1:49" x14ac:dyDescent="0.25">
      <c r="A621" s="69"/>
      <c r="B621" s="61">
        <v>2.1777289999999998</v>
      </c>
      <c r="C621" s="61">
        <v>1.1506350000000001</v>
      </c>
      <c r="D621" s="61">
        <v>1.67577</v>
      </c>
      <c r="E621" s="61">
        <v>1.57406</v>
      </c>
      <c r="F621" s="61">
        <v>1.156015</v>
      </c>
      <c r="G621" s="61">
        <v>2.0756510000000001</v>
      </c>
      <c r="H621" s="61">
        <v>2.6887180000000002</v>
      </c>
      <c r="I621" s="61">
        <v>2.4616880000000001</v>
      </c>
      <c r="J621" s="49"/>
      <c r="K621" s="69"/>
      <c r="L621" s="61">
        <v>1.158738</v>
      </c>
      <c r="M621" s="61">
        <v>1.1416539999999999</v>
      </c>
      <c r="N621" s="61">
        <v>1.0463709999999999</v>
      </c>
      <c r="O621" s="61">
        <v>2.1501130000000002</v>
      </c>
      <c r="P621" s="61">
        <v>1.0857600000000001</v>
      </c>
      <c r="Q621" s="61">
        <v>2.1562199999999998</v>
      </c>
      <c r="R621" s="61">
        <v>1.8803620000000001</v>
      </c>
      <c r="S621" s="61">
        <v>1.2477529999999999</v>
      </c>
      <c r="T621" s="49"/>
      <c r="U621" s="54"/>
      <c r="V621" s="54"/>
      <c r="W621" s="54"/>
      <c r="X621" s="54"/>
      <c r="Y621" s="54"/>
      <c r="Z621" s="54"/>
      <c r="AA621" s="54"/>
      <c r="AB621" s="54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49"/>
      <c r="AN621" s="49"/>
      <c r="AO621" s="49"/>
      <c r="AP621" s="49"/>
      <c r="AQ621" s="49"/>
      <c r="AR621" s="49"/>
      <c r="AS621" s="49"/>
      <c r="AT621" s="49"/>
      <c r="AU621" s="60"/>
      <c r="AV621" s="49"/>
      <c r="AW621" s="49"/>
    </row>
    <row r="622" spans="1:49" x14ac:dyDescent="0.25">
      <c r="A622" s="69"/>
      <c r="B622" s="61">
        <v>1.8600220000000001</v>
      </c>
      <c r="C622" s="61">
        <v>1.5701970000000001</v>
      </c>
      <c r="D622" s="61">
        <v>2.2185380000000001</v>
      </c>
      <c r="E622" s="61">
        <v>1.2908679999999999</v>
      </c>
      <c r="F622" s="61">
        <v>1.366466</v>
      </c>
      <c r="G622" s="61">
        <v>2.0078870000000002</v>
      </c>
      <c r="H622" s="61">
        <v>2.6947049999999999</v>
      </c>
      <c r="I622" s="61">
        <v>2.3874499999999999</v>
      </c>
      <c r="J622" s="49"/>
      <c r="K622" s="69"/>
      <c r="L622" s="61">
        <v>1.8041970000000001</v>
      </c>
      <c r="M622" s="61">
        <v>1.5614060000000001</v>
      </c>
      <c r="N622" s="61">
        <v>1.2509680000000001</v>
      </c>
      <c r="O622" s="61">
        <v>1.966289</v>
      </c>
      <c r="P622" s="61">
        <v>1.2416640000000001</v>
      </c>
      <c r="Q622" s="61">
        <v>2.0675330000000001</v>
      </c>
      <c r="R622" s="61">
        <v>1.0588869999999999</v>
      </c>
      <c r="S622" s="61">
        <v>1.2308730000000001</v>
      </c>
      <c r="T622" s="49"/>
      <c r="U622" s="54"/>
      <c r="V622" s="54"/>
      <c r="W622" s="54"/>
      <c r="X622" s="54"/>
      <c r="Y622" s="54"/>
      <c r="Z622" s="54"/>
      <c r="AA622" s="54"/>
      <c r="AB622" s="54"/>
      <c r="AC622" s="49"/>
      <c r="AD622" s="49"/>
      <c r="AE622" s="49"/>
      <c r="AF622" s="49"/>
      <c r="AG622" s="49"/>
      <c r="AH622" s="49"/>
      <c r="AI622" s="49"/>
      <c r="AJ622" s="49"/>
      <c r="AK622" s="49"/>
      <c r="AL622" s="49"/>
      <c r="AM622" s="49"/>
      <c r="AN622" s="49"/>
      <c r="AO622" s="49"/>
      <c r="AP622" s="49"/>
      <c r="AQ622" s="49"/>
      <c r="AR622" s="49"/>
      <c r="AS622" s="49"/>
      <c r="AT622" s="49"/>
      <c r="AU622" s="60"/>
      <c r="AV622" s="49"/>
      <c r="AW622" s="49"/>
    </row>
    <row r="623" spans="1:49" x14ac:dyDescent="0.25">
      <c r="A623" s="69"/>
      <c r="B623" s="61">
        <v>1.0882039999999999</v>
      </c>
      <c r="C623" s="61">
        <v>1.9319329999999999</v>
      </c>
      <c r="D623" s="61">
        <v>1.8897109999999999</v>
      </c>
      <c r="E623" s="61">
        <v>2.0812089999999999</v>
      </c>
      <c r="F623" s="61">
        <v>1.9041410000000001</v>
      </c>
      <c r="G623" s="61">
        <v>1.068535</v>
      </c>
      <c r="H623" s="61">
        <v>2.4138860000000002</v>
      </c>
      <c r="I623" s="61">
        <v>2.2916539999999999</v>
      </c>
      <c r="J623" s="49"/>
      <c r="K623" s="69"/>
      <c r="L623" s="61">
        <v>1.8915949999999999</v>
      </c>
      <c r="M623" s="61">
        <v>1.845407</v>
      </c>
      <c r="N623" s="61">
        <v>1.8264469999999999</v>
      </c>
      <c r="O623" s="61">
        <v>1.9540459999999999</v>
      </c>
      <c r="P623" s="61">
        <v>1.6857470000000001</v>
      </c>
      <c r="Q623" s="61">
        <v>2.0896249999999998</v>
      </c>
      <c r="R623" s="61">
        <v>1.285112</v>
      </c>
      <c r="S623" s="61">
        <v>1.6826650000000001</v>
      </c>
      <c r="T623" s="49"/>
      <c r="U623" s="54"/>
      <c r="V623" s="54"/>
      <c r="W623" s="54"/>
      <c r="X623" s="54"/>
      <c r="Y623" s="54"/>
      <c r="Z623" s="54"/>
      <c r="AA623" s="54"/>
      <c r="AB623" s="54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49"/>
      <c r="AN623" s="49"/>
      <c r="AO623" s="49"/>
      <c r="AP623" s="49"/>
      <c r="AQ623" s="49"/>
      <c r="AR623" s="49"/>
      <c r="AS623" s="49"/>
      <c r="AT623" s="49"/>
      <c r="AU623" s="60"/>
      <c r="AV623" s="49"/>
      <c r="AW623" s="49"/>
    </row>
    <row r="624" spans="1:49" x14ac:dyDescent="0.25">
      <c r="A624" s="69"/>
      <c r="B624" s="61">
        <v>1.278416</v>
      </c>
      <c r="C624" s="61">
        <v>1.8845229999999999</v>
      </c>
      <c r="D624" s="61">
        <v>1.2477799999999999</v>
      </c>
      <c r="E624" s="61">
        <v>2.2320259999999998</v>
      </c>
      <c r="F624" s="61">
        <v>2.2744589999999998</v>
      </c>
      <c r="G624" s="61">
        <v>0.9440885</v>
      </c>
      <c r="H624" s="61">
        <v>1.283466</v>
      </c>
      <c r="I624" s="61">
        <v>2.2168019999999999</v>
      </c>
      <c r="J624" s="49"/>
      <c r="K624" s="69"/>
      <c r="L624" s="61">
        <v>1.752345</v>
      </c>
      <c r="M624" s="61">
        <v>1.5553619999999999</v>
      </c>
      <c r="N624" s="61">
        <v>2.1268739999999999</v>
      </c>
      <c r="O624" s="61">
        <v>2.1155979999999999</v>
      </c>
      <c r="P624" s="61">
        <v>0.93814839999999999</v>
      </c>
      <c r="Q624" s="61">
        <v>2.1018159999999999</v>
      </c>
      <c r="R624" s="61">
        <v>1.7055260000000001</v>
      </c>
      <c r="S624" s="61">
        <v>2.1001590000000001</v>
      </c>
      <c r="T624" s="49"/>
      <c r="U624" s="54"/>
      <c r="V624" s="54"/>
      <c r="W624" s="54"/>
      <c r="X624" s="54"/>
      <c r="Y624" s="54"/>
      <c r="Z624" s="54"/>
      <c r="AA624" s="54"/>
      <c r="AB624" s="54"/>
      <c r="AC624" s="49"/>
      <c r="AD624" s="49"/>
      <c r="AE624" s="49"/>
      <c r="AF624" s="49"/>
      <c r="AG624" s="49"/>
      <c r="AH624" s="49"/>
      <c r="AI624" s="49"/>
      <c r="AJ624" s="49"/>
      <c r="AK624" s="49"/>
      <c r="AL624" s="49"/>
      <c r="AM624" s="49"/>
      <c r="AN624" s="49"/>
      <c r="AO624" s="49"/>
      <c r="AP624" s="49"/>
      <c r="AQ624" s="49"/>
      <c r="AR624" s="49"/>
      <c r="AS624" s="49"/>
      <c r="AT624" s="49"/>
      <c r="AU624" s="60"/>
      <c r="AV624" s="49"/>
      <c r="AW624" s="49"/>
    </row>
    <row r="625" spans="1:49" x14ac:dyDescent="0.25">
      <c r="A625" s="69"/>
      <c r="B625" s="61">
        <v>1.15459</v>
      </c>
      <c r="C625" s="61">
        <v>1.469012</v>
      </c>
      <c r="D625" s="61">
        <v>1.520356</v>
      </c>
      <c r="E625" s="61">
        <v>2.2266330000000001</v>
      </c>
      <c r="F625" s="61">
        <v>2.290807</v>
      </c>
      <c r="G625" s="61">
        <v>1.1872929999999999</v>
      </c>
      <c r="H625" s="61">
        <v>1.8156840000000001</v>
      </c>
      <c r="I625" s="61">
        <v>2.1801729999999999</v>
      </c>
      <c r="J625" s="49"/>
      <c r="K625" s="69"/>
      <c r="L625" s="61">
        <v>1.00092</v>
      </c>
      <c r="M625" s="61">
        <v>0.9186453</v>
      </c>
      <c r="N625" s="61">
        <v>2.1530149999999999</v>
      </c>
      <c r="O625" s="61">
        <v>1.840627</v>
      </c>
      <c r="P625" s="61">
        <v>0.96689849999999999</v>
      </c>
      <c r="Q625" s="61">
        <v>1.949532</v>
      </c>
      <c r="R625" s="61">
        <v>1.64815</v>
      </c>
      <c r="S625" s="61">
        <v>1.6895439999999999</v>
      </c>
      <c r="T625" s="49"/>
      <c r="U625" s="54"/>
      <c r="V625" s="54"/>
      <c r="W625" s="54"/>
      <c r="X625" s="54"/>
      <c r="Y625" s="54"/>
      <c r="Z625" s="54"/>
      <c r="AA625" s="54"/>
      <c r="AB625" s="54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49"/>
      <c r="AN625" s="49"/>
      <c r="AO625" s="49"/>
      <c r="AP625" s="49"/>
      <c r="AQ625" s="49"/>
      <c r="AR625" s="49"/>
      <c r="AS625" s="49"/>
      <c r="AT625" s="49"/>
      <c r="AU625" s="60"/>
      <c r="AV625" s="49"/>
      <c r="AW625" s="49"/>
    </row>
    <row r="626" spans="1:49" x14ac:dyDescent="0.25">
      <c r="A626" s="69"/>
      <c r="B626" s="59">
        <v>1.8262719999999999</v>
      </c>
      <c r="C626" s="59">
        <v>1.080023</v>
      </c>
      <c r="D626" s="59">
        <v>1.222542</v>
      </c>
      <c r="E626" s="59">
        <v>2.1163020000000001</v>
      </c>
      <c r="F626" s="59">
        <v>2.3101560000000001</v>
      </c>
      <c r="G626" s="59">
        <v>2.146906</v>
      </c>
      <c r="H626" s="59">
        <v>2.6194959999999998</v>
      </c>
      <c r="I626" s="59">
        <v>1.971619</v>
      </c>
      <c r="J626" s="49"/>
      <c r="K626" s="69"/>
      <c r="L626" s="59">
        <v>0.88813690000000001</v>
      </c>
      <c r="M626" s="59">
        <v>1.2548360000000001</v>
      </c>
      <c r="N626" s="59">
        <v>2.1681530000000002</v>
      </c>
      <c r="O626" s="59">
        <v>1.697443</v>
      </c>
      <c r="P626" s="59">
        <v>1.506208</v>
      </c>
      <c r="Q626" s="59">
        <v>1.907562</v>
      </c>
      <c r="R626" s="59">
        <v>2.2981189999999998</v>
      </c>
      <c r="S626" s="59">
        <v>1.6599969999999999</v>
      </c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49"/>
      <c r="AH626" s="49"/>
      <c r="AI626" s="49"/>
      <c r="AJ626" s="49"/>
      <c r="AK626" s="49"/>
      <c r="AL626" s="49"/>
      <c r="AM626" s="49"/>
      <c r="AN626" s="49"/>
      <c r="AO626" s="49"/>
      <c r="AP626" s="49"/>
      <c r="AQ626" s="49"/>
      <c r="AR626" s="49"/>
      <c r="AS626" s="49"/>
      <c r="AT626" s="49"/>
      <c r="AU626" s="60"/>
      <c r="AV626" s="49"/>
      <c r="AW626" s="49"/>
    </row>
    <row r="627" spans="1:49" x14ac:dyDescent="0.25">
      <c r="A627" s="69"/>
      <c r="B627" s="59">
        <v>2.1739850000000001</v>
      </c>
      <c r="C627" s="59">
        <v>1.051876</v>
      </c>
      <c r="D627" s="59">
        <v>1.709794</v>
      </c>
      <c r="E627" s="59">
        <v>1.973506</v>
      </c>
      <c r="F627" s="59">
        <v>2.0655250000000001</v>
      </c>
      <c r="G627" s="59">
        <v>2.4805470000000001</v>
      </c>
      <c r="H627" s="59">
        <v>2.804735</v>
      </c>
      <c r="I627" s="59">
        <v>2.1262639999999999</v>
      </c>
      <c r="J627" s="49"/>
      <c r="K627" s="69"/>
      <c r="L627" s="59">
        <v>1.405724</v>
      </c>
      <c r="M627" s="59">
        <v>1.8258700000000001</v>
      </c>
      <c r="N627" s="59">
        <v>2.2350949999999998</v>
      </c>
      <c r="O627" s="59">
        <v>1.1305000000000001</v>
      </c>
      <c r="P627" s="59">
        <v>1.687155</v>
      </c>
      <c r="Q627" s="59">
        <v>1.858784</v>
      </c>
      <c r="R627" s="59">
        <v>2.0617740000000002</v>
      </c>
      <c r="S627" s="59">
        <v>1.053183</v>
      </c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49"/>
      <c r="AN627" s="49"/>
      <c r="AO627" s="49"/>
      <c r="AP627" s="49"/>
      <c r="AQ627" s="49"/>
      <c r="AR627" s="49"/>
      <c r="AS627" s="49"/>
      <c r="AT627" s="49"/>
      <c r="AU627" s="60"/>
      <c r="AV627" s="49"/>
      <c r="AW627" s="49"/>
    </row>
    <row r="628" spans="1:49" x14ac:dyDescent="0.25">
      <c r="A628" s="69"/>
      <c r="B628" s="59">
        <v>2.0510190000000001</v>
      </c>
      <c r="C628" s="59">
        <v>1.409127</v>
      </c>
      <c r="D628" s="59">
        <v>1.966704</v>
      </c>
      <c r="E628" s="59">
        <v>1.910771</v>
      </c>
      <c r="F628" s="59">
        <v>2.0293730000000001</v>
      </c>
      <c r="G628" s="59">
        <v>2.1951860000000001</v>
      </c>
      <c r="H628" s="59">
        <v>2.5098760000000002</v>
      </c>
      <c r="I628" s="59">
        <v>2.0118839999999998</v>
      </c>
      <c r="J628" s="49"/>
      <c r="K628" s="69"/>
      <c r="L628" s="59">
        <v>1.957095</v>
      </c>
      <c r="M628" s="59">
        <v>1.7978160000000001</v>
      </c>
      <c r="N628" s="59">
        <v>2.1477430000000002</v>
      </c>
      <c r="O628" s="59">
        <v>1.15394</v>
      </c>
      <c r="P628" s="59">
        <v>1.370053</v>
      </c>
      <c r="Q628" s="59">
        <v>1.4061630000000001</v>
      </c>
      <c r="R628" s="59">
        <v>1.5482990000000001</v>
      </c>
      <c r="S628" s="59">
        <v>1.121648</v>
      </c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49"/>
      <c r="AH628" s="49"/>
      <c r="AI628" s="49"/>
      <c r="AJ628" s="49"/>
      <c r="AK628" s="49"/>
      <c r="AL628" s="49"/>
      <c r="AM628" s="49"/>
      <c r="AN628" s="49"/>
      <c r="AO628" s="49"/>
      <c r="AP628" s="49"/>
      <c r="AQ628" s="49"/>
      <c r="AR628" s="49"/>
      <c r="AS628" s="49"/>
      <c r="AT628" s="49"/>
      <c r="AU628" s="60"/>
      <c r="AV628" s="49"/>
      <c r="AW628" s="49"/>
    </row>
    <row r="629" spans="1:49" x14ac:dyDescent="0.25">
      <c r="A629" s="69"/>
      <c r="B629" s="59">
        <v>1.053123</v>
      </c>
      <c r="C629" s="59">
        <v>0.99144200000000005</v>
      </c>
      <c r="D629" s="59">
        <v>2.0158469999999999</v>
      </c>
      <c r="E629" s="59">
        <v>1.245946</v>
      </c>
      <c r="F629" s="59">
        <v>1.322719</v>
      </c>
      <c r="G629" s="59">
        <v>1.5989850000000001</v>
      </c>
      <c r="H629" s="59">
        <v>2.567663</v>
      </c>
      <c r="I629" s="59">
        <v>1.462834</v>
      </c>
      <c r="J629" s="49"/>
      <c r="K629" s="69"/>
      <c r="L629" s="59">
        <v>1.815588</v>
      </c>
      <c r="M629" s="59">
        <v>1.7475050000000001</v>
      </c>
      <c r="N629" s="59">
        <v>1.8944589999999999</v>
      </c>
      <c r="O629" s="59">
        <v>1.542605</v>
      </c>
      <c r="P629" s="59">
        <v>1.110476</v>
      </c>
      <c r="Q629" s="59">
        <v>1.352338</v>
      </c>
      <c r="R629" s="59">
        <v>1.2774110000000001</v>
      </c>
      <c r="S629" s="59">
        <v>1.156407</v>
      </c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49"/>
      <c r="AN629" s="49"/>
      <c r="AO629" s="49"/>
      <c r="AP629" s="49"/>
      <c r="AQ629" s="49"/>
      <c r="AR629" s="49"/>
      <c r="AS629" s="49"/>
      <c r="AT629" s="49"/>
      <c r="AU629" s="60"/>
      <c r="AV629" s="49"/>
      <c r="AW629" s="49"/>
    </row>
    <row r="630" spans="1:49" x14ac:dyDescent="0.25">
      <c r="A630" s="69"/>
      <c r="B630" s="59">
        <v>0.94476179999999998</v>
      </c>
      <c r="C630" s="59">
        <v>1.137319</v>
      </c>
      <c r="D630" s="59">
        <v>1.8635740000000001</v>
      </c>
      <c r="E630" s="59">
        <v>1.227765</v>
      </c>
      <c r="F630" s="59">
        <v>1.119332</v>
      </c>
      <c r="G630" s="59">
        <v>1.101262</v>
      </c>
      <c r="H630" s="59">
        <v>2.614093</v>
      </c>
      <c r="I630" s="59">
        <v>1.4529829999999999</v>
      </c>
      <c r="J630" s="49"/>
      <c r="K630" s="69"/>
      <c r="L630" s="59">
        <v>1.5184850000000001</v>
      </c>
      <c r="M630" s="59">
        <v>1.335299</v>
      </c>
      <c r="N630" s="59">
        <v>1.764826</v>
      </c>
      <c r="O630" s="59">
        <v>1.938172</v>
      </c>
      <c r="P630" s="59">
        <v>0.94393879999999997</v>
      </c>
      <c r="Q630" s="59">
        <v>2.0156710000000002</v>
      </c>
      <c r="R630" s="59">
        <v>1.5251729999999999</v>
      </c>
      <c r="S630" s="59">
        <v>1.7350190000000001</v>
      </c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49"/>
      <c r="AH630" s="49"/>
      <c r="AI630" s="49"/>
      <c r="AJ630" s="49"/>
      <c r="AK630" s="49"/>
      <c r="AL630" s="49"/>
      <c r="AM630" s="49"/>
      <c r="AN630" s="49"/>
      <c r="AO630" s="49"/>
      <c r="AP630" s="49"/>
      <c r="AQ630" s="49"/>
      <c r="AR630" s="49"/>
      <c r="AS630" s="49"/>
      <c r="AT630" s="49"/>
      <c r="AU630" s="60"/>
      <c r="AV630" s="49"/>
      <c r="AW630" s="49"/>
    </row>
    <row r="631" spans="1:49" x14ac:dyDescent="0.25">
      <c r="A631" s="69"/>
      <c r="B631" s="59">
        <v>1.3522890000000001</v>
      </c>
      <c r="C631" s="59">
        <v>1.219967</v>
      </c>
      <c r="D631" s="59">
        <v>1.67001</v>
      </c>
      <c r="E631" s="59">
        <v>1.0819559999999999</v>
      </c>
      <c r="F631" s="59">
        <v>1.202647</v>
      </c>
      <c r="G631" s="59">
        <v>1.0454650000000001</v>
      </c>
      <c r="H631" s="59">
        <v>2.201857</v>
      </c>
      <c r="I631" s="59">
        <v>1.2428980000000001</v>
      </c>
      <c r="J631" s="49"/>
      <c r="K631" s="69"/>
      <c r="L631" s="59">
        <v>0.84010929999999995</v>
      </c>
      <c r="M631" s="59">
        <v>0.8364857</v>
      </c>
      <c r="N631" s="59">
        <v>1.3976230000000001</v>
      </c>
      <c r="O631" s="59">
        <v>1.2345930000000001</v>
      </c>
      <c r="P631" s="59">
        <v>0.92047889999999999</v>
      </c>
      <c r="Q631" s="59">
        <v>1.9344699999999999</v>
      </c>
      <c r="R631" s="59">
        <v>1.3020560000000001</v>
      </c>
      <c r="S631" s="59">
        <v>1.7664010000000001</v>
      </c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49"/>
      <c r="AN631" s="49"/>
      <c r="AO631" s="49"/>
      <c r="AP631" s="49"/>
      <c r="AQ631" s="49"/>
      <c r="AR631" s="49"/>
      <c r="AS631" s="49"/>
      <c r="AT631" s="49"/>
      <c r="AU631" s="60"/>
      <c r="AV631" s="49"/>
      <c r="AW631" s="49"/>
    </row>
    <row r="632" spans="1:49" x14ac:dyDescent="0.25">
      <c r="A632" s="69"/>
      <c r="B632" s="59">
        <v>1.264526</v>
      </c>
      <c r="C632" s="59">
        <v>0.90817709999999996</v>
      </c>
      <c r="D632" s="59">
        <v>0.99037430000000004</v>
      </c>
      <c r="E632" s="59">
        <v>1.020367</v>
      </c>
      <c r="F632" s="59">
        <v>1.4867060000000001</v>
      </c>
      <c r="G632" s="59">
        <v>1.7060310000000001</v>
      </c>
      <c r="H632" s="59">
        <v>1.1853149999999999</v>
      </c>
      <c r="I632" s="59">
        <v>1.365486</v>
      </c>
      <c r="J632" s="49"/>
      <c r="K632" s="69"/>
      <c r="L632" s="59">
        <v>0.81812370000000001</v>
      </c>
      <c r="M632" s="59">
        <v>1.006748</v>
      </c>
      <c r="N632" s="59">
        <v>1.1647400000000001</v>
      </c>
      <c r="O632" s="59">
        <v>1.1844749999999999</v>
      </c>
      <c r="P632" s="59">
        <v>0.95469380000000004</v>
      </c>
      <c r="Q632" s="59">
        <v>1.3078050000000001</v>
      </c>
      <c r="R632" s="59">
        <v>1.3987970000000001</v>
      </c>
      <c r="S632" s="59">
        <v>1.7218640000000001</v>
      </c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49"/>
      <c r="AH632" s="49"/>
      <c r="AI632" s="49"/>
      <c r="AJ632" s="49"/>
      <c r="AK632" s="49"/>
      <c r="AL632" s="49"/>
      <c r="AM632" s="49"/>
      <c r="AN632" s="49"/>
      <c r="AO632" s="49"/>
      <c r="AP632" s="49"/>
      <c r="AQ632" s="49"/>
      <c r="AR632" s="49"/>
      <c r="AS632" s="49"/>
      <c r="AT632" s="49"/>
      <c r="AU632" s="60"/>
      <c r="AV632" s="49"/>
      <c r="AW632" s="49"/>
    </row>
    <row r="633" spans="1:49" x14ac:dyDescent="0.25">
      <c r="A633" s="69"/>
      <c r="B633" s="59">
        <v>1.0149030000000001</v>
      </c>
      <c r="C633" s="59">
        <v>1.5421320000000001</v>
      </c>
      <c r="D633" s="59">
        <v>1.5377289999999999</v>
      </c>
      <c r="E633" s="59">
        <v>1.8156969999999999</v>
      </c>
      <c r="F633" s="59">
        <v>1.1826449999999999</v>
      </c>
      <c r="G633" s="59">
        <v>2.4889770000000002</v>
      </c>
      <c r="H633" s="59">
        <v>1.320837</v>
      </c>
      <c r="I633" s="59">
        <v>1.7411049999999999</v>
      </c>
      <c r="J633" s="49"/>
      <c r="K633" s="69"/>
      <c r="L633" s="59">
        <v>0.80603840000000004</v>
      </c>
      <c r="M633" s="59">
        <v>1.136218</v>
      </c>
      <c r="N633" s="59">
        <v>1.3335649999999999</v>
      </c>
      <c r="O633" s="59">
        <v>1.2608060000000001</v>
      </c>
      <c r="P633" s="59">
        <v>1.0076480000000001</v>
      </c>
      <c r="Q633" s="59">
        <v>1.0190360000000001</v>
      </c>
      <c r="R633" s="59">
        <v>1.2246980000000001</v>
      </c>
      <c r="S633" s="59">
        <v>1.0381769999999999</v>
      </c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49"/>
      <c r="AN633" s="49"/>
      <c r="AO633" s="49"/>
      <c r="AP633" s="49"/>
      <c r="AQ633" s="49"/>
      <c r="AR633" s="49"/>
      <c r="AS633" s="49"/>
      <c r="AT633" s="49"/>
      <c r="AU633" s="60"/>
      <c r="AV633" s="49"/>
      <c r="AW633" s="49"/>
    </row>
    <row r="634" spans="1:49" x14ac:dyDescent="0.25">
      <c r="A634" s="69"/>
      <c r="B634" s="59">
        <v>1.131478</v>
      </c>
      <c r="C634" s="59">
        <v>0.91009609999999996</v>
      </c>
      <c r="D634" s="59">
        <v>1.156155</v>
      </c>
      <c r="E634" s="59">
        <v>1.526605</v>
      </c>
      <c r="F634" s="59">
        <v>1.289185</v>
      </c>
      <c r="G634" s="59">
        <v>2.332589</v>
      </c>
      <c r="H634" s="59">
        <v>1.2794559999999999</v>
      </c>
      <c r="I634" s="59">
        <v>1.5077020000000001</v>
      </c>
      <c r="J634" s="49"/>
      <c r="K634" s="69"/>
      <c r="L634" s="59">
        <v>0.82011089999999998</v>
      </c>
      <c r="M634" s="59">
        <v>0.95019949999999997</v>
      </c>
      <c r="N634" s="59">
        <v>0.99040220000000001</v>
      </c>
      <c r="O634" s="59">
        <v>1.1917260000000001</v>
      </c>
      <c r="P634" s="59">
        <v>1.101008</v>
      </c>
      <c r="Q634" s="59">
        <v>1.248448</v>
      </c>
      <c r="R634" s="59">
        <v>1.5463229999999999</v>
      </c>
      <c r="S634" s="59">
        <v>1.193311</v>
      </c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49"/>
      <c r="AH634" s="49"/>
      <c r="AI634" s="49"/>
      <c r="AJ634" s="49"/>
      <c r="AK634" s="49"/>
      <c r="AL634" s="49"/>
      <c r="AM634" s="49"/>
      <c r="AN634" s="49"/>
      <c r="AO634" s="49"/>
      <c r="AP634" s="49"/>
      <c r="AQ634" s="49"/>
      <c r="AR634" s="49"/>
      <c r="AS634" s="49"/>
      <c r="AT634" s="49"/>
      <c r="AU634" s="60"/>
      <c r="AV634" s="49"/>
      <c r="AW634" s="49"/>
    </row>
    <row r="635" spans="1:49" x14ac:dyDescent="0.25">
      <c r="A635" s="69"/>
      <c r="B635" s="59">
        <v>1.620323</v>
      </c>
      <c r="C635" s="59">
        <v>0.91480419999999996</v>
      </c>
      <c r="D635" s="59">
        <v>1.314103</v>
      </c>
      <c r="E635" s="59">
        <v>0.99315209999999998</v>
      </c>
      <c r="F635" s="59">
        <v>1.5183439999999999</v>
      </c>
      <c r="G635" s="59">
        <v>1.6996659999999999</v>
      </c>
      <c r="H635" s="59">
        <v>1.200108</v>
      </c>
      <c r="I635" s="59">
        <v>1.1397660000000001</v>
      </c>
      <c r="J635" s="49"/>
      <c r="K635" s="69"/>
      <c r="L635" s="59">
        <v>0.80463320000000005</v>
      </c>
      <c r="M635" s="59">
        <v>0.89336260000000001</v>
      </c>
      <c r="N635" s="59">
        <v>1.135535</v>
      </c>
      <c r="O635" s="59">
        <v>1.2093400000000001</v>
      </c>
      <c r="P635" s="59">
        <v>0.93778459999999997</v>
      </c>
      <c r="Q635" s="59">
        <v>1.550244</v>
      </c>
      <c r="R635" s="59">
        <v>1.4538120000000001</v>
      </c>
      <c r="S635" s="59">
        <v>1.0759320000000001</v>
      </c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49"/>
      <c r="AN635" s="49"/>
      <c r="AO635" s="49"/>
      <c r="AP635" s="49"/>
      <c r="AQ635" s="49"/>
      <c r="AR635" s="49"/>
      <c r="AS635" s="49"/>
      <c r="AT635" s="49"/>
      <c r="AU635" s="60"/>
      <c r="AV635" s="49"/>
      <c r="AW635" s="49"/>
    </row>
    <row r="636" spans="1:49" x14ac:dyDescent="0.25">
      <c r="A636" s="69"/>
      <c r="B636" s="59">
        <v>1.3483419999999999</v>
      </c>
      <c r="C636" s="59">
        <v>0.82756540000000001</v>
      </c>
      <c r="D636" s="59">
        <v>1.3434140000000001</v>
      </c>
      <c r="E636" s="59">
        <v>0.95183280000000003</v>
      </c>
      <c r="F636" s="59">
        <v>1.1465369999999999</v>
      </c>
      <c r="G636" s="59">
        <v>0.91051970000000004</v>
      </c>
      <c r="H636" s="59">
        <v>1.237644</v>
      </c>
      <c r="I636" s="59">
        <v>1.1581809999999999</v>
      </c>
      <c r="J636" s="49"/>
      <c r="K636" s="69"/>
      <c r="L636" s="59">
        <v>0.79020769999999996</v>
      </c>
      <c r="M636" s="59">
        <v>1.012419</v>
      </c>
      <c r="N636" s="59">
        <v>0.99389729999999998</v>
      </c>
      <c r="O636" s="59">
        <v>1.3664179999999999</v>
      </c>
      <c r="P636" s="59">
        <v>0.96463480000000001</v>
      </c>
      <c r="Q636" s="59">
        <v>1.184958</v>
      </c>
      <c r="R636" s="59">
        <v>1.196205</v>
      </c>
      <c r="S636" s="59">
        <v>1.132612</v>
      </c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49"/>
      <c r="AH636" s="49"/>
      <c r="AI636" s="49"/>
      <c r="AJ636" s="49"/>
      <c r="AK636" s="49"/>
      <c r="AL636" s="49"/>
      <c r="AM636" s="49"/>
      <c r="AN636" s="49"/>
      <c r="AO636" s="49"/>
      <c r="AP636" s="49"/>
      <c r="AQ636" s="49"/>
      <c r="AR636" s="49"/>
      <c r="AS636" s="49"/>
      <c r="AT636" s="49"/>
      <c r="AU636" s="60"/>
      <c r="AV636" s="49"/>
      <c r="AW636" s="49"/>
    </row>
    <row r="637" spans="1:49" x14ac:dyDescent="0.25">
      <c r="A637" s="69"/>
      <c r="B637" s="59">
        <v>0.94156340000000005</v>
      </c>
      <c r="C637" s="59">
        <v>0.85979459999999996</v>
      </c>
      <c r="D637" s="59">
        <v>1.2051449999999999</v>
      </c>
      <c r="E637" s="59">
        <v>0.95774159999999997</v>
      </c>
      <c r="F637" s="59">
        <v>1.115569</v>
      </c>
      <c r="G637" s="59">
        <v>1.045201</v>
      </c>
      <c r="H637" s="59">
        <v>2.069048</v>
      </c>
      <c r="I637" s="59">
        <v>1.302019</v>
      </c>
      <c r="J637" s="49"/>
      <c r="K637" s="69"/>
      <c r="L637" s="59">
        <v>1.1198619999999999</v>
      </c>
      <c r="M637" s="59">
        <v>1.536324</v>
      </c>
      <c r="N637" s="59">
        <v>1.205565</v>
      </c>
      <c r="O637" s="59">
        <v>1.6114310000000001</v>
      </c>
      <c r="P637" s="59">
        <v>0.97592100000000004</v>
      </c>
      <c r="Q637" s="59">
        <v>1.378927</v>
      </c>
      <c r="R637" s="59">
        <v>1.1381300000000001</v>
      </c>
      <c r="S637" s="59">
        <v>1.682712</v>
      </c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49"/>
      <c r="AN637" s="49"/>
      <c r="AO637" s="49"/>
      <c r="AP637" s="49"/>
      <c r="AQ637" s="49"/>
      <c r="AR637" s="49"/>
      <c r="AS637" s="49"/>
      <c r="AT637" s="49"/>
      <c r="AU637" s="60"/>
      <c r="AV637" s="49"/>
      <c r="AW637" s="49"/>
    </row>
    <row r="638" spans="1:49" x14ac:dyDescent="0.25">
      <c r="A638" s="69"/>
      <c r="B638" s="59">
        <v>1.061877</v>
      </c>
      <c r="C638" s="59">
        <v>1.263226</v>
      </c>
      <c r="D638" s="59">
        <v>1.373014</v>
      </c>
      <c r="E638" s="59">
        <v>1.0880989999999999</v>
      </c>
      <c r="F638" s="59">
        <v>1.4408970000000001</v>
      </c>
      <c r="G638" s="59">
        <v>1.644825</v>
      </c>
      <c r="H638" s="59">
        <v>2.3120180000000001</v>
      </c>
      <c r="I638" s="59">
        <v>1.1286400000000001</v>
      </c>
      <c r="J638" s="49"/>
      <c r="K638" s="69"/>
      <c r="L638" s="59">
        <v>0.74214040000000003</v>
      </c>
      <c r="M638" s="59">
        <v>1.030394</v>
      </c>
      <c r="N638" s="59">
        <v>0.97927050000000004</v>
      </c>
      <c r="O638" s="59">
        <v>1.076303</v>
      </c>
      <c r="P638" s="59">
        <v>1.036678</v>
      </c>
      <c r="Q638" s="59">
        <v>1.561366</v>
      </c>
      <c r="R638" s="59">
        <v>1.3711739999999999</v>
      </c>
      <c r="S638" s="59">
        <v>1.218702</v>
      </c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49"/>
      <c r="AH638" s="49"/>
      <c r="AI638" s="49"/>
      <c r="AJ638" s="49"/>
      <c r="AK638" s="49"/>
      <c r="AL638" s="49"/>
      <c r="AM638" s="49"/>
      <c r="AN638" s="49"/>
      <c r="AO638" s="49"/>
      <c r="AP638" s="49"/>
      <c r="AQ638" s="49"/>
      <c r="AR638" s="49"/>
      <c r="AS638" s="49"/>
      <c r="AT638" s="49"/>
      <c r="AU638" s="60"/>
      <c r="AV638" s="49"/>
      <c r="AW638" s="49"/>
    </row>
    <row r="639" spans="1:49" x14ac:dyDescent="0.25">
      <c r="A639" s="69"/>
      <c r="B639" s="59">
        <v>0.91999880000000001</v>
      </c>
      <c r="C639" s="59">
        <v>0.88977150000000005</v>
      </c>
      <c r="D639" s="59">
        <v>1.1675219999999999</v>
      </c>
      <c r="E639" s="59">
        <v>1.4529860000000001</v>
      </c>
      <c r="F639" s="59">
        <v>1.099235</v>
      </c>
      <c r="G639" s="59">
        <v>2.5497920000000001</v>
      </c>
      <c r="H639" s="59">
        <v>1.415959</v>
      </c>
      <c r="I639" s="59">
        <v>1.776384</v>
      </c>
      <c r="J639" s="49"/>
      <c r="K639" s="69"/>
      <c r="L639" s="59">
        <v>0.77692490000000003</v>
      </c>
      <c r="M639" s="59">
        <v>0.89824190000000004</v>
      </c>
      <c r="N639" s="59">
        <v>1.042378</v>
      </c>
      <c r="O639" s="59">
        <v>1.0148360000000001</v>
      </c>
      <c r="P639" s="59">
        <v>0.95784100000000005</v>
      </c>
      <c r="Q639" s="59">
        <v>1.1006199999999999</v>
      </c>
      <c r="R639" s="59">
        <v>1.363675</v>
      </c>
      <c r="S639" s="59">
        <v>1.201093</v>
      </c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49"/>
      <c r="AN639" s="49"/>
      <c r="AO639" s="49"/>
      <c r="AP639" s="49"/>
      <c r="AQ639" s="49"/>
      <c r="AR639" s="49"/>
      <c r="AS639" s="49"/>
      <c r="AT639" s="49"/>
      <c r="AU639" s="60"/>
      <c r="AV639" s="49"/>
      <c r="AW639" s="49"/>
    </row>
    <row r="640" spans="1:49" x14ac:dyDescent="0.25">
      <c r="A640" s="69"/>
      <c r="B640" s="69"/>
      <c r="C640" s="69"/>
      <c r="D640" s="69"/>
      <c r="E640" s="49"/>
      <c r="F640" s="49"/>
      <c r="G640" s="49"/>
      <c r="H640" s="69"/>
      <c r="I640" s="49"/>
      <c r="J640" s="49"/>
      <c r="K640" s="69"/>
      <c r="L640" s="69"/>
      <c r="M640" s="69"/>
      <c r="N640" s="69"/>
      <c r="O640" s="69"/>
      <c r="P640" s="69"/>
      <c r="Q640" s="69"/>
      <c r="R640" s="69"/>
      <c r="S640" s="6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49"/>
      <c r="AH640" s="49"/>
      <c r="AI640" s="49"/>
      <c r="AJ640" s="49"/>
      <c r="AK640" s="49"/>
      <c r="AL640" s="49"/>
      <c r="AM640" s="49"/>
      <c r="AN640" s="49"/>
      <c r="AO640" s="49"/>
      <c r="AP640" s="49"/>
      <c r="AQ640" s="49"/>
      <c r="AR640" s="49"/>
      <c r="AS640" s="49"/>
      <c r="AT640" s="49"/>
      <c r="AU640" s="60"/>
      <c r="AV640" s="49"/>
      <c r="AW640" s="49"/>
    </row>
    <row r="641" spans="1:49" x14ac:dyDescent="0.25">
      <c r="A641" s="69" t="s">
        <v>130</v>
      </c>
      <c r="B641" s="69">
        <f>AVERAGE(B482:B505)</f>
        <v>0.81957114166666656</v>
      </c>
      <c r="C641" s="69">
        <f t="shared" ref="C641:I641" si="382">AVERAGE(C482:C505)</f>
        <v>0.90690740416666682</v>
      </c>
      <c r="D641" s="69">
        <f t="shared" si="382"/>
        <v>1.2163250291666665</v>
      </c>
      <c r="E641" s="69">
        <f t="shared" si="382"/>
        <v>1.2701959458333334</v>
      </c>
      <c r="F641" s="69">
        <f t="shared" si="382"/>
        <v>1.1626156333333331</v>
      </c>
      <c r="G641" s="69">
        <f t="shared" si="382"/>
        <v>1.6644356916666669</v>
      </c>
      <c r="H641" s="69">
        <f t="shared" si="382"/>
        <v>1.3384897083333334</v>
      </c>
      <c r="I641" s="69">
        <f t="shared" si="382"/>
        <v>1.4446978749999999</v>
      </c>
      <c r="J641" s="69"/>
      <c r="K641" s="69"/>
      <c r="L641" s="69">
        <f t="shared" ref="L641:S641" si="383">AVERAGE(L482:L505)</f>
        <v>0.97147954166666695</v>
      </c>
      <c r="M641" s="69">
        <f t="shared" si="383"/>
        <v>1.0099820666666666</v>
      </c>
      <c r="N641" s="69">
        <f t="shared" si="383"/>
        <v>1.1840914874999997</v>
      </c>
      <c r="O641" s="69">
        <f t="shared" si="383"/>
        <v>1.18326525</v>
      </c>
      <c r="P641" s="69">
        <f t="shared" si="383"/>
        <v>1.2103353916666666</v>
      </c>
      <c r="Q641" s="69">
        <f t="shared" si="383"/>
        <v>1.4150532499999999</v>
      </c>
      <c r="R641" s="69">
        <f t="shared" si="383"/>
        <v>1.556335875</v>
      </c>
      <c r="S641" s="69">
        <f t="shared" si="383"/>
        <v>1.2798688916666667</v>
      </c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49"/>
      <c r="AN641" s="49"/>
      <c r="AO641" s="49"/>
      <c r="AP641" s="49"/>
      <c r="AQ641" s="49"/>
      <c r="AR641" s="49"/>
      <c r="AS641" s="49"/>
      <c r="AT641" s="49"/>
      <c r="AU641" s="60"/>
      <c r="AV641" s="49"/>
      <c r="AW641" s="49"/>
    </row>
    <row r="642" spans="1:49" x14ac:dyDescent="0.25">
      <c r="A642" s="69" t="s">
        <v>131</v>
      </c>
      <c r="B642" s="69">
        <f>AVERAGE(B506:B529)</f>
        <v>1.7231942916666669</v>
      </c>
      <c r="C642" s="69">
        <f t="shared" ref="C642:I642" si="384">AVERAGE(C506:C529)</f>
        <v>1.2763352458333335</v>
      </c>
      <c r="D642" s="69">
        <f t="shared" si="384"/>
        <v>1.71536355</v>
      </c>
      <c r="E642" s="69">
        <f t="shared" si="384"/>
        <v>1.8478366666666668</v>
      </c>
      <c r="F642" s="69">
        <f t="shared" si="384"/>
        <v>1.6919945458333336</v>
      </c>
      <c r="G642" s="69">
        <f t="shared" si="384"/>
        <v>1.8620733333333332</v>
      </c>
      <c r="H642" s="69">
        <f t="shared" si="384"/>
        <v>1.9228570000000003</v>
      </c>
      <c r="I642" s="69">
        <f t="shared" si="384"/>
        <v>1.8628889999999998</v>
      </c>
      <c r="J642" s="69"/>
      <c r="K642" s="69"/>
      <c r="L642" s="69">
        <f t="shared" ref="L642:S642" si="385">AVERAGE(L506:L529)</f>
        <v>1.2513128916666665</v>
      </c>
      <c r="M642" s="69">
        <f t="shared" si="385"/>
        <v>1.3765141666666667</v>
      </c>
      <c r="N642" s="69">
        <f t="shared" si="385"/>
        <v>1.4618665749999999</v>
      </c>
      <c r="O642" s="69">
        <f t="shared" si="385"/>
        <v>1.4952888458333333</v>
      </c>
      <c r="P642" s="69">
        <f t="shared" si="385"/>
        <v>1.2109150833333333</v>
      </c>
      <c r="Q642" s="69">
        <f t="shared" si="385"/>
        <v>1.7320472083333331</v>
      </c>
      <c r="R642" s="69">
        <f t="shared" si="385"/>
        <v>1.7190791250000004</v>
      </c>
      <c r="S642" s="69">
        <f t="shared" si="385"/>
        <v>1.898559541666667</v>
      </c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49"/>
      <c r="AH642" s="49"/>
      <c r="AI642" s="49"/>
      <c r="AJ642" s="49"/>
      <c r="AK642" s="49"/>
      <c r="AL642" s="49"/>
      <c r="AM642" s="49"/>
      <c r="AN642" s="49"/>
      <c r="AO642" s="49"/>
      <c r="AP642" s="49"/>
      <c r="AQ642" s="49"/>
      <c r="AR642" s="49"/>
      <c r="AS642" s="49"/>
      <c r="AT642" s="49"/>
      <c r="AU642" s="60"/>
      <c r="AV642" s="49"/>
      <c r="AW642" s="49"/>
    </row>
    <row r="643" spans="1:49" x14ac:dyDescent="0.25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49"/>
      <c r="AN643" s="49"/>
      <c r="AO643" s="49"/>
      <c r="AP643" s="49"/>
      <c r="AQ643" s="49"/>
      <c r="AR643" s="49"/>
      <c r="AS643" s="49"/>
      <c r="AT643" s="49"/>
      <c r="AU643" s="60"/>
      <c r="AV643" s="49"/>
      <c r="AW643" s="49"/>
    </row>
    <row r="644" spans="1:49" x14ac:dyDescent="0.25">
      <c r="A644" s="69" t="s">
        <v>132</v>
      </c>
      <c r="B644" s="69">
        <f>AVERAGE(B530:B553)</f>
        <v>1.2031644416666665</v>
      </c>
      <c r="C644" s="69">
        <f t="shared" ref="C644:I644" si="386">AVERAGE(C530:C553)</f>
        <v>0.93240592916666687</v>
      </c>
      <c r="D644" s="69">
        <f t="shared" si="386"/>
        <v>1.3495751291666667</v>
      </c>
      <c r="E644" s="69">
        <f t="shared" si="386"/>
        <v>1.3954622916666664</v>
      </c>
      <c r="F644" s="69">
        <f t="shared" si="386"/>
        <v>1.0452947500000003</v>
      </c>
      <c r="G644" s="69">
        <f t="shared" si="386"/>
        <v>1.7504767916666661</v>
      </c>
      <c r="H644" s="69">
        <f t="shared" si="386"/>
        <v>1.6703836250000001</v>
      </c>
      <c r="I644" s="69">
        <f t="shared" si="386"/>
        <v>1.4916984583333335</v>
      </c>
      <c r="J644" s="69"/>
      <c r="K644" s="69"/>
      <c r="L644" s="69">
        <f t="shared" ref="L644:S644" si="387">AVERAGE(L530:L553)</f>
        <v>0.98617797916666661</v>
      </c>
      <c r="M644" s="69">
        <f t="shared" si="387"/>
        <v>1.0163717958333334</v>
      </c>
      <c r="N644" s="69">
        <f t="shared" si="387"/>
        <v>1.0990937708333333</v>
      </c>
      <c r="O644" s="69">
        <f t="shared" si="387"/>
        <v>1.1184115374999999</v>
      </c>
      <c r="P644" s="69">
        <f t="shared" si="387"/>
        <v>1.0879474375000002</v>
      </c>
      <c r="Q644" s="69">
        <f t="shared" si="387"/>
        <v>1.3429977916666667</v>
      </c>
      <c r="R644" s="69">
        <f t="shared" si="387"/>
        <v>1.5320457500000002</v>
      </c>
      <c r="S644" s="69">
        <f t="shared" si="387"/>
        <v>1.3531434833333329</v>
      </c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49"/>
      <c r="AH644" s="49"/>
      <c r="AI644" s="49"/>
      <c r="AJ644" s="49"/>
      <c r="AK644" s="49"/>
      <c r="AL644" s="49"/>
      <c r="AM644" s="49"/>
      <c r="AN644" s="49"/>
      <c r="AO644" s="49"/>
      <c r="AP644" s="49"/>
      <c r="AQ644" s="49"/>
      <c r="AR644" s="49"/>
      <c r="AS644" s="49"/>
      <c r="AT644" s="49"/>
      <c r="AU644" s="60"/>
      <c r="AV644" s="49"/>
      <c r="AW644" s="49"/>
    </row>
    <row r="645" spans="1:49" x14ac:dyDescent="0.25">
      <c r="A645" s="69" t="s">
        <v>133</v>
      </c>
      <c r="B645" s="69">
        <f>AVERAGE(B554:B577)</f>
        <v>2.0136922541666671</v>
      </c>
      <c r="C645" s="69">
        <f t="shared" ref="C645:I645" si="388">AVERAGE(C554:C577)</f>
        <v>1.3530176124999997</v>
      </c>
      <c r="D645" s="69">
        <f t="shared" si="388"/>
        <v>1.8091609583333332</v>
      </c>
      <c r="E645" s="69">
        <f t="shared" si="388"/>
        <v>1.9518371250000002</v>
      </c>
      <c r="F645" s="69">
        <f t="shared" si="388"/>
        <v>1.8468121958333334</v>
      </c>
      <c r="G645" s="69">
        <f t="shared" si="388"/>
        <v>1.8098566333333332</v>
      </c>
      <c r="H645" s="69">
        <f t="shared" si="388"/>
        <v>2.3931654583333333</v>
      </c>
      <c r="I645" s="69">
        <f t="shared" si="388"/>
        <v>1.9887060833333337</v>
      </c>
      <c r="J645" s="69"/>
      <c r="K645" s="69"/>
      <c r="L645" s="69">
        <f t="shared" ref="L645:S645" si="389">AVERAGE(L554:L577)</f>
        <v>1.4053823000000003</v>
      </c>
      <c r="M645" s="69">
        <f t="shared" si="389"/>
        <v>1.4688138083333335</v>
      </c>
      <c r="N645" s="69">
        <f t="shared" si="389"/>
        <v>1.6511512958333336</v>
      </c>
      <c r="O645" s="69">
        <f t="shared" si="389"/>
        <v>1.7799251666666667</v>
      </c>
      <c r="P645" s="69">
        <f t="shared" si="389"/>
        <v>1.212316170833333</v>
      </c>
      <c r="Q645" s="69">
        <f t="shared" si="389"/>
        <v>1.855596375</v>
      </c>
      <c r="R645" s="69">
        <f t="shared" si="389"/>
        <v>1.9789670416666663</v>
      </c>
      <c r="S645" s="69">
        <f t="shared" si="389"/>
        <v>2.0193331666666663</v>
      </c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49"/>
      <c r="AN645" s="49"/>
      <c r="AO645" s="49"/>
      <c r="AP645" s="49"/>
      <c r="AQ645" s="49"/>
      <c r="AR645" s="49"/>
      <c r="AS645" s="49"/>
      <c r="AT645" s="49"/>
      <c r="AU645" s="60"/>
      <c r="AV645" s="49"/>
      <c r="AW645" s="49"/>
    </row>
    <row r="646" spans="1:49" x14ac:dyDescent="0.25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49"/>
      <c r="AH646" s="49"/>
      <c r="AI646" s="49"/>
      <c r="AJ646" s="49"/>
      <c r="AK646" s="49"/>
      <c r="AL646" s="49"/>
      <c r="AM646" s="49"/>
      <c r="AN646" s="49"/>
      <c r="AO646" s="49"/>
      <c r="AP646" s="49"/>
      <c r="AQ646" s="49"/>
      <c r="AR646" s="49"/>
      <c r="AS646" s="49"/>
      <c r="AT646" s="49"/>
      <c r="AU646" s="60"/>
      <c r="AV646" s="49"/>
      <c r="AW646" s="49"/>
    </row>
    <row r="647" spans="1:49" x14ac:dyDescent="0.25">
      <c r="A647" s="69" t="s">
        <v>134</v>
      </c>
      <c r="B647" s="69">
        <f>AVERAGE(B578:B601)</f>
        <v>1.0802568416666667</v>
      </c>
      <c r="C647" s="69">
        <f t="shared" ref="C647:I647" si="390">AVERAGE(C578:C601)</f>
        <v>1.0270211208333331</v>
      </c>
      <c r="D647" s="69">
        <f t="shared" si="390"/>
        <v>1.3727288333333332</v>
      </c>
      <c r="E647" s="69">
        <f t="shared" si="390"/>
        <v>1.1863101833333334</v>
      </c>
      <c r="F647" s="69">
        <f t="shared" si="390"/>
        <v>1.2752801874999999</v>
      </c>
      <c r="G647" s="69">
        <f t="shared" si="390"/>
        <v>1.2034728374999999</v>
      </c>
      <c r="H647" s="69">
        <f t="shared" si="390"/>
        <v>1.8778419166666664</v>
      </c>
      <c r="I647" s="69">
        <f t="shared" si="390"/>
        <v>1.5013173333333334</v>
      </c>
      <c r="J647" s="69"/>
      <c r="K647" s="69"/>
      <c r="L647" s="69">
        <f t="shared" ref="L647:S647" si="391">AVERAGE(L578:L601)</f>
        <v>0.9862888333333335</v>
      </c>
      <c r="M647" s="69">
        <f t="shared" si="391"/>
        <v>1.1007842708333333</v>
      </c>
      <c r="N647" s="69">
        <f t="shared" si="391"/>
        <v>1.2913259041666667</v>
      </c>
      <c r="O647" s="69">
        <f t="shared" si="391"/>
        <v>1.1465069625000002</v>
      </c>
      <c r="P647" s="69">
        <f t="shared" si="391"/>
        <v>1.034357191666667</v>
      </c>
      <c r="Q647" s="69">
        <f t="shared" si="391"/>
        <v>1.282779125</v>
      </c>
      <c r="R647" s="69">
        <f t="shared" si="391"/>
        <v>1.4167248333333333</v>
      </c>
      <c r="S647" s="69">
        <f t="shared" si="391"/>
        <v>1.4105236249999997</v>
      </c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49"/>
      <c r="AN647" s="49"/>
      <c r="AO647" s="49"/>
      <c r="AP647" s="49"/>
      <c r="AQ647" s="49"/>
      <c r="AR647" s="49"/>
      <c r="AS647" s="49"/>
      <c r="AT647" s="49"/>
      <c r="AU647" s="60"/>
      <c r="AV647" s="49"/>
      <c r="AW647" s="49"/>
    </row>
    <row r="648" spans="1:49" x14ac:dyDescent="0.25">
      <c r="A648" s="69" t="s">
        <v>135</v>
      </c>
      <c r="B648" s="69">
        <f>AVERAGE(B602:B625)</f>
        <v>2.0226943749999999</v>
      </c>
      <c r="C648" s="69">
        <f t="shared" ref="C648:I648" si="392">AVERAGE(C602:C625)</f>
        <v>1.5331289166666666</v>
      </c>
      <c r="D648" s="69">
        <f t="shared" si="392"/>
        <v>1.8794089583333333</v>
      </c>
      <c r="E648" s="69">
        <f t="shared" si="392"/>
        <v>1.9244280500000004</v>
      </c>
      <c r="F648" s="69">
        <f t="shared" si="392"/>
        <v>2.1229707500000004</v>
      </c>
      <c r="G648" s="69">
        <f t="shared" si="392"/>
        <v>1.6080012000000001</v>
      </c>
      <c r="H648" s="69">
        <f t="shared" si="392"/>
        <v>2.2676020416666667</v>
      </c>
      <c r="I648" s="69">
        <f t="shared" si="392"/>
        <v>2.1093027083333333</v>
      </c>
      <c r="J648" s="69"/>
      <c r="K648" s="69"/>
      <c r="L648" s="69">
        <f t="shared" ref="L648:S648" si="393">AVERAGE(L602:L625)</f>
        <v>1.5854861541666665</v>
      </c>
      <c r="M648" s="69">
        <f t="shared" si="393"/>
        <v>1.6367776833333336</v>
      </c>
      <c r="N648" s="69">
        <f t="shared" si="393"/>
        <v>1.911859916666667</v>
      </c>
      <c r="O648" s="69">
        <f t="shared" si="393"/>
        <v>1.8719650583333334</v>
      </c>
      <c r="P648" s="69">
        <f t="shared" si="393"/>
        <v>1.2506718708333333</v>
      </c>
      <c r="Q648" s="69">
        <f t="shared" si="393"/>
        <v>1.8578121666666663</v>
      </c>
      <c r="R648" s="69">
        <f t="shared" si="393"/>
        <v>2.0289128333333331</v>
      </c>
      <c r="S648" s="69">
        <f t="shared" si="393"/>
        <v>2.0309218333333336</v>
      </c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49"/>
      <c r="AH648" s="49"/>
      <c r="AI648" s="49"/>
      <c r="AJ648" s="49"/>
      <c r="AK648" s="49"/>
      <c r="AL648" s="49"/>
      <c r="AM648" s="49"/>
      <c r="AN648" s="49"/>
      <c r="AO648" s="49"/>
      <c r="AP648" s="49"/>
      <c r="AQ648" s="49"/>
      <c r="AR648" s="49"/>
      <c r="AS648" s="49"/>
      <c r="AT648" s="49"/>
      <c r="AU648" s="60"/>
      <c r="AV648" s="49"/>
      <c r="AW648" s="49"/>
    </row>
    <row r="649" spans="1:49" x14ac:dyDescent="0.25">
      <c r="A649" s="69"/>
      <c r="B649" s="69"/>
      <c r="C649" s="69"/>
      <c r="D649" s="69"/>
      <c r="E649" s="49"/>
      <c r="F649" s="49"/>
      <c r="G649" s="49"/>
      <c r="H649" s="6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49"/>
      <c r="AN649" s="49"/>
      <c r="AO649" s="49"/>
      <c r="AP649" s="49"/>
      <c r="AQ649" s="49"/>
      <c r="AR649" s="49"/>
      <c r="AS649" s="49"/>
      <c r="AT649" s="49"/>
      <c r="AU649" s="60"/>
      <c r="AV649" s="49"/>
      <c r="AW649" s="49"/>
    </row>
    <row r="652" spans="1:49" ht="26.25" x14ac:dyDescent="0.4">
      <c r="A652" s="47" t="s">
        <v>181</v>
      </c>
      <c r="B652" s="47"/>
    </row>
    <row r="653" spans="1:49" x14ac:dyDescent="0.25">
      <c r="A653" s="70" t="s">
        <v>182</v>
      </c>
      <c r="B653" s="70" t="s">
        <v>147</v>
      </c>
      <c r="C653" s="70" t="s">
        <v>148</v>
      </c>
      <c r="D653" s="70" t="s">
        <v>149</v>
      </c>
      <c r="E653" s="70" t="s">
        <v>150</v>
      </c>
      <c r="F653" s="70" t="s">
        <v>151</v>
      </c>
      <c r="G653" s="70" t="s">
        <v>152</v>
      </c>
      <c r="H653" s="70" t="s">
        <v>153</v>
      </c>
      <c r="I653" s="70" t="s">
        <v>154</v>
      </c>
      <c r="J653" s="70"/>
      <c r="K653" s="70" t="s">
        <v>155</v>
      </c>
      <c r="L653" s="70" t="s">
        <v>156</v>
      </c>
      <c r="M653" s="70" t="s">
        <v>157</v>
      </c>
      <c r="N653" s="70" t="s">
        <v>158</v>
      </c>
      <c r="O653" s="70" t="s">
        <v>159</v>
      </c>
      <c r="P653" s="70" t="s">
        <v>160</v>
      </c>
      <c r="Q653" s="70" t="s">
        <v>161</v>
      </c>
      <c r="R653" s="70" t="s">
        <v>162</v>
      </c>
      <c r="S653" s="70" t="s">
        <v>163</v>
      </c>
      <c r="T653" s="70"/>
      <c r="U653" s="71" t="s">
        <v>164</v>
      </c>
      <c r="V653" s="71" t="s">
        <v>165</v>
      </c>
      <c r="W653" s="71" t="s">
        <v>166</v>
      </c>
      <c r="X653" s="71" t="s">
        <v>167</v>
      </c>
      <c r="Y653" s="71" t="s">
        <v>168</v>
      </c>
      <c r="Z653" s="71" t="s">
        <v>169</v>
      </c>
      <c r="AA653" s="71" t="s">
        <v>170</v>
      </c>
      <c r="AB653" s="71" t="s">
        <v>171</v>
      </c>
      <c r="AC653" s="70"/>
      <c r="AD653" s="72" t="s">
        <v>172</v>
      </c>
      <c r="AE653" s="72" t="s">
        <v>173</v>
      </c>
      <c r="AF653" s="72" t="s">
        <v>174</v>
      </c>
      <c r="AG653" s="72" t="s">
        <v>175</v>
      </c>
      <c r="AH653" s="72" t="s">
        <v>176</v>
      </c>
      <c r="AI653" s="72" t="s">
        <v>177</v>
      </c>
      <c r="AJ653" s="72" t="s">
        <v>178</v>
      </c>
      <c r="AK653" s="72" t="s">
        <v>179</v>
      </c>
      <c r="AL653" s="70"/>
      <c r="AM653" s="73" t="s">
        <v>2</v>
      </c>
      <c r="AN653" s="73" t="s">
        <v>3</v>
      </c>
      <c r="AO653" s="73" t="s">
        <v>4</v>
      </c>
      <c r="AP653" s="74"/>
      <c r="AQ653" s="72" t="s">
        <v>2</v>
      </c>
      <c r="AR653" s="72" t="s">
        <v>3</v>
      </c>
      <c r="AS653" s="72" t="s">
        <v>4</v>
      </c>
      <c r="AT653" s="70"/>
      <c r="AU653" s="72" t="s">
        <v>7</v>
      </c>
      <c r="AV653" s="70"/>
    </row>
    <row r="654" spans="1:49" x14ac:dyDescent="0.25">
      <c r="A654" s="83"/>
      <c r="B654" s="72" t="s">
        <v>18</v>
      </c>
      <c r="C654" s="72" t="s">
        <v>18</v>
      </c>
      <c r="D654" s="71" t="s">
        <v>11</v>
      </c>
      <c r="E654" s="71" t="s">
        <v>11</v>
      </c>
      <c r="F654" s="72" t="s">
        <v>18</v>
      </c>
      <c r="G654" s="72" t="s">
        <v>18</v>
      </c>
      <c r="H654" s="71" t="s">
        <v>11</v>
      </c>
      <c r="I654" s="71" t="s">
        <v>11</v>
      </c>
      <c r="J654" s="70"/>
      <c r="K654" s="87"/>
      <c r="L654" s="72" t="s">
        <v>18</v>
      </c>
      <c r="M654" s="72" t="s">
        <v>18</v>
      </c>
      <c r="N654" s="71" t="s">
        <v>11</v>
      </c>
      <c r="O654" s="71" t="s">
        <v>11</v>
      </c>
      <c r="P654" s="72" t="s">
        <v>18</v>
      </c>
      <c r="Q654" s="72" t="s">
        <v>18</v>
      </c>
      <c r="R654" s="71" t="s">
        <v>11</v>
      </c>
      <c r="S654" s="71" t="s">
        <v>11</v>
      </c>
      <c r="T654" s="75"/>
      <c r="U654" s="76">
        <f t="shared" ref="U654:V685" si="394">D683</f>
        <v>0.8523406</v>
      </c>
      <c r="V654" s="76">
        <f t="shared" si="394"/>
        <v>0.86798730000000002</v>
      </c>
      <c r="W654" s="76">
        <f t="shared" ref="W654:X685" si="395">H683</f>
        <v>0.74237580000000003</v>
      </c>
      <c r="X654" s="76">
        <f t="shared" si="395"/>
        <v>0.8333604</v>
      </c>
      <c r="Y654" s="76">
        <f t="shared" ref="Y654:Z685" si="396">N683</f>
        <v>0.81534090000000004</v>
      </c>
      <c r="Z654" s="76">
        <f t="shared" si="396"/>
        <v>0.85056080000000001</v>
      </c>
      <c r="AA654" s="76">
        <f t="shared" ref="AA654:AB685" si="397">R683</f>
        <v>0.82989939999999995</v>
      </c>
      <c r="AB654" s="76">
        <f t="shared" si="397"/>
        <v>0.84091510000000003</v>
      </c>
      <c r="AC654" s="77"/>
      <c r="AD654" s="77">
        <f t="shared" ref="AD654:AE685" si="398">B683</f>
        <v>0.70517770000000002</v>
      </c>
      <c r="AE654" s="77">
        <f t="shared" si="398"/>
        <v>0.83946569999999998</v>
      </c>
      <c r="AF654" s="77">
        <f t="shared" ref="AF654:AG685" si="399">F683</f>
        <v>0.78506900000000002</v>
      </c>
      <c r="AG654" s="77">
        <f t="shared" si="399"/>
        <v>0.80595139999999998</v>
      </c>
      <c r="AH654" s="77">
        <f t="shared" ref="AH654:AI685" si="400">L683</f>
        <v>0.76559809999999995</v>
      </c>
      <c r="AI654" s="77">
        <f t="shared" si="400"/>
        <v>0.7646134</v>
      </c>
      <c r="AJ654" s="77">
        <f t="shared" ref="AJ654:AK685" si="401">P683</f>
        <v>0.71563049999999995</v>
      </c>
      <c r="AK654" s="77">
        <f t="shared" si="401"/>
        <v>0.79405159999999997</v>
      </c>
      <c r="AL654" s="70"/>
      <c r="AM654" s="78">
        <f>AVERAGE(U654:AB654)</f>
        <v>0.82909753750000004</v>
      </c>
      <c r="AN654" s="78">
        <f>STDEV(U654:AB654)</f>
        <v>3.8511037031625742E-2</v>
      </c>
      <c r="AO654" s="78">
        <f>AN654/SQRT(COUNT(U654:AB654))</f>
        <v>1.3615707717794405E-2</v>
      </c>
      <c r="AP654" s="78"/>
      <c r="AQ654" s="78">
        <f>AVERAGE(AD654:AK654)</f>
        <v>0.77194467499999986</v>
      </c>
      <c r="AR654" s="78">
        <f>STDEV(AD654:AK654)</f>
        <v>4.4880240745908601E-2</v>
      </c>
      <c r="AS654" s="78">
        <f>AR654/SQRT(COUNT(AD654:AK654))</f>
        <v>1.5867561286358384E-2</v>
      </c>
      <c r="AT654" s="70"/>
      <c r="AU654" s="79">
        <f>TTEST(U654:AB654,AD654:AK654,2,2)</f>
        <v>1.6160881052576685E-2</v>
      </c>
      <c r="AV654" s="70"/>
    </row>
    <row r="655" spans="1:49" x14ac:dyDescent="0.25">
      <c r="A655" s="86"/>
      <c r="B655" s="80">
        <v>0.83204710000000004</v>
      </c>
      <c r="C655" s="80">
        <v>0.88075970000000003</v>
      </c>
      <c r="D655" s="80">
        <v>0.83213550000000003</v>
      </c>
      <c r="E655" s="80">
        <v>0.84630159999999999</v>
      </c>
      <c r="F655" s="80">
        <v>0.73740550000000005</v>
      </c>
      <c r="G655" s="80">
        <v>0.77119910000000003</v>
      </c>
      <c r="H655" s="80">
        <v>0.74541120000000005</v>
      </c>
      <c r="I655" s="80">
        <v>0.6967428</v>
      </c>
      <c r="J655" s="70"/>
      <c r="K655" s="86"/>
      <c r="L655" s="80">
        <v>0.75893569999999999</v>
      </c>
      <c r="M655" s="80">
        <v>0.74732200000000004</v>
      </c>
      <c r="N655" s="80">
        <v>0.80653909999999995</v>
      </c>
      <c r="O655" s="80">
        <v>0.74533159999999998</v>
      </c>
      <c r="P655" s="80">
        <v>0.80616779999999999</v>
      </c>
      <c r="Q655" s="80">
        <v>0.80494330000000003</v>
      </c>
      <c r="R655" s="80">
        <v>0.81706769999999995</v>
      </c>
      <c r="S655" s="80">
        <v>0.75642759999999998</v>
      </c>
      <c r="T655" s="70"/>
      <c r="U655" s="76">
        <f t="shared" si="394"/>
        <v>0.79217040000000005</v>
      </c>
      <c r="V655" s="76">
        <f t="shared" si="394"/>
        <v>0.89505729999999994</v>
      </c>
      <c r="W655" s="76">
        <f t="shared" si="395"/>
        <v>0.73603560000000001</v>
      </c>
      <c r="X655" s="76">
        <f t="shared" si="395"/>
        <v>0.82984170000000002</v>
      </c>
      <c r="Y655" s="76">
        <f t="shared" si="396"/>
        <v>0.79050909999999996</v>
      </c>
      <c r="Z655" s="76">
        <f t="shared" si="396"/>
        <v>0.79959789999999997</v>
      </c>
      <c r="AA655" s="76">
        <f t="shared" si="397"/>
        <v>0.86317540000000004</v>
      </c>
      <c r="AB655" s="76">
        <f t="shared" si="397"/>
        <v>0.80790050000000002</v>
      </c>
      <c r="AC655" s="77"/>
      <c r="AD655" s="77">
        <f t="shared" si="398"/>
        <v>0.6841199</v>
      </c>
      <c r="AE655" s="77">
        <f t="shared" si="398"/>
        <v>0.81528199999999995</v>
      </c>
      <c r="AF655" s="77">
        <f t="shared" si="399"/>
        <v>0.77803679999999997</v>
      </c>
      <c r="AG655" s="77">
        <f t="shared" si="399"/>
        <v>0.82132179999999999</v>
      </c>
      <c r="AH655" s="77">
        <f t="shared" si="400"/>
        <v>0.79105230000000004</v>
      </c>
      <c r="AI655" s="77">
        <f t="shared" si="400"/>
        <v>0.75653459999999995</v>
      </c>
      <c r="AJ655" s="77">
        <f t="shared" si="401"/>
        <v>0.71371309999999999</v>
      </c>
      <c r="AK655" s="77">
        <f t="shared" si="401"/>
        <v>0.7777345</v>
      </c>
      <c r="AL655" s="70"/>
      <c r="AM655" s="78">
        <f t="shared" ref="AM655:AM718" si="402">AVERAGE(U655:AB655)</f>
        <v>0.81428598749999992</v>
      </c>
      <c r="AN655" s="78">
        <f t="shared" ref="AN655:AN718" si="403">STDEV(U655:AB655)</f>
        <v>4.8682993316130345E-2</v>
      </c>
      <c r="AO655" s="78">
        <f t="shared" ref="AO655:AO718" si="404">AN655/SQRT(COUNT(U655:AB655))</f>
        <v>1.7212037351147565E-2</v>
      </c>
      <c r="AP655" s="78"/>
      <c r="AQ655" s="78">
        <f t="shared" ref="AQ655:AQ718" si="405">AVERAGE(AD655:AK655)</f>
        <v>0.76722437499999996</v>
      </c>
      <c r="AR655" s="78">
        <f t="shared" ref="AR655:AR718" si="406">STDEV(AD655:AK655)</f>
        <v>4.7682416032200553E-2</v>
      </c>
      <c r="AS655" s="78">
        <f t="shared" ref="AS655:AS718" si="407">AR655/SQRT(COUNT(AD655:AK655))</f>
        <v>1.685827985986358E-2</v>
      </c>
      <c r="AT655" s="70"/>
      <c r="AU655" s="81">
        <f t="shared" ref="AU655:AU718" si="408">TTEST(U655:AB655,AD655:AK655,2,2)</f>
        <v>7.1059384073659485E-2</v>
      </c>
      <c r="AV655" s="70"/>
    </row>
    <row r="656" spans="1:49" x14ac:dyDescent="0.25">
      <c r="A656" s="86"/>
      <c r="B656" s="80">
        <v>0.76233830000000002</v>
      </c>
      <c r="C656" s="80">
        <v>0.78266539999999996</v>
      </c>
      <c r="D656" s="80">
        <v>0.75737690000000002</v>
      </c>
      <c r="E656" s="80">
        <v>0.88865099999999997</v>
      </c>
      <c r="F656" s="80">
        <v>0.76064430000000005</v>
      </c>
      <c r="G656" s="80">
        <v>0.76693809999999996</v>
      </c>
      <c r="H656" s="80">
        <v>0.71710339999999995</v>
      </c>
      <c r="I656" s="80">
        <v>0.73209120000000005</v>
      </c>
      <c r="J656" s="70"/>
      <c r="K656" s="86"/>
      <c r="L656" s="80">
        <v>0.77453490000000003</v>
      </c>
      <c r="M656" s="80">
        <v>0.76329499999999995</v>
      </c>
      <c r="N656" s="80">
        <v>0.78726039999999997</v>
      </c>
      <c r="O656" s="80">
        <v>0.73919190000000001</v>
      </c>
      <c r="P656" s="80">
        <v>0.77295950000000002</v>
      </c>
      <c r="Q656" s="80">
        <v>0.77082949999999995</v>
      </c>
      <c r="R656" s="80">
        <v>0.78174239999999995</v>
      </c>
      <c r="S656" s="80">
        <v>0.78165910000000005</v>
      </c>
      <c r="T656" s="70"/>
      <c r="U656" s="76">
        <f t="shared" si="394"/>
        <v>0.70522200000000002</v>
      </c>
      <c r="V656" s="76">
        <f t="shared" si="394"/>
        <v>0.91550779999999998</v>
      </c>
      <c r="W656" s="76">
        <f t="shared" si="395"/>
        <v>0.73228669999999996</v>
      </c>
      <c r="X656" s="76">
        <f t="shared" si="395"/>
        <v>0.76546309999999995</v>
      </c>
      <c r="Y656" s="76">
        <f t="shared" si="396"/>
        <v>0.76069120000000001</v>
      </c>
      <c r="Z656" s="76">
        <f t="shared" si="396"/>
        <v>0.86814809999999998</v>
      </c>
      <c r="AA656" s="76">
        <f t="shared" si="397"/>
        <v>0.89070450000000001</v>
      </c>
      <c r="AB656" s="76">
        <f t="shared" si="397"/>
        <v>0.81146240000000003</v>
      </c>
      <c r="AC656" s="77"/>
      <c r="AD656" s="77">
        <f t="shared" si="398"/>
        <v>0.70202699999999996</v>
      </c>
      <c r="AE656" s="77">
        <f t="shared" si="398"/>
        <v>0.83202960000000004</v>
      </c>
      <c r="AF656" s="77">
        <f t="shared" si="399"/>
        <v>0.76003080000000001</v>
      </c>
      <c r="AG656" s="77">
        <f t="shared" si="399"/>
        <v>0.79984619999999995</v>
      </c>
      <c r="AH656" s="77">
        <f t="shared" si="400"/>
        <v>0.77821589999999996</v>
      </c>
      <c r="AI656" s="77">
        <f t="shared" si="400"/>
        <v>0.7593316</v>
      </c>
      <c r="AJ656" s="77">
        <f t="shared" si="401"/>
        <v>0.71788929999999995</v>
      </c>
      <c r="AK656" s="77">
        <f t="shared" si="401"/>
        <v>0.84124759999999998</v>
      </c>
      <c r="AL656" s="70"/>
      <c r="AM656" s="78">
        <f t="shared" si="402"/>
        <v>0.80618572499999996</v>
      </c>
      <c r="AN656" s="78">
        <f t="shared" si="403"/>
        <v>7.7776917506963472E-2</v>
      </c>
      <c r="AO656" s="78">
        <f t="shared" si="404"/>
        <v>2.7498292894480286E-2</v>
      </c>
      <c r="AP656" s="78"/>
      <c r="AQ656" s="78">
        <f t="shared" si="405"/>
        <v>0.77382724999999997</v>
      </c>
      <c r="AR656" s="78">
        <f t="shared" si="406"/>
        <v>4.9733660919743294E-2</v>
      </c>
      <c r="AS656" s="78">
        <f t="shared" si="407"/>
        <v>1.7583504444791436E-2</v>
      </c>
      <c r="AT656" s="70"/>
      <c r="AU656" s="81">
        <f t="shared" si="408"/>
        <v>0.3383212442532868</v>
      </c>
      <c r="AV656" s="70"/>
    </row>
    <row r="657" spans="1:48" x14ac:dyDescent="0.25">
      <c r="A657" s="86"/>
      <c r="B657" s="80">
        <v>0.70579400000000003</v>
      </c>
      <c r="C657" s="80">
        <v>0.74176339999999996</v>
      </c>
      <c r="D657" s="80">
        <v>0.75177150000000004</v>
      </c>
      <c r="E657" s="80">
        <v>0.88823589999999997</v>
      </c>
      <c r="F657" s="80">
        <v>0.75913980000000003</v>
      </c>
      <c r="G657" s="80">
        <v>0.76152660000000005</v>
      </c>
      <c r="H657" s="80">
        <v>0.72703649999999997</v>
      </c>
      <c r="I657" s="80">
        <v>0.76309539999999998</v>
      </c>
      <c r="J657" s="70"/>
      <c r="K657" s="86"/>
      <c r="L657" s="80">
        <v>0.76404519999999998</v>
      </c>
      <c r="M657" s="80">
        <v>0.7548144</v>
      </c>
      <c r="N657" s="80">
        <v>0.77326490000000003</v>
      </c>
      <c r="O657" s="80">
        <v>0.74121729999999997</v>
      </c>
      <c r="P657" s="80">
        <v>0.74849949999999998</v>
      </c>
      <c r="Q657" s="80">
        <v>0.74941259999999998</v>
      </c>
      <c r="R657" s="80">
        <v>0.76250810000000002</v>
      </c>
      <c r="S657" s="80">
        <v>0.780524</v>
      </c>
      <c r="T657" s="70"/>
      <c r="U657" s="76">
        <f t="shared" si="394"/>
        <v>0.71690419999999999</v>
      </c>
      <c r="V657" s="76">
        <f t="shared" si="394"/>
        <v>0.93923769999999995</v>
      </c>
      <c r="W657" s="76">
        <f t="shared" si="395"/>
        <v>0.72296059999999995</v>
      </c>
      <c r="X657" s="76">
        <f t="shared" si="395"/>
        <v>0.77465930000000005</v>
      </c>
      <c r="Y657" s="76">
        <f t="shared" si="396"/>
        <v>0.71969819999999995</v>
      </c>
      <c r="Z657" s="76">
        <f t="shared" si="396"/>
        <v>0.8183781</v>
      </c>
      <c r="AA657" s="76">
        <f t="shared" si="397"/>
        <v>0.87377419999999995</v>
      </c>
      <c r="AB657" s="76">
        <f t="shared" si="397"/>
        <v>0.75527999999999995</v>
      </c>
      <c r="AC657" s="77"/>
      <c r="AD657" s="77">
        <f t="shared" si="398"/>
        <v>0.71426190000000001</v>
      </c>
      <c r="AE657" s="77">
        <f t="shared" si="398"/>
        <v>0.87304999999999999</v>
      </c>
      <c r="AF657" s="77">
        <f t="shared" si="399"/>
        <v>0.76978389999999997</v>
      </c>
      <c r="AG657" s="77">
        <f t="shared" si="399"/>
        <v>0.79225789999999996</v>
      </c>
      <c r="AH657" s="77">
        <f t="shared" si="400"/>
        <v>0.78446919999999998</v>
      </c>
      <c r="AI657" s="77">
        <f t="shared" si="400"/>
        <v>0.7183718</v>
      </c>
      <c r="AJ657" s="77">
        <f t="shared" si="401"/>
        <v>0.72719900000000004</v>
      </c>
      <c r="AK657" s="77">
        <f t="shared" si="401"/>
        <v>0.83093700000000004</v>
      </c>
      <c r="AL657" s="70"/>
      <c r="AM657" s="78">
        <f t="shared" si="402"/>
        <v>0.79011153749999996</v>
      </c>
      <c r="AN657" s="78">
        <f t="shared" si="403"/>
        <v>8.1342011998157465E-2</v>
      </c>
      <c r="AO657" s="78">
        <f t="shared" si="404"/>
        <v>2.8758744139627326E-2</v>
      </c>
      <c r="AP657" s="78"/>
      <c r="AQ657" s="78">
        <f t="shared" si="405"/>
        <v>0.77629133750000001</v>
      </c>
      <c r="AR657" s="78">
        <f t="shared" si="406"/>
        <v>5.6473665211316158E-2</v>
      </c>
      <c r="AS657" s="78">
        <f t="shared" si="407"/>
        <v>1.9966455814690236E-2</v>
      </c>
      <c r="AT657" s="70"/>
      <c r="AU657" s="81">
        <f t="shared" si="408"/>
        <v>0.69897865721533425</v>
      </c>
      <c r="AV657" s="70"/>
    </row>
    <row r="658" spans="1:48" x14ac:dyDescent="0.25">
      <c r="A658" s="86"/>
      <c r="B658" s="80">
        <v>0.71336379999999999</v>
      </c>
      <c r="C658" s="80">
        <v>0.77240850000000005</v>
      </c>
      <c r="D658" s="80">
        <v>0.74798310000000001</v>
      </c>
      <c r="E658" s="80">
        <v>0.88538819999999996</v>
      </c>
      <c r="F658" s="80">
        <v>0.75699570000000005</v>
      </c>
      <c r="G658" s="80">
        <v>0.70657040000000004</v>
      </c>
      <c r="H658" s="80">
        <v>0.76346579999999997</v>
      </c>
      <c r="I658" s="80">
        <v>0.73632200000000003</v>
      </c>
      <c r="J658" s="70"/>
      <c r="K658" s="86"/>
      <c r="L658" s="80">
        <v>0.74770539999999996</v>
      </c>
      <c r="M658" s="80">
        <v>0.75419349999999996</v>
      </c>
      <c r="N658" s="80">
        <v>0.77933399999999997</v>
      </c>
      <c r="O658" s="80">
        <v>0.73778010000000005</v>
      </c>
      <c r="P658" s="80">
        <v>0.74864509999999995</v>
      </c>
      <c r="Q658" s="80">
        <v>0.77148249999999996</v>
      </c>
      <c r="R658" s="80">
        <v>0.75082340000000003</v>
      </c>
      <c r="S658" s="80">
        <v>0.77071990000000001</v>
      </c>
      <c r="T658" s="70"/>
      <c r="U658" s="76">
        <f t="shared" si="394"/>
        <v>0.73511479999999996</v>
      </c>
      <c r="V658" s="76">
        <f t="shared" si="394"/>
        <v>0.92833109999999996</v>
      </c>
      <c r="W658" s="76">
        <f t="shared" si="395"/>
        <v>0.70952380000000004</v>
      </c>
      <c r="X658" s="76">
        <f t="shared" si="395"/>
        <v>0.87981120000000002</v>
      </c>
      <c r="Y658" s="76">
        <f t="shared" si="396"/>
        <v>0.74190780000000001</v>
      </c>
      <c r="Z658" s="76">
        <f t="shared" si="396"/>
        <v>0.75409479999999995</v>
      </c>
      <c r="AA658" s="76">
        <f t="shared" si="397"/>
        <v>0.83023599999999997</v>
      </c>
      <c r="AB658" s="76">
        <f t="shared" si="397"/>
        <v>0.75500350000000005</v>
      </c>
      <c r="AC658" s="77"/>
      <c r="AD658" s="77">
        <f t="shared" si="398"/>
        <v>0.75546219999999997</v>
      </c>
      <c r="AE658" s="77">
        <f t="shared" si="398"/>
        <v>0.8007225</v>
      </c>
      <c r="AF658" s="77">
        <f t="shared" si="399"/>
        <v>0.77507610000000005</v>
      </c>
      <c r="AG658" s="77">
        <f t="shared" si="399"/>
        <v>0.78710939999999996</v>
      </c>
      <c r="AH658" s="77">
        <f t="shared" si="400"/>
        <v>0.75573780000000002</v>
      </c>
      <c r="AI658" s="77">
        <f t="shared" si="400"/>
        <v>0.73666379999999998</v>
      </c>
      <c r="AJ658" s="77">
        <f t="shared" si="401"/>
        <v>0.71001420000000004</v>
      </c>
      <c r="AK658" s="77">
        <f t="shared" si="401"/>
        <v>0.81697370000000002</v>
      </c>
      <c r="AL658" s="70"/>
      <c r="AM658" s="78">
        <f t="shared" si="402"/>
        <v>0.79175287500000002</v>
      </c>
      <c r="AN658" s="78">
        <f t="shared" si="403"/>
        <v>7.847793324799289E-2</v>
      </c>
      <c r="AO658" s="78">
        <f t="shared" si="404"/>
        <v>2.7746139386580493E-2</v>
      </c>
      <c r="AP658" s="78"/>
      <c r="AQ658" s="78">
        <f t="shared" si="405"/>
        <v>0.76721996249999991</v>
      </c>
      <c r="AR658" s="78">
        <f t="shared" si="406"/>
        <v>3.4910961027936581E-2</v>
      </c>
      <c r="AS658" s="78">
        <f t="shared" si="407"/>
        <v>1.2342888640296619E-2</v>
      </c>
      <c r="AT658" s="70"/>
      <c r="AU658" s="81">
        <f t="shared" si="408"/>
        <v>0.43268245354121193</v>
      </c>
      <c r="AV658" s="70"/>
    </row>
    <row r="659" spans="1:48" x14ac:dyDescent="0.25">
      <c r="A659" s="86"/>
      <c r="B659" s="61">
        <v>0.76076949999999999</v>
      </c>
      <c r="C659" s="61">
        <v>0.75963230000000004</v>
      </c>
      <c r="D659" s="61">
        <v>0.75552410000000003</v>
      </c>
      <c r="E659" s="61">
        <v>0.8930749</v>
      </c>
      <c r="F659" s="61">
        <v>0.73831239999999998</v>
      </c>
      <c r="G659" s="61">
        <v>0.73528570000000004</v>
      </c>
      <c r="H659" s="61">
        <v>0.75801180000000001</v>
      </c>
      <c r="I659" s="61">
        <v>0.73810200000000004</v>
      </c>
      <c r="J659" s="49"/>
      <c r="K659" s="69"/>
      <c r="L659" s="61">
        <v>0.73864850000000004</v>
      </c>
      <c r="M659" s="61">
        <v>0.78155359999999996</v>
      </c>
      <c r="N659" s="61">
        <v>0.76746170000000002</v>
      </c>
      <c r="O659" s="61">
        <v>0.74531259999999999</v>
      </c>
      <c r="P659" s="61">
        <v>0.73467959999999999</v>
      </c>
      <c r="Q659" s="61">
        <v>0.76033130000000004</v>
      </c>
      <c r="R659" s="61">
        <v>0.78393679999999999</v>
      </c>
      <c r="S659" s="61">
        <v>0.76015750000000004</v>
      </c>
      <c r="T659" s="70"/>
      <c r="U659" s="76">
        <f t="shared" si="394"/>
        <v>0.76199070000000002</v>
      </c>
      <c r="V659" s="76">
        <f t="shared" si="394"/>
        <v>0.89990049999999999</v>
      </c>
      <c r="W659" s="76">
        <f t="shared" si="395"/>
        <v>0.70711710000000005</v>
      </c>
      <c r="X659" s="76">
        <f t="shared" si="395"/>
        <v>0.8852662</v>
      </c>
      <c r="Y659" s="76">
        <f t="shared" si="396"/>
        <v>0.75324389999999997</v>
      </c>
      <c r="Z659" s="76">
        <f t="shared" si="396"/>
        <v>0.76590729999999996</v>
      </c>
      <c r="AA659" s="76">
        <f t="shared" si="397"/>
        <v>0.86876169999999997</v>
      </c>
      <c r="AB659" s="76">
        <f t="shared" si="397"/>
        <v>0.70618360000000002</v>
      </c>
      <c r="AC659" s="77"/>
      <c r="AD659" s="77">
        <f t="shared" si="398"/>
        <v>0.72490259999999995</v>
      </c>
      <c r="AE659" s="77">
        <f t="shared" si="398"/>
        <v>0.78816470000000005</v>
      </c>
      <c r="AF659" s="77">
        <f t="shared" si="399"/>
        <v>0.76096520000000001</v>
      </c>
      <c r="AG659" s="77">
        <f t="shared" si="399"/>
        <v>0.80629050000000002</v>
      </c>
      <c r="AH659" s="77">
        <f t="shared" si="400"/>
        <v>0.78213270000000001</v>
      </c>
      <c r="AI659" s="77">
        <f t="shared" si="400"/>
        <v>0.77493140000000005</v>
      </c>
      <c r="AJ659" s="77">
        <f t="shared" si="401"/>
        <v>0.7231554</v>
      </c>
      <c r="AK659" s="77">
        <f t="shared" si="401"/>
        <v>0.79503159999999995</v>
      </c>
      <c r="AL659" s="70"/>
      <c r="AM659" s="78">
        <f t="shared" si="402"/>
        <v>0.79354637500000014</v>
      </c>
      <c r="AN659" s="78">
        <f t="shared" si="403"/>
        <v>7.9162864609987948E-2</v>
      </c>
      <c r="AO659" s="78">
        <f t="shared" si="404"/>
        <v>2.7988299191937516E-2</v>
      </c>
      <c r="AP659" s="78"/>
      <c r="AQ659" s="78">
        <f t="shared" si="405"/>
        <v>0.76944676249999988</v>
      </c>
      <c r="AR659" s="78">
        <f t="shared" si="406"/>
        <v>3.1058538975983388E-2</v>
      </c>
      <c r="AS659" s="78">
        <f t="shared" si="407"/>
        <v>1.0980851761832271E-2</v>
      </c>
      <c r="AT659" s="70"/>
      <c r="AU659" s="81">
        <f t="shared" si="408"/>
        <v>0.43619341634532649</v>
      </c>
      <c r="AV659" s="70"/>
    </row>
    <row r="660" spans="1:48" x14ac:dyDescent="0.25">
      <c r="A660" s="86"/>
      <c r="B660" s="61">
        <v>0.7816881</v>
      </c>
      <c r="C660" s="61">
        <v>0.75938300000000003</v>
      </c>
      <c r="D660" s="61">
        <v>0.72688600000000003</v>
      </c>
      <c r="E660" s="61">
        <v>0.94737720000000003</v>
      </c>
      <c r="F660" s="61">
        <v>0.74684689999999998</v>
      </c>
      <c r="G660" s="61">
        <v>0.71832430000000003</v>
      </c>
      <c r="H660" s="61">
        <v>0.75559419999999999</v>
      </c>
      <c r="I660" s="61">
        <v>0.76627290000000003</v>
      </c>
      <c r="J660" s="49"/>
      <c r="K660" s="69"/>
      <c r="L660" s="61">
        <v>0.73896660000000003</v>
      </c>
      <c r="M660" s="61">
        <v>0.76923580000000003</v>
      </c>
      <c r="N660" s="61">
        <v>0.74630510000000005</v>
      </c>
      <c r="O660" s="61">
        <v>0.74230030000000002</v>
      </c>
      <c r="P660" s="61">
        <v>0.74327430000000005</v>
      </c>
      <c r="Q660" s="61">
        <v>0.77452390000000004</v>
      </c>
      <c r="R660" s="61">
        <v>0.79751329999999998</v>
      </c>
      <c r="S660" s="61">
        <v>0.7985006</v>
      </c>
      <c r="T660" s="70"/>
      <c r="U660" s="76">
        <f t="shared" si="394"/>
        <v>0.75237849999999995</v>
      </c>
      <c r="V660" s="76">
        <f t="shared" si="394"/>
        <v>0.87639710000000004</v>
      </c>
      <c r="W660" s="76">
        <f t="shared" si="395"/>
        <v>0.70588110000000004</v>
      </c>
      <c r="X660" s="76">
        <f t="shared" si="395"/>
        <v>0.83390640000000005</v>
      </c>
      <c r="Y660" s="76">
        <f t="shared" si="396"/>
        <v>0.78737979999999996</v>
      </c>
      <c r="Z660" s="76">
        <f t="shared" si="396"/>
        <v>0.76092300000000002</v>
      </c>
      <c r="AA660" s="76">
        <f t="shared" si="397"/>
        <v>0.88746270000000005</v>
      </c>
      <c r="AB660" s="76">
        <f t="shared" si="397"/>
        <v>0.74025050000000003</v>
      </c>
      <c r="AC660" s="77"/>
      <c r="AD660" s="77">
        <f t="shared" si="398"/>
        <v>0.70311610000000002</v>
      </c>
      <c r="AE660" s="77">
        <f t="shared" si="398"/>
        <v>0.78428100000000001</v>
      </c>
      <c r="AF660" s="77">
        <f t="shared" si="399"/>
        <v>0.75817670000000004</v>
      </c>
      <c r="AG660" s="77">
        <f t="shared" si="399"/>
        <v>0.8037938</v>
      </c>
      <c r="AH660" s="77">
        <f t="shared" si="400"/>
        <v>0.77262600000000003</v>
      </c>
      <c r="AI660" s="77">
        <f t="shared" si="400"/>
        <v>0.7511603</v>
      </c>
      <c r="AJ660" s="77">
        <f t="shared" si="401"/>
        <v>0.71840660000000001</v>
      </c>
      <c r="AK660" s="77">
        <f t="shared" si="401"/>
        <v>0.77522139999999995</v>
      </c>
      <c r="AL660" s="70"/>
      <c r="AM660" s="78">
        <f t="shared" si="402"/>
        <v>0.79307238750000009</v>
      </c>
      <c r="AN660" s="78">
        <f t="shared" si="403"/>
        <v>6.6153942704885338E-2</v>
      </c>
      <c r="AO660" s="78">
        <f t="shared" si="404"/>
        <v>2.3388950744425378E-2</v>
      </c>
      <c r="AP660" s="78"/>
      <c r="AQ660" s="78">
        <f t="shared" si="405"/>
        <v>0.75834773749999984</v>
      </c>
      <c r="AR660" s="78">
        <f t="shared" si="406"/>
        <v>3.3645175252072591E-2</v>
      </c>
      <c r="AS660" s="78">
        <f t="shared" si="407"/>
        <v>1.1895365787475168E-2</v>
      </c>
      <c r="AT660" s="70"/>
      <c r="AU660" s="81">
        <f t="shared" si="408"/>
        <v>0.20692711492176361</v>
      </c>
      <c r="AV660" s="70"/>
    </row>
    <row r="661" spans="1:48" x14ac:dyDescent="0.25">
      <c r="A661" s="86"/>
      <c r="B661" s="61">
        <v>0.72687409999999997</v>
      </c>
      <c r="C661" s="61">
        <v>0.85867450000000001</v>
      </c>
      <c r="D661" s="61">
        <v>0.76289850000000003</v>
      </c>
      <c r="E661" s="61">
        <v>0.94760639999999996</v>
      </c>
      <c r="F661" s="61">
        <v>0.744676</v>
      </c>
      <c r="G661" s="61">
        <v>0.75389689999999998</v>
      </c>
      <c r="H661" s="61">
        <v>0.7199084</v>
      </c>
      <c r="I661" s="61">
        <v>0.79093999999999998</v>
      </c>
      <c r="J661" s="49"/>
      <c r="K661" s="69"/>
      <c r="L661" s="61">
        <v>0.72670999999999997</v>
      </c>
      <c r="M661" s="61">
        <v>0.79807689999999998</v>
      </c>
      <c r="N661" s="61">
        <v>0.7380852</v>
      </c>
      <c r="O661" s="61">
        <v>0.71348710000000004</v>
      </c>
      <c r="P661" s="61">
        <v>0.75562799999999997</v>
      </c>
      <c r="Q661" s="61">
        <v>0.78639829999999999</v>
      </c>
      <c r="R661" s="61">
        <v>0.78026859999999998</v>
      </c>
      <c r="S661" s="61">
        <v>0.80899880000000002</v>
      </c>
      <c r="T661" s="70"/>
      <c r="U661" s="76">
        <f t="shared" si="394"/>
        <v>0.72518119999999997</v>
      </c>
      <c r="V661" s="76">
        <f t="shared" si="394"/>
        <v>0.8706853</v>
      </c>
      <c r="W661" s="76">
        <f t="shared" si="395"/>
        <v>0.7174507</v>
      </c>
      <c r="X661" s="76">
        <f t="shared" si="395"/>
        <v>0.84077939999999995</v>
      </c>
      <c r="Y661" s="76">
        <f t="shared" si="396"/>
        <v>0.8265941</v>
      </c>
      <c r="Z661" s="76">
        <f t="shared" si="396"/>
        <v>0.7888309</v>
      </c>
      <c r="AA661" s="76">
        <f t="shared" si="397"/>
        <v>0.94291369999999997</v>
      </c>
      <c r="AB661" s="76">
        <f t="shared" si="397"/>
        <v>0.74145329999999998</v>
      </c>
      <c r="AC661" s="77"/>
      <c r="AD661" s="77">
        <f t="shared" si="398"/>
        <v>0.71072570000000002</v>
      </c>
      <c r="AE661" s="77">
        <f t="shared" si="398"/>
        <v>0.78588429999999998</v>
      </c>
      <c r="AF661" s="77">
        <f t="shared" si="399"/>
        <v>0.75542209999999999</v>
      </c>
      <c r="AG661" s="77">
        <f t="shared" si="399"/>
        <v>0.76847430000000005</v>
      </c>
      <c r="AH661" s="77">
        <f t="shared" si="400"/>
        <v>0.82947300000000002</v>
      </c>
      <c r="AI661" s="77">
        <f t="shared" si="400"/>
        <v>0.74712279999999998</v>
      </c>
      <c r="AJ661" s="77">
        <f t="shared" si="401"/>
        <v>0.71837320000000005</v>
      </c>
      <c r="AK661" s="77">
        <f t="shared" si="401"/>
        <v>0.81504350000000003</v>
      </c>
      <c r="AL661" s="70"/>
      <c r="AM661" s="78">
        <f t="shared" si="402"/>
        <v>0.806736075</v>
      </c>
      <c r="AN661" s="78">
        <f t="shared" si="403"/>
        <v>7.8733410852549923E-2</v>
      </c>
      <c r="AO661" s="78">
        <f t="shared" si="404"/>
        <v>2.7836464359892281E-2</v>
      </c>
      <c r="AP661" s="78"/>
      <c r="AQ661" s="78">
        <f t="shared" si="405"/>
        <v>0.76631486250000003</v>
      </c>
      <c r="AR661" s="78">
        <f t="shared" si="406"/>
        <v>4.2471170100700999E-2</v>
      </c>
      <c r="AS661" s="78">
        <f t="shared" si="407"/>
        <v>1.5015826191566509E-2</v>
      </c>
      <c r="AT661" s="70"/>
      <c r="AU661" s="81">
        <f t="shared" si="408"/>
        <v>0.22202949708255393</v>
      </c>
      <c r="AV661" s="70"/>
    </row>
    <row r="662" spans="1:48" x14ac:dyDescent="0.25">
      <c r="A662" s="86"/>
      <c r="B662" s="61">
        <v>0.75435450000000004</v>
      </c>
      <c r="C662" s="61">
        <v>0.86678350000000004</v>
      </c>
      <c r="D662" s="61">
        <v>0.75051690000000004</v>
      </c>
      <c r="E662" s="61">
        <v>0.94782129999999998</v>
      </c>
      <c r="F662" s="61">
        <v>0.74619179999999996</v>
      </c>
      <c r="G662" s="61">
        <v>0.76747240000000005</v>
      </c>
      <c r="H662" s="61">
        <v>0.73695560000000004</v>
      </c>
      <c r="I662" s="61">
        <v>0.80209949999999997</v>
      </c>
      <c r="J662" s="49"/>
      <c r="K662" s="69"/>
      <c r="L662" s="61">
        <v>0.75012239999999997</v>
      </c>
      <c r="M662" s="61">
        <v>0.78482130000000005</v>
      </c>
      <c r="N662" s="61">
        <v>0.75226590000000004</v>
      </c>
      <c r="O662" s="61">
        <v>0.75123019999999996</v>
      </c>
      <c r="P662" s="61">
        <v>0.75120319999999996</v>
      </c>
      <c r="Q662" s="61">
        <v>0.79449610000000004</v>
      </c>
      <c r="R662" s="61">
        <v>0.77869670000000002</v>
      </c>
      <c r="S662" s="61">
        <v>0.77378480000000005</v>
      </c>
      <c r="T662" s="70"/>
      <c r="U662" s="76">
        <f t="shared" si="394"/>
        <v>0.71420479999999997</v>
      </c>
      <c r="V662" s="76">
        <f t="shared" si="394"/>
        <v>0.90950629999999999</v>
      </c>
      <c r="W662" s="76">
        <f t="shared" si="395"/>
        <v>0.71784789999999998</v>
      </c>
      <c r="X662" s="76">
        <f t="shared" si="395"/>
        <v>0.87143340000000002</v>
      </c>
      <c r="Y662" s="76">
        <f t="shared" si="396"/>
        <v>0.83099029999999996</v>
      </c>
      <c r="Z662" s="76">
        <f t="shared" si="396"/>
        <v>0.79765189999999997</v>
      </c>
      <c r="AA662" s="76">
        <f t="shared" si="397"/>
        <v>0.96752570000000004</v>
      </c>
      <c r="AB662" s="76">
        <f t="shared" si="397"/>
        <v>0.76317599999999997</v>
      </c>
      <c r="AC662" s="77"/>
      <c r="AD662" s="77">
        <f t="shared" si="398"/>
        <v>0.7253965</v>
      </c>
      <c r="AE662" s="77">
        <f t="shared" si="398"/>
        <v>0.81241099999999999</v>
      </c>
      <c r="AF662" s="77">
        <f t="shared" si="399"/>
        <v>0.7598123</v>
      </c>
      <c r="AG662" s="77">
        <f t="shared" si="399"/>
        <v>0.71405649999999998</v>
      </c>
      <c r="AH662" s="77">
        <f t="shared" si="400"/>
        <v>0.85136990000000001</v>
      </c>
      <c r="AI662" s="77">
        <f t="shared" si="400"/>
        <v>0.7904485</v>
      </c>
      <c r="AJ662" s="77">
        <f t="shared" si="401"/>
        <v>0.72056549999999997</v>
      </c>
      <c r="AK662" s="77">
        <f t="shared" si="401"/>
        <v>0.82827600000000001</v>
      </c>
      <c r="AL662" s="70"/>
      <c r="AM662" s="78">
        <f t="shared" si="402"/>
        <v>0.82154203749999999</v>
      </c>
      <c r="AN662" s="78">
        <f t="shared" si="403"/>
        <v>9.0930466856886105E-2</v>
      </c>
      <c r="AO662" s="78">
        <f t="shared" si="404"/>
        <v>3.2148774865481386E-2</v>
      </c>
      <c r="AP662" s="78"/>
      <c r="AQ662" s="78">
        <f t="shared" si="405"/>
        <v>0.77529202499999994</v>
      </c>
      <c r="AR662" s="78">
        <f t="shared" si="406"/>
        <v>5.301839178529736E-2</v>
      </c>
      <c r="AS662" s="78">
        <f t="shared" si="407"/>
        <v>1.8744832179494453E-2</v>
      </c>
      <c r="AT662" s="70"/>
      <c r="AU662" s="81">
        <f t="shared" si="408"/>
        <v>0.23435519382201114</v>
      </c>
      <c r="AV662" s="70"/>
    </row>
    <row r="663" spans="1:48" x14ac:dyDescent="0.25">
      <c r="A663" s="86"/>
      <c r="B663" s="61">
        <v>0.74160459999999995</v>
      </c>
      <c r="C663" s="61">
        <v>0.81779990000000002</v>
      </c>
      <c r="D663" s="61">
        <v>0.75447739999999996</v>
      </c>
      <c r="E663" s="61">
        <v>0.93849249999999995</v>
      </c>
      <c r="F663" s="61">
        <v>0.74585429999999997</v>
      </c>
      <c r="G663" s="61">
        <v>0.76397740000000003</v>
      </c>
      <c r="H663" s="61">
        <v>0.74634160000000005</v>
      </c>
      <c r="I663" s="61">
        <v>0.80202649999999998</v>
      </c>
      <c r="J663" s="49"/>
      <c r="K663" s="69"/>
      <c r="L663" s="61">
        <v>0.74578929999999999</v>
      </c>
      <c r="M663" s="61">
        <v>0.778281</v>
      </c>
      <c r="N663" s="61">
        <v>0.74109840000000005</v>
      </c>
      <c r="O663" s="61">
        <v>0.74569730000000001</v>
      </c>
      <c r="P663" s="61">
        <v>0.73661200000000004</v>
      </c>
      <c r="Q663" s="61">
        <v>0.7785822</v>
      </c>
      <c r="R663" s="61">
        <v>0.77374299999999996</v>
      </c>
      <c r="S663" s="61">
        <v>0.79196999999999995</v>
      </c>
      <c r="T663" s="70"/>
      <c r="U663" s="76">
        <f t="shared" si="394"/>
        <v>0.70532079999999997</v>
      </c>
      <c r="V663" s="76">
        <f t="shared" si="394"/>
        <v>0.84989550000000003</v>
      </c>
      <c r="W663" s="76">
        <f t="shared" si="395"/>
        <v>0.73473100000000002</v>
      </c>
      <c r="X663" s="76">
        <f t="shared" si="395"/>
        <v>0.7889661</v>
      </c>
      <c r="Y663" s="76">
        <f t="shared" si="396"/>
        <v>0.77205369999999995</v>
      </c>
      <c r="Z663" s="76">
        <f t="shared" si="396"/>
        <v>0.79171789999999997</v>
      </c>
      <c r="AA663" s="76">
        <f t="shared" si="397"/>
        <v>0.90293350000000006</v>
      </c>
      <c r="AB663" s="76">
        <f t="shared" si="397"/>
        <v>0.77006030000000003</v>
      </c>
      <c r="AC663" s="77"/>
      <c r="AD663" s="77">
        <f t="shared" si="398"/>
        <v>0.72801170000000004</v>
      </c>
      <c r="AE663" s="77">
        <f t="shared" si="398"/>
        <v>0.75282369999999998</v>
      </c>
      <c r="AF663" s="77">
        <f t="shared" si="399"/>
        <v>0.78425719999999999</v>
      </c>
      <c r="AG663" s="77">
        <f t="shared" si="399"/>
        <v>0.72351940000000003</v>
      </c>
      <c r="AH663" s="77">
        <f t="shared" si="400"/>
        <v>0.79477980000000004</v>
      </c>
      <c r="AI663" s="77">
        <f t="shared" si="400"/>
        <v>0.77567759999999997</v>
      </c>
      <c r="AJ663" s="77">
        <f t="shared" si="401"/>
        <v>0.733846</v>
      </c>
      <c r="AK663" s="77">
        <f t="shared" si="401"/>
        <v>0.82779219999999998</v>
      </c>
      <c r="AL663" s="70"/>
      <c r="AM663" s="78">
        <f t="shared" si="402"/>
        <v>0.78945984999999996</v>
      </c>
      <c r="AN663" s="78">
        <f t="shared" si="403"/>
        <v>6.2436279482548131E-2</v>
      </c>
      <c r="AO663" s="78">
        <f t="shared" si="404"/>
        <v>2.2074558307084144E-2</v>
      </c>
      <c r="AP663" s="78"/>
      <c r="AQ663" s="78">
        <f t="shared" si="405"/>
        <v>0.76508845000000003</v>
      </c>
      <c r="AR663" s="78">
        <f t="shared" si="406"/>
        <v>3.6882232823252044E-2</v>
      </c>
      <c r="AS663" s="78">
        <f t="shared" si="407"/>
        <v>1.3039838467311292E-2</v>
      </c>
      <c r="AT663" s="70"/>
      <c r="AU663" s="81">
        <f t="shared" si="408"/>
        <v>0.35793819205007826</v>
      </c>
      <c r="AV663" s="70"/>
    </row>
    <row r="664" spans="1:48" x14ac:dyDescent="0.25">
      <c r="A664" s="86"/>
      <c r="B664" s="61">
        <v>0.72975279999999998</v>
      </c>
      <c r="C664" s="61">
        <v>0.78626850000000004</v>
      </c>
      <c r="D664" s="61">
        <v>0.74676900000000002</v>
      </c>
      <c r="E664" s="61">
        <v>0.93785810000000003</v>
      </c>
      <c r="F664" s="61">
        <v>0.75147730000000001</v>
      </c>
      <c r="G664" s="61">
        <v>0.75814839999999994</v>
      </c>
      <c r="H664" s="61">
        <v>0.7329118</v>
      </c>
      <c r="I664" s="61">
        <v>0.78337820000000002</v>
      </c>
      <c r="J664" s="49"/>
      <c r="K664" s="69"/>
      <c r="L664" s="61">
        <v>0.72888790000000003</v>
      </c>
      <c r="M664" s="61">
        <v>0.78637259999999998</v>
      </c>
      <c r="N664" s="61">
        <v>0.73411919999999997</v>
      </c>
      <c r="O664" s="61">
        <v>0.74046029999999996</v>
      </c>
      <c r="P664" s="61">
        <v>0.74306640000000002</v>
      </c>
      <c r="Q664" s="61">
        <v>0.77539999999999998</v>
      </c>
      <c r="R664" s="61">
        <v>0.766459</v>
      </c>
      <c r="S664" s="61">
        <v>0.78709390000000001</v>
      </c>
      <c r="T664" s="70"/>
      <c r="U664" s="76">
        <f t="shared" si="394"/>
        <v>0.71462519999999996</v>
      </c>
      <c r="V664" s="76">
        <f t="shared" si="394"/>
        <v>0.82393419999999995</v>
      </c>
      <c r="W664" s="76">
        <f t="shared" si="395"/>
        <v>0.71821009999999996</v>
      </c>
      <c r="X664" s="76">
        <f t="shared" si="395"/>
        <v>0.79035</v>
      </c>
      <c r="Y664" s="76">
        <f t="shared" si="396"/>
        <v>0.76707389999999998</v>
      </c>
      <c r="Z664" s="76">
        <f t="shared" si="396"/>
        <v>0.81012399999999996</v>
      </c>
      <c r="AA664" s="76">
        <f t="shared" si="397"/>
        <v>0.91664610000000002</v>
      </c>
      <c r="AB664" s="76">
        <f t="shared" si="397"/>
        <v>0.74033939999999998</v>
      </c>
      <c r="AC664" s="77"/>
      <c r="AD664" s="77">
        <f t="shared" si="398"/>
        <v>0.74574850000000004</v>
      </c>
      <c r="AE664" s="77">
        <f t="shared" si="398"/>
        <v>0.76485970000000003</v>
      </c>
      <c r="AF664" s="77">
        <f t="shared" si="399"/>
        <v>0.76721530000000004</v>
      </c>
      <c r="AG664" s="77">
        <f t="shared" si="399"/>
        <v>0.73617790000000005</v>
      </c>
      <c r="AH664" s="77">
        <f t="shared" si="400"/>
        <v>0.78152359999999998</v>
      </c>
      <c r="AI664" s="77">
        <f t="shared" si="400"/>
        <v>0.76428689999999999</v>
      </c>
      <c r="AJ664" s="77">
        <f t="shared" si="401"/>
        <v>0.74781810000000004</v>
      </c>
      <c r="AK664" s="77">
        <f t="shared" si="401"/>
        <v>0.81288309999999997</v>
      </c>
      <c r="AL664" s="70"/>
      <c r="AM664" s="78">
        <f t="shared" si="402"/>
        <v>0.7851628625</v>
      </c>
      <c r="AN664" s="78">
        <f t="shared" si="403"/>
        <v>6.6799925928015771E-2</v>
      </c>
      <c r="AO664" s="78">
        <f t="shared" si="404"/>
        <v>2.3617340303229515E-2</v>
      </c>
      <c r="AP664" s="78"/>
      <c r="AQ664" s="78">
        <f t="shared" si="405"/>
        <v>0.76506413749999991</v>
      </c>
      <c r="AR664" s="78">
        <f t="shared" si="406"/>
        <v>2.4106237638772315E-2</v>
      </c>
      <c r="AS664" s="78">
        <f t="shared" si="407"/>
        <v>8.522842051635145E-3</v>
      </c>
      <c r="AT664" s="70"/>
      <c r="AU664" s="81">
        <f t="shared" si="408"/>
        <v>0.43680262369202738</v>
      </c>
      <c r="AV664" s="70"/>
    </row>
    <row r="665" spans="1:48" x14ac:dyDescent="0.25">
      <c r="A665" s="86"/>
      <c r="B665" s="61">
        <v>0.73222909999999997</v>
      </c>
      <c r="C665" s="61">
        <v>0.75243709999999997</v>
      </c>
      <c r="D665" s="61">
        <v>0.74880360000000001</v>
      </c>
      <c r="E665" s="61">
        <v>0.94769729999999996</v>
      </c>
      <c r="F665" s="61">
        <v>0.74314119999999995</v>
      </c>
      <c r="G665" s="61">
        <v>0.76407670000000005</v>
      </c>
      <c r="H665" s="61">
        <v>0.7407764</v>
      </c>
      <c r="I665" s="61">
        <v>0.77731229999999996</v>
      </c>
      <c r="J665" s="49"/>
      <c r="K665" s="69"/>
      <c r="L665" s="61">
        <v>0.72740950000000004</v>
      </c>
      <c r="M665" s="61">
        <v>0.77053760000000004</v>
      </c>
      <c r="N665" s="61">
        <v>0.72538069999999999</v>
      </c>
      <c r="O665" s="61">
        <v>0.72495750000000003</v>
      </c>
      <c r="P665" s="61">
        <v>0.72766450000000005</v>
      </c>
      <c r="Q665" s="61">
        <v>0.77476719999999999</v>
      </c>
      <c r="R665" s="61">
        <v>0.74282000000000004</v>
      </c>
      <c r="S665" s="61">
        <v>0.77064730000000004</v>
      </c>
      <c r="T665" s="70"/>
      <c r="U665" s="76">
        <f t="shared" si="394"/>
        <v>0.75904099999999997</v>
      </c>
      <c r="V665" s="76">
        <f t="shared" si="394"/>
        <v>0.8709076</v>
      </c>
      <c r="W665" s="76">
        <f t="shared" si="395"/>
        <v>0.71151129999999996</v>
      </c>
      <c r="X665" s="76">
        <f t="shared" si="395"/>
        <v>0.79819850000000003</v>
      </c>
      <c r="Y665" s="76">
        <f t="shared" si="396"/>
        <v>0.77537199999999995</v>
      </c>
      <c r="Z665" s="76">
        <f t="shared" si="396"/>
        <v>0.80105970000000004</v>
      </c>
      <c r="AA665" s="76">
        <f t="shared" si="397"/>
        <v>0.92285300000000003</v>
      </c>
      <c r="AB665" s="76">
        <f t="shared" si="397"/>
        <v>0.8037704</v>
      </c>
      <c r="AC665" s="77"/>
      <c r="AD665" s="77">
        <f t="shared" si="398"/>
        <v>0.7283326</v>
      </c>
      <c r="AE665" s="77">
        <f t="shared" si="398"/>
        <v>0.759907</v>
      </c>
      <c r="AF665" s="77">
        <f t="shared" si="399"/>
        <v>0.75332540000000003</v>
      </c>
      <c r="AG665" s="77">
        <f t="shared" si="399"/>
        <v>0.76500489999999999</v>
      </c>
      <c r="AH665" s="77">
        <f t="shared" si="400"/>
        <v>0.80885359999999995</v>
      </c>
      <c r="AI665" s="77">
        <f t="shared" si="400"/>
        <v>0.78424229999999995</v>
      </c>
      <c r="AJ665" s="77">
        <f t="shared" si="401"/>
        <v>0.7324813</v>
      </c>
      <c r="AK665" s="77">
        <f t="shared" si="401"/>
        <v>0.83345849999999999</v>
      </c>
      <c r="AL665" s="70"/>
      <c r="AM665" s="78">
        <f t="shared" si="402"/>
        <v>0.8053391875</v>
      </c>
      <c r="AN665" s="78">
        <f t="shared" si="403"/>
        <v>6.5493406796484674E-2</v>
      </c>
      <c r="AO665" s="78">
        <f t="shared" si="404"/>
        <v>2.3155416034401716E-2</v>
      </c>
      <c r="AP665" s="78"/>
      <c r="AQ665" s="78">
        <f t="shared" si="405"/>
        <v>0.77070070000000002</v>
      </c>
      <c r="AR665" s="78">
        <f t="shared" si="406"/>
        <v>3.6418570128046314E-2</v>
      </c>
      <c r="AS665" s="78">
        <f t="shared" si="407"/>
        <v>1.287590894932969E-2</v>
      </c>
      <c r="AT665" s="70"/>
      <c r="AU665" s="81">
        <f t="shared" si="408"/>
        <v>0.21214810703239828</v>
      </c>
      <c r="AV665" s="70"/>
    </row>
    <row r="666" spans="1:48" x14ac:dyDescent="0.25">
      <c r="A666" s="86"/>
      <c r="B666" s="61">
        <v>0.73964019999999997</v>
      </c>
      <c r="C666" s="61">
        <v>0.7539226</v>
      </c>
      <c r="D666" s="61">
        <v>0.79220659999999998</v>
      </c>
      <c r="E666" s="61">
        <v>0.94442709999999996</v>
      </c>
      <c r="F666" s="61">
        <v>0.75018660000000004</v>
      </c>
      <c r="G666" s="61">
        <v>0.76576630000000001</v>
      </c>
      <c r="H666" s="61">
        <v>0.7441468</v>
      </c>
      <c r="I666" s="61">
        <v>0.76630849999999995</v>
      </c>
      <c r="J666" s="49"/>
      <c r="K666" s="69"/>
      <c r="L666" s="61">
        <v>0.71951399999999999</v>
      </c>
      <c r="M666" s="61">
        <v>0.77511920000000001</v>
      </c>
      <c r="N666" s="61">
        <v>0.73144730000000002</v>
      </c>
      <c r="O666" s="61">
        <v>0.74936700000000001</v>
      </c>
      <c r="P666" s="61">
        <v>0.72418760000000004</v>
      </c>
      <c r="Q666" s="61">
        <v>0.76609490000000002</v>
      </c>
      <c r="R666" s="61">
        <v>0.73979620000000001</v>
      </c>
      <c r="S666" s="61">
        <v>0.84276030000000002</v>
      </c>
      <c r="T666" s="70"/>
      <c r="U666" s="76">
        <f t="shared" si="394"/>
        <v>0.70590249999999999</v>
      </c>
      <c r="V666" s="76">
        <f t="shared" si="394"/>
        <v>0.83763310000000002</v>
      </c>
      <c r="W666" s="76">
        <f t="shared" si="395"/>
        <v>0.72115830000000003</v>
      </c>
      <c r="X666" s="76">
        <f t="shared" si="395"/>
        <v>0.81761839999999997</v>
      </c>
      <c r="Y666" s="76">
        <f t="shared" si="396"/>
        <v>0.76084130000000005</v>
      </c>
      <c r="Z666" s="76">
        <f t="shared" si="396"/>
        <v>0.75936749999999997</v>
      </c>
      <c r="AA666" s="76">
        <f t="shared" si="397"/>
        <v>0.93807200000000002</v>
      </c>
      <c r="AB666" s="76">
        <f t="shared" si="397"/>
        <v>0.74126199999999998</v>
      </c>
      <c r="AC666" s="77"/>
      <c r="AD666" s="77">
        <f t="shared" si="398"/>
        <v>0.72968299999999997</v>
      </c>
      <c r="AE666" s="77">
        <f t="shared" si="398"/>
        <v>0.76797099999999996</v>
      </c>
      <c r="AF666" s="77">
        <f t="shared" si="399"/>
        <v>0.74685219999999997</v>
      </c>
      <c r="AG666" s="77">
        <f t="shared" si="399"/>
        <v>0.79800539999999998</v>
      </c>
      <c r="AH666" s="77">
        <f t="shared" si="400"/>
        <v>0.78702220000000001</v>
      </c>
      <c r="AI666" s="77">
        <f t="shared" si="400"/>
        <v>0.7747925</v>
      </c>
      <c r="AJ666" s="77">
        <f t="shared" si="401"/>
        <v>0.72410479999999999</v>
      </c>
      <c r="AK666" s="77">
        <f t="shared" si="401"/>
        <v>0.87345910000000004</v>
      </c>
      <c r="AL666" s="70"/>
      <c r="AM666" s="78">
        <f t="shared" si="402"/>
        <v>0.78523188749999995</v>
      </c>
      <c r="AN666" s="78">
        <f t="shared" si="403"/>
        <v>7.62989120824413E-2</v>
      </c>
      <c r="AO666" s="78">
        <f t="shared" si="404"/>
        <v>2.6975739065325223E-2</v>
      </c>
      <c r="AP666" s="78"/>
      <c r="AQ666" s="78">
        <f t="shared" si="405"/>
        <v>0.77523627500000003</v>
      </c>
      <c r="AR666" s="78">
        <f t="shared" si="406"/>
        <v>4.7589359407832536E-2</v>
      </c>
      <c r="AS666" s="78">
        <f t="shared" si="407"/>
        <v>1.6825379374801101E-2</v>
      </c>
      <c r="AT666" s="70"/>
      <c r="AU666" s="81">
        <f t="shared" si="408"/>
        <v>0.75785493290305173</v>
      </c>
      <c r="AV666" s="70"/>
    </row>
    <row r="667" spans="1:48" x14ac:dyDescent="0.25">
      <c r="A667" s="86"/>
      <c r="B667" s="61">
        <v>0.74303719999999995</v>
      </c>
      <c r="C667" s="61">
        <v>0.74607650000000003</v>
      </c>
      <c r="D667" s="61">
        <v>0.82840420000000003</v>
      </c>
      <c r="E667" s="61">
        <v>0.9381853</v>
      </c>
      <c r="F667" s="61">
        <v>0.76433249999999997</v>
      </c>
      <c r="G667" s="61">
        <v>0.74040269999999997</v>
      </c>
      <c r="H667" s="61">
        <v>0.72796369999999999</v>
      </c>
      <c r="I667" s="61">
        <v>0.75238819999999995</v>
      </c>
      <c r="J667" s="49"/>
      <c r="K667" s="69"/>
      <c r="L667" s="61">
        <v>0.72881839999999998</v>
      </c>
      <c r="M667" s="61">
        <v>0.79425800000000002</v>
      </c>
      <c r="N667" s="61">
        <v>0.73775040000000003</v>
      </c>
      <c r="O667" s="61">
        <v>0.73189059999999995</v>
      </c>
      <c r="P667" s="61">
        <v>0.7323115</v>
      </c>
      <c r="Q667" s="61">
        <v>0.80088289999999995</v>
      </c>
      <c r="R667" s="61">
        <v>0.73835810000000002</v>
      </c>
      <c r="S667" s="61">
        <v>0.85528590000000004</v>
      </c>
      <c r="T667" s="70"/>
      <c r="U667" s="76">
        <f t="shared" si="394"/>
        <v>0.72442470000000003</v>
      </c>
      <c r="V667" s="76">
        <f t="shared" si="394"/>
        <v>0.79771020000000004</v>
      </c>
      <c r="W667" s="76">
        <f t="shared" si="395"/>
        <v>0.72119409999999995</v>
      </c>
      <c r="X667" s="76">
        <f t="shared" si="395"/>
        <v>0.80655429999999995</v>
      </c>
      <c r="Y667" s="76">
        <f t="shared" si="396"/>
        <v>0.77480959999999999</v>
      </c>
      <c r="Z667" s="76">
        <f t="shared" si="396"/>
        <v>0.76200699999999999</v>
      </c>
      <c r="AA667" s="76">
        <f t="shared" si="397"/>
        <v>0.93571289999999996</v>
      </c>
      <c r="AB667" s="76">
        <f t="shared" si="397"/>
        <v>0.77427789999999996</v>
      </c>
      <c r="AC667" s="77"/>
      <c r="AD667" s="77">
        <f t="shared" si="398"/>
        <v>0.72146580000000005</v>
      </c>
      <c r="AE667" s="77">
        <f t="shared" si="398"/>
        <v>0.76097389999999998</v>
      </c>
      <c r="AF667" s="77">
        <f t="shared" si="399"/>
        <v>0.76815809999999995</v>
      </c>
      <c r="AG667" s="77">
        <f t="shared" si="399"/>
        <v>0.78133859999999999</v>
      </c>
      <c r="AH667" s="77">
        <f t="shared" si="400"/>
        <v>0.78403409999999996</v>
      </c>
      <c r="AI667" s="77">
        <f t="shared" si="400"/>
        <v>0.7625383</v>
      </c>
      <c r="AJ667" s="77">
        <f t="shared" si="401"/>
        <v>0.73828669999999996</v>
      </c>
      <c r="AK667" s="77">
        <f t="shared" si="401"/>
        <v>0.8229725</v>
      </c>
      <c r="AL667" s="70"/>
      <c r="AM667" s="78">
        <f t="shared" si="402"/>
        <v>0.7870863374999999</v>
      </c>
      <c r="AN667" s="78">
        <f t="shared" si="403"/>
        <v>6.739408452220072E-2</v>
      </c>
      <c r="AO667" s="78">
        <f t="shared" si="404"/>
        <v>2.3827407088753735E-2</v>
      </c>
      <c r="AP667" s="78"/>
      <c r="AQ667" s="78">
        <f t="shared" si="405"/>
        <v>0.7674709999999999</v>
      </c>
      <c r="AR667" s="78">
        <f t="shared" si="406"/>
        <v>3.0664732770632211E-2</v>
      </c>
      <c r="AS667" s="78">
        <f t="shared" si="407"/>
        <v>1.0841620242693691E-2</v>
      </c>
      <c r="AT667" s="70"/>
      <c r="AU667" s="81">
        <f t="shared" si="408"/>
        <v>0.4660769720684198</v>
      </c>
      <c r="AV667" s="70"/>
    </row>
    <row r="668" spans="1:48" x14ac:dyDescent="0.25">
      <c r="A668" s="86"/>
      <c r="B668" s="61">
        <v>0.73539290000000002</v>
      </c>
      <c r="C668" s="61">
        <v>0.74617579999999994</v>
      </c>
      <c r="D668" s="61">
        <v>0.82297739999999997</v>
      </c>
      <c r="E668" s="61">
        <v>0.92952480000000004</v>
      </c>
      <c r="F668" s="61">
        <v>0.76518229999999998</v>
      </c>
      <c r="G668" s="61">
        <v>0.81776979999999999</v>
      </c>
      <c r="H668" s="61">
        <v>0.73862689999999998</v>
      </c>
      <c r="I668" s="61">
        <v>0.77339820000000004</v>
      </c>
      <c r="J668" s="49"/>
      <c r="K668" s="69"/>
      <c r="L668" s="61">
        <v>0.7316589</v>
      </c>
      <c r="M668" s="61">
        <v>0.78043220000000002</v>
      </c>
      <c r="N668" s="61">
        <v>0.72584000000000004</v>
      </c>
      <c r="O668" s="61">
        <v>0.79030730000000005</v>
      </c>
      <c r="P668" s="61">
        <v>0.70217359999999995</v>
      </c>
      <c r="Q668" s="61">
        <v>0.81531390000000004</v>
      </c>
      <c r="R668" s="61">
        <v>0.76175269999999995</v>
      </c>
      <c r="S668" s="61">
        <v>0.86442909999999995</v>
      </c>
      <c r="T668" s="70"/>
      <c r="U668" s="76">
        <f t="shared" si="394"/>
        <v>0.71638020000000002</v>
      </c>
      <c r="V668" s="76">
        <f t="shared" si="394"/>
        <v>0.78708630000000002</v>
      </c>
      <c r="W668" s="76">
        <f t="shared" si="395"/>
        <v>0.71495280000000005</v>
      </c>
      <c r="X668" s="76">
        <f t="shared" si="395"/>
        <v>0.79607340000000004</v>
      </c>
      <c r="Y668" s="76">
        <f t="shared" si="396"/>
        <v>0.77551300000000001</v>
      </c>
      <c r="Z668" s="76">
        <f t="shared" si="396"/>
        <v>0.79216730000000002</v>
      </c>
      <c r="AA668" s="76">
        <f t="shared" si="397"/>
        <v>0.98159580000000002</v>
      </c>
      <c r="AB668" s="76">
        <f t="shared" si="397"/>
        <v>0.78627530000000001</v>
      </c>
      <c r="AC668" s="77"/>
      <c r="AD668" s="77">
        <f t="shared" si="398"/>
        <v>0.757158</v>
      </c>
      <c r="AE668" s="77">
        <f t="shared" si="398"/>
        <v>0.80762849999999997</v>
      </c>
      <c r="AF668" s="77">
        <f t="shared" si="399"/>
        <v>0.77300360000000001</v>
      </c>
      <c r="AG668" s="77">
        <f t="shared" si="399"/>
        <v>0.77363839999999995</v>
      </c>
      <c r="AH668" s="77">
        <f t="shared" si="400"/>
        <v>0.79304790000000003</v>
      </c>
      <c r="AI668" s="77">
        <f t="shared" si="400"/>
        <v>0.778667</v>
      </c>
      <c r="AJ668" s="77">
        <f t="shared" si="401"/>
        <v>0.74383690000000002</v>
      </c>
      <c r="AK668" s="77">
        <f t="shared" si="401"/>
        <v>0.81989089999999998</v>
      </c>
      <c r="AL668" s="70"/>
      <c r="AM668" s="78">
        <f t="shared" si="402"/>
        <v>0.79375551249999998</v>
      </c>
      <c r="AN668" s="78">
        <f t="shared" si="403"/>
        <v>8.274046889266698E-2</v>
      </c>
      <c r="AO668" s="78">
        <f t="shared" si="404"/>
        <v>2.9253173316279704E-2</v>
      </c>
      <c r="AP668" s="78"/>
      <c r="AQ668" s="78">
        <f t="shared" si="405"/>
        <v>0.78085889999999991</v>
      </c>
      <c r="AR668" s="78">
        <f t="shared" si="406"/>
        <v>2.5184142283587892E-2</v>
      </c>
      <c r="AS668" s="78">
        <f t="shared" si="407"/>
        <v>8.9039388935459301E-3</v>
      </c>
      <c r="AT668" s="70"/>
      <c r="AU668" s="81">
        <f t="shared" si="408"/>
        <v>0.67960612408388987</v>
      </c>
      <c r="AV668" s="70"/>
    </row>
    <row r="669" spans="1:48" x14ac:dyDescent="0.25">
      <c r="A669" s="86"/>
      <c r="B669" s="61">
        <v>0.74095789999999995</v>
      </c>
      <c r="C669" s="61">
        <v>0.76172050000000002</v>
      </c>
      <c r="D669" s="61">
        <v>0.83333829999999998</v>
      </c>
      <c r="E669" s="61">
        <v>0.93665050000000005</v>
      </c>
      <c r="F669" s="61">
        <v>0.78108480000000002</v>
      </c>
      <c r="G669" s="61">
        <v>0.85261220000000004</v>
      </c>
      <c r="H669" s="61">
        <v>0.72941219999999996</v>
      </c>
      <c r="I669" s="61">
        <v>0.76653970000000005</v>
      </c>
      <c r="J669" s="49"/>
      <c r="K669" s="69"/>
      <c r="L669" s="61">
        <v>0.72382959999999996</v>
      </c>
      <c r="M669" s="61">
        <v>0.80214549999999996</v>
      </c>
      <c r="N669" s="61">
        <v>0.75015560000000003</v>
      </c>
      <c r="O669" s="61">
        <v>0.79039910000000002</v>
      </c>
      <c r="P669" s="61">
        <v>0.70289420000000002</v>
      </c>
      <c r="Q669" s="61">
        <v>0.83612200000000003</v>
      </c>
      <c r="R669" s="61">
        <v>0.75160459999999996</v>
      </c>
      <c r="S669" s="61">
        <v>0.86172899999999997</v>
      </c>
      <c r="T669" s="70"/>
      <c r="U669" s="76">
        <f t="shared" si="394"/>
        <v>0.7428361</v>
      </c>
      <c r="V669" s="76">
        <f t="shared" si="394"/>
        <v>0.79838960000000003</v>
      </c>
      <c r="W669" s="76">
        <f t="shared" si="395"/>
        <v>0.73790929999999999</v>
      </c>
      <c r="X669" s="76">
        <f t="shared" si="395"/>
        <v>0.81830820000000004</v>
      </c>
      <c r="Y669" s="76">
        <f t="shared" si="396"/>
        <v>0.78290490000000001</v>
      </c>
      <c r="Z669" s="76">
        <f t="shared" si="396"/>
        <v>0.78509549999999995</v>
      </c>
      <c r="AA669" s="76">
        <f t="shared" si="397"/>
        <v>0.9231914</v>
      </c>
      <c r="AB669" s="76">
        <f t="shared" si="397"/>
        <v>0.76303049999999994</v>
      </c>
      <c r="AC669" s="77"/>
      <c r="AD669" s="77">
        <f t="shared" si="398"/>
        <v>0.71811689999999995</v>
      </c>
      <c r="AE669" s="77">
        <f t="shared" si="398"/>
        <v>0.7528127</v>
      </c>
      <c r="AF669" s="77">
        <f t="shared" si="399"/>
        <v>0.74362110000000003</v>
      </c>
      <c r="AG669" s="77">
        <f t="shared" si="399"/>
        <v>0.78486590000000001</v>
      </c>
      <c r="AH669" s="77">
        <f t="shared" si="400"/>
        <v>0.83989570000000002</v>
      </c>
      <c r="AI669" s="77">
        <f t="shared" si="400"/>
        <v>0.78519269999999997</v>
      </c>
      <c r="AJ669" s="77">
        <f t="shared" si="401"/>
        <v>0.72219770000000005</v>
      </c>
      <c r="AK669" s="77">
        <f t="shared" si="401"/>
        <v>0.86841369999999996</v>
      </c>
      <c r="AL669" s="70"/>
      <c r="AM669" s="78">
        <f t="shared" si="402"/>
        <v>0.79395818750000013</v>
      </c>
      <c r="AN669" s="78">
        <f t="shared" si="403"/>
        <v>5.8829018115805931E-2</v>
      </c>
      <c r="AO669" s="78">
        <f t="shared" si="404"/>
        <v>2.079919882011631E-2</v>
      </c>
      <c r="AP669" s="78"/>
      <c r="AQ669" s="78">
        <f t="shared" si="405"/>
        <v>0.77688954999999993</v>
      </c>
      <c r="AR669" s="78">
        <f t="shared" si="406"/>
        <v>5.4262479467939634E-2</v>
      </c>
      <c r="AS669" s="78">
        <f t="shared" si="407"/>
        <v>1.9184683597887959E-2</v>
      </c>
      <c r="AT669" s="70"/>
      <c r="AU669" s="81">
        <f t="shared" si="408"/>
        <v>0.55601006896675387</v>
      </c>
      <c r="AV669" s="70"/>
    </row>
    <row r="670" spans="1:48" x14ac:dyDescent="0.25">
      <c r="A670" s="86"/>
      <c r="B670" s="61">
        <v>0.73996759999999995</v>
      </c>
      <c r="C670" s="61">
        <v>0.76014890000000002</v>
      </c>
      <c r="D670" s="61">
        <v>0.84969879999999998</v>
      </c>
      <c r="E670" s="61">
        <v>0.90624859999999996</v>
      </c>
      <c r="F670" s="61">
        <v>0.79985050000000002</v>
      </c>
      <c r="G670" s="61">
        <v>0.86555090000000001</v>
      </c>
      <c r="H670" s="61">
        <v>0.72679439999999995</v>
      </c>
      <c r="I670" s="61">
        <v>0.75330640000000004</v>
      </c>
      <c r="J670" s="49"/>
      <c r="K670" s="69"/>
      <c r="L670" s="61">
        <v>0.72141999999999995</v>
      </c>
      <c r="M670" s="61">
        <v>0.81683550000000005</v>
      </c>
      <c r="N670" s="61">
        <v>0.7391008</v>
      </c>
      <c r="O670" s="61">
        <v>0.80762140000000004</v>
      </c>
      <c r="P670" s="61">
        <v>0.73666480000000001</v>
      </c>
      <c r="Q670" s="61">
        <v>0.84970840000000003</v>
      </c>
      <c r="R670" s="61">
        <v>0.75037790000000004</v>
      </c>
      <c r="S670" s="61">
        <v>0.87933830000000002</v>
      </c>
      <c r="T670" s="70"/>
      <c r="U670" s="76">
        <f t="shared" si="394"/>
        <v>0.71128930000000001</v>
      </c>
      <c r="V670" s="76">
        <f t="shared" si="394"/>
        <v>0.81629189999999996</v>
      </c>
      <c r="W670" s="76">
        <f t="shared" si="395"/>
        <v>0.72261509999999995</v>
      </c>
      <c r="X670" s="76">
        <f t="shared" si="395"/>
        <v>0.79619010000000001</v>
      </c>
      <c r="Y670" s="76">
        <f t="shared" si="396"/>
        <v>0.80139550000000004</v>
      </c>
      <c r="Z670" s="76">
        <f t="shared" si="396"/>
        <v>0.78132100000000004</v>
      </c>
      <c r="AA670" s="76">
        <f t="shared" si="397"/>
        <v>0.89409260000000002</v>
      </c>
      <c r="AB670" s="76">
        <f t="shared" si="397"/>
        <v>0.77255689999999999</v>
      </c>
      <c r="AC670" s="77"/>
      <c r="AD670" s="77">
        <f t="shared" si="398"/>
        <v>0.71871549999999995</v>
      </c>
      <c r="AE670" s="77">
        <f t="shared" si="398"/>
        <v>0.75927500000000003</v>
      </c>
      <c r="AF670" s="77">
        <f t="shared" si="399"/>
        <v>0.73653409999999997</v>
      </c>
      <c r="AG670" s="77">
        <f t="shared" si="399"/>
        <v>0.71752020000000005</v>
      </c>
      <c r="AH670" s="77">
        <f t="shared" si="400"/>
        <v>0.77658430000000001</v>
      </c>
      <c r="AI670" s="77">
        <f t="shared" si="400"/>
        <v>0.80826149999999997</v>
      </c>
      <c r="AJ670" s="77">
        <f t="shared" si="401"/>
        <v>0.75774059999999999</v>
      </c>
      <c r="AK670" s="77">
        <f t="shared" si="401"/>
        <v>0.87666469999999996</v>
      </c>
      <c r="AL670" s="70"/>
      <c r="AM670" s="78">
        <f t="shared" si="402"/>
        <v>0.78696904999999995</v>
      </c>
      <c r="AN670" s="78">
        <f t="shared" si="403"/>
        <v>5.6992356250039615E-2</v>
      </c>
      <c r="AO670" s="78">
        <f t="shared" si="404"/>
        <v>2.0149840790101261E-2</v>
      </c>
      <c r="AP670" s="78"/>
      <c r="AQ670" s="78">
        <f t="shared" si="405"/>
        <v>0.7689119875</v>
      </c>
      <c r="AR670" s="78">
        <f t="shared" si="406"/>
        <v>5.2975328178972339E-2</v>
      </c>
      <c r="AS670" s="78">
        <f t="shared" si="407"/>
        <v>1.8729606895467068E-2</v>
      </c>
      <c r="AT670" s="70"/>
      <c r="AU670" s="81">
        <f t="shared" si="408"/>
        <v>0.52222539040466176</v>
      </c>
      <c r="AV670" s="70"/>
    </row>
    <row r="671" spans="1:48" x14ac:dyDescent="0.25">
      <c r="A671" s="86"/>
      <c r="B671" s="61">
        <v>0.74765910000000002</v>
      </c>
      <c r="C671" s="61">
        <v>0.76994940000000001</v>
      </c>
      <c r="D671" s="61">
        <v>0.83933409999999997</v>
      </c>
      <c r="E671" s="61">
        <v>0.86533340000000003</v>
      </c>
      <c r="F671" s="61">
        <v>0.80115999999999998</v>
      </c>
      <c r="G671" s="61">
        <v>0.87320390000000003</v>
      </c>
      <c r="H671" s="61">
        <v>0.68070980000000003</v>
      </c>
      <c r="I671" s="61">
        <v>0.77739179999999997</v>
      </c>
      <c r="J671" s="49"/>
      <c r="K671" s="69"/>
      <c r="L671" s="61">
        <v>0.72026429999999997</v>
      </c>
      <c r="M671" s="61">
        <v>0.80923149999999999</v>
      </c>
      <c r="N671" s="61">
        <v>0.7271879</v>
      </c>
      <c r="O671" s="61">
        <v>0.74391980000000002</v>
      </c>
      <c r="P671" s="61">
        <v>0.73373409999999994</v>
      </c>
      <c r="Q671" s="61">
        <v>0.80937000000000003</v>
      </c>
      <c r="R671" s="61">
        <v>0.74178500000000003</v>
      </c>
      <c r="S671" s="61">
        <v>0.87624409999999997</v>
      </c>
      <c r="T671" s="70"/>
      <c r="U671" s="76">
        <f t="shared" si="394"/>
        <v>0.72686629999999997</v>
      </c>
      <c r="V671" s="76">
        <f t="shared" si="394"/>
        <v>0.82114949999999998</v>
      </c>
      <c r="W671" s="76">
        <f t="shared" si="395"/>
        <v>0.74807710000000005</v>
      </c>
      <c r="X671" s="76">
        <f t="shared" si="395"/>
        <v>0.79545100000000002</v>
      </c>
      <c r="Y671" s="76">
        <f t="shared" si="396"/>
        <v>0.74192349999999996</v>
      </c>
      <c r="Z671" s="76">
        <f t="shared" si="396"/>
        <v>0.81111560000000005</v>
      </c>
      <c r="AA671" s="76">
        <f t="shared" si="397"/>
        <v>0.91698420000000003</v>
      </c>
      <c r="AB671" s="76">
        <f t="shared" si="397"/>
        <v>0.79592390000000002</v>
      </c>
      <c r="AC671" s="77"/>
      <c r="AD671" s="77">
        <f t="shared" si="398"/>
        <v>0.72300050000000005</v>
      </c>
      <c r="AE671" s="77">
        <f t="shared" si="398"/>
        <v>0.76760019999999995</v>
      </c>
      <c r="AF671" s="77">
        <f t="shared" si="399"/>
        <v>0.7564902</v>
      </c>
      <c r="AG671" s="77">
        <f t="shared" si="399"/>
        <v>0.71189740000000001</v>
      </c>
      <c r="AH671" s="77">
        <f t="shared" si="400"/>
        <v>0.7886746</v>
      </c>
      <c r="AI671" s="77">
        <f t="shared" si="400"/>
        <v>0.77364549999999999</v>
      </c>
      <c r="AJ671" s="77">
        <f t="shared" si="401"/>
        <v>0.7373151</v>
      </c>
      <c r="AK671" s="77">
        <f t="shared" si="401"/>
        <v>0.85552669999999997</v>
      </c>
      <c r="AL671" s="70"/>
      <c r="AM671" s="78">
        <f t="shared" si="402"/>
        <v>0.79468638749999998</v>
      </c>
      <c r="AN671" s="78">
        <f t="shared" si="403"/>
        <v>6.0338330159915479E-2</v>
      </c>
      <c r="AO671" s="78">
        <f t="shared" si="404"/>
        <v>2.1332821210774507E-2</v>
      </c>
      <c r="AP671" s="78"/>
      <c r="AQ671" s="78">
        <f t="shared" si="405"/>
        <v>0.7642687749999999</v>
      </c>
      <c r="AR671" s="78">
        <f t="shared" si="406"/>
        <v>4.5127617137236467E-2</v>
      </c>
      <c r="AS671" s="78">
        <f t="shared" si="407"/>
        <v>1.5955022048265079E-2</v>
      </c>
      <c r="AT671" s="70"/>
      <c r="AU671" s="81">
        <f t="shared" si="408"/>
        <v>0.27267768969038658</v>
      </c>
      <c r="AV671" s="70"/>
    </row>
    <row r="672" spans="1:48" x14ac:dyDescent="0.25">
      <c r="A672" s="86"/>
      <c r="B672" s="61">
        <v>0.75625640000000005</v>
      </c>
      <c r="C672" s="61">
        <v>0.74943570000000004</v>
      </c>
      <c r="D672" s="61">
        <v>0.8539582</v>
      </c>
      <c r="E672" s="61">
        <v>0.87464450000000005</v>
      </c>
      <c r="F672" s="61">
        <v>0.82712350000000001</v>
      </c>
      <c r="G672" s="61">
        <v>0.87392970000000003</v>
      </c>
      <c r="H672" s="61">
        <v>0.68964769999999997</v>
      </c>
      <c r="I672" s="61">
        <v>0.79462679999999997</v>
      </c>
      <c r="J672" s="49"/>
      <c r="K672" s="69"/>
      <c r="L672" s="61">
        <v>0.71999310000000005</v>
      </c>
      <c r="M672" s="61">
        <v>0.79206600000000005</v>
      </c>
      <c r="N672" s="61">
        <v>0.71647850000000002</v>
      </c>
      <c r="O672" s="61">
        <v>0.77603339999999998</v>
      </c>
      <c r="P672" s="61">
        <v>0.72740570000000004</v>
      </c>
      <c r="Q672" s="61">
        <v>0.80717700000000003</v>
      </c>
      <c r="R672" s="61">
        <v>0.73620039999999998</v>
      </c>
      <c r="S672" s="61">
        <v>0.87258340000000001</v>
      </c>
      <c r="T672" s="70"/>
      <c r="U672" s="76">
        <f t="shared" si="394"/>
        <v>0.72514860000000003</v>
      </c>
      <c r="V672" s="76">
        <f t="shared" si="394"/>
        <v>0.75191200000000002</v>
      </c>
      <c r="W672" s="76">
        <f t="shared" si="395"/>
        <v>0.75547940000000002</v>
      </c>
      <c r="X672" s="76">
        <f t="shared" si="395"/>
        <v>0.80063589999999996</v>
      </c>
      <c r="Y672" s="76">
        <f t="shared" si="396"/>
        <v>0.78657790000000005</v>
      </c>
      <c r="Z672" s="76">
        <f t="shared" si="396"/>
        <v>0.82270030000000005</v>
      </c>
      <c r="AA672" s="76">
        <f t="shared" si="397"/>
        <v>0.93750049999999996</v>
      </c>
      <c r="AB672" s="76">
        <f t="shared" si="397"/>
        <v>0.76291229999999999</v>
      </c>
      <c r="AC672" s="77"/>
      <c r="AD672" s="77">
        <f t="shared" si="398"/>
        <v>0.72960919999999996</v>
      </c>
      <c r="AE672" s="77">
        <f t="shared" si="398"/>
        <v>0.7731131</v>
      </c>
      <c r="AF672" s="77">
        <f t="shared" si="399"/>
        <v>0.77587870000000003</v>
      </c>
      <c r="AG672" s="77">
        <f t="shared" si="399"/>
        <v>0.71861580000000003</v>
      </c>
      <c r="AH672" s="77">
        <f t="shared" si="400"/>
        <v>0.78977540000000002</v>
      </c>
      <c r="AI672" s="77">
        <f t="shared" si="400"/>
        <v>0.76164350000000003</v>
      </c>
      <c r="AJ672" s="77">
        <f t="shared" si="401"/>
        <v>0.74713370000000001</v>
      </c>
      <c r="AK672" s="77">
        <f t="shared" si="401"/>
        <v>0.84427419999999997</v>
      </c>
      <c r="AL672" s="70"/>
      <c r="AM672" s="78">
        <f t="shared" si="402"/>
        <v>0.79285836249999997</v>
      </c>
      <c r="AN672" s="78">
        <f t="shared" si="403"/>
        <v>6.5972931147899844E-2</v>
      </c>
      <c r="AO672" s="78">
        <f t="shared" si="404"/>
        <v>2.332495349471659E-2</v>
      </c>
      <c r="AP672" s="78"/>
      <c r="AQ672" s="78">
        <f t="shared" si="405"/>
        <v>0.76750545000000003</v>
      </c>
      <c r="AR672" s="78">
        <f t="shared" si="406"/>
        <v>3.9218514215136412E-2</v>
      </c>
      <c r="AS672" s="78">
        <f t="shared" si="407"/>
        <v>1.3865838674791983E-2</v>
      </c>
      <c r="AT672" s="70"/>
      <c r="AU672" s="81">
        <f t="shared" si="408"/>
        <v>0.36597453531077795</v>
      </c>
      <c r="AV672" s="70"/>
    </row>
    <row r="673" spans="1:48" x14ac:dyDescent="0.25">
      <c r="A673" s="86"/>
      <c r="B673" s="61">
        <v>0.84438349999999995</v>
      </c>
      <c r="C673" s="61">
        <v>0.75928329999999999</v>
      </c>
      <c r="D673" s="61">
        <v>0.90089649999999999</v>
      </c>
      <c r="E673" s="61">
        <v>0.87434860000000003</v>
      </c>
      <c r="F673" s="61">
        <v>0.82719929999999997</v>
      </c>
      <c r="G673" s="61">
        <v>0.86497489999999999</v>
      </c>
      <c r="H673" s="61">
        <v>0.70568679999999995</v>
      </c>
      <c r="I673" s="61">
        <v>0.78802890000000003</v>
      </c>
      <c r="J673" s="49"/>
      <c r="K673" s="69"/>
      <c r="L673" s="61">
        <v>0.69756530000000005</v>
      </c>
      <c r="M673" s="61">
        <v>0.76339440000000003</v>
      </c>
      <c r="N673" s="61">
        <v>0.71169749999999998</v>
      </c>
      <c r="O673" s="61">
        <v>0.75971789999999995</v>
      </c>
      <c r="P673" s="61">
        <v>0.72006800000000004</v>
      </c>
      <c r="Q673" s="61">
        <v>0.82908170000000003</v>
      </c>
      <c r="R673" s="61">
        <v>0.73328689999999996</v>
      </c>
      <c r="S673" s="61">
        <v>0.88809559999999999</v>
      </c>
      <c r="T673" s="70"/>
      <c r="U673" s="76">
        <f t="shared" si="394"/>
        <v>0.74693889999999996</v>
      </c>
      <c r="V673" s="76">
        <f t="shared" si="394"/>
        <v>0.75921119999999997</v>
      </c>
      <c r="W673" s="76">
        <f t="shared" si="395"/>
        <v>0.76983460000000004</v>
      </c>
      <c r="X673" s="76">
        <f t="shared" si="395"/>
        <v>0.83175460000000001</v>
      </c>
      <c r="Y673" s="76">
        <f t="shared" si="396"/>
        <v>0.77397320000000003</v>
      </c>
      <c r="Z673" s="76">
        <f t="shared" si="396"/>
        <v>0.7994694</v>
      </c>
      <c r="AA673" s="76">
        <f t="shared" si="397"/>
        <v>0.94396310000000005</v>
      </c>
      <c r="AB673" s="76">
        <f t="shared" si="397"/>
        <v>0.76128830000000003</v>
      </c>
      <c r="AC673" s="77"/>
      <c r="AD673" s="77">
        <f t="shared" si="398"/>
        <v>0.75201819999999997</v>
      </c>
      <c r="AE673" s="77">
        <f t="shared" si="398"/>
        <v>0.76413050000000005</v>
      </c>
      <c r="AF673" s="77">
        <f t="shared" si="399"/>
        <v>0.75683990000000001</v>
      </c>
      <c r="AG673" s="77">
        <f t="shared" si="399"/>
        <v>0.77586909999999998</v>
      </c>
      <c r="AH673" s="77">
        <f t="shared" si="400"/>
        <v>0.8283509</v>
      </c>
      <c r="AI673" s="77">
        <f t="shared" si="400"/>
        <v>0.77791750000000004</v>
      </c>
      <c r="AJ673" s="77">
        <f t="shared" si="401"/>
        <v>0.73297579999999996</v>
      </c>
      <c r="AK673" s="77">
        <f t="shared" si="401"/>
        <v>0.86186759999999996</v>
      </c>
      <c r="AL673" s="70"/>
      <c r="AM673" s="78">
        <f t="shared" si="402"/>
        <v>0.79830416250000014</v>
      </c>
      <c r="AN673" s="78">
        <f t="shared" si="403"/>
        <v>6.4670761036696778E-2</v>
      </c>
      <c r="AO673" s="78">
        <f t="shared" si="404"/>
        <v>2.2864566836771523E-2</v>
      </c>
      <c r="AP673" s="78"/>
      <c r="AQ673" s="78">
        <f t="shared" si="405"/>
        <v>0.78124618750000008</v>
      </c>
      <c r="AR673" s="78">
        <f t="shared" si="406"/>
        <v>4.2814514418908968E-2</v>
      </c>
      <c r="AS673" s="78">
        <f t="shared" si="407"/>
        <v>1.5137216739409872E-2</v>
      </c>
      <c r="AT673" s="70"/>
      <c r="AU673" s="81">
        <f t="shared" si="408"/>
        <v>0.54389328533316172</v>
      </c>
      <c r="AV673" s="70"/>
    </row>
    <row r="674" spans="1:48" x14ac:dyDescent="0.25">
      <c r="A674" s="86"/>
      <c r="B674" s="61">
        <v>0.87617990000000001</v>
      </c>
      <c r="C674" s="61">
        <v>0.75499059999999996</v>
      </c>
      <c r="D674" s="61">
        <v>0.9103156</v>
      </c>
      <c r="E674" s="61">
        <v>0.88442370000000003</v>
      </c>
      <c r="F674" s="61">
        <v>0.83392270000000002</v>
      </c>
      <c r="G674" s="61">
        <v>0.83251240000000004</v>
      </c>
      <c r="H674" s="61">
        <v>0.71341759999999999</v>
      </c>
      <c r="I674" s="61">
        <v>0.79702779999999995</v>
      </c>
      <c r="J674" s="49"/>
      <c r="K674" s="69"/>
      <c r="L674" s="61">
        <v>0.70220709999999997</v>
      </c>
      <c r="M674" s="61">
        <v>0.72577259999999999</v>
      </c>
      <c r="N674" s="61">
        <v>0.71425119999999997</v>
      </c>
      <c r="O674" s="61">
        <v>0.74694389999999999</v>
      </c>
      <c r="P674" s="61">
        <v>0.70669099999999996</v>
      </c>
      <c r="Q674" s="61">
        <v>0.84459689999999998</v>
      </c>
      <c r="R674" s="61">
        <v>0.73432359999999997</v>
      </c>
      <c r="S674" s="61">
        <v>0.86969700000000005</v>
      </c>
      <c r="T674" s="70"/>
      <c r="U674" s="76">
        <f t="shared" si="394"/>
        <v>0.82186000000000003</v>
      </c>
      <c r="V674" s="76">
        <f t="shared" si="394"/>
        <v>0.79937499999999995</v>
      </c>
      <c r="W674" s="76">
        <f t="shared" si="395"/>
        <v>0.79711560000000004</v>
      </c>
      <c r="X674" s="76">
        <f t="shared" si="395"/>
        <v>0.80473459999999997</v>
      </c>
      <c r="Y674" s="76">
        <f t="shared" si="396"/>
        <v>0.82831909999999997</v>
      </c>
      <c r="Z674" s="76">
        <f t="shared" si="396"/>
        <v>0.78999909999999995</v>
      </c>
      <c r="AA674" s="76">
        <f t="shared" si="397"/>
        <v>0.97046809999999994</v>
      </c>
      <c r="AB674" s="76">
        <f t="shared" si="397"/>
        <v>0.7743506</v>
      </c>
      <c r="AC674" s="77"/>
      <c r="AD674" s="77">
        <f t="shared" si="398"/>
        <v>0.72405949999999997</v>
      </c>
      <c r="AE674" s="77">
        <f t="shared" si="398"/>
        <v>0.77374569999999998</v>
      </c>
      <c r="AF674" s="77">
        <f t="shared" si="399"/>
        <v>0.74928620000000001</v>
      </c>
      <c r="AG674" s="77">
        <f t="shared" si="399"/>
        <v>0.76835050000000005</v>
      </c>
      <c r="AH674" s="77">
        <f t="shared" si="400"/>
        <v>0.84189950000000002</v>
      </c>
      <c r="AI674" s="77">
        <f t="shared" si="400"/>
        <v>0.78018030000000005</v>
      </c>
      <c r="AJ674" s="77">
        <f t="shared" si="401"/>
        <v>0.75727239999999996</v>
      </c>
      <c r="AK674" s="77">
        <f t="shared" si="401"/>
        <v>0.86740130000000004</v>
      </c>
      <c r="AL674" s="70"/>
      <c r="AM674" s="78">
        <f t="shared" si="402"/>
        <v>0.82327776249999995</v>
      </c>
      <c r="AN674" s="78">
        <f t="shared" si="403"/>
        <v>6.1867839410263109E-2</v>
      </c>
      <c r="AO674" s="78">
        <f t="shared" si="404"/>
        <v>2.1873584392178687E-2</v>
      </c>
      <c r="AP674" s="78"/>
      <c r="AQ674" s="78">
        <f t="shared" si="405"/>
        <v>0.78277442500000005</v>
      </c>
      <c r="AR674" s="78">
        <f t="shared" si="406"/>
        <v>4.8066971654995537E-2</v>
      </c>
      <c r="AS674" s="78">
        <f t="shared" si="407"/>
        <v>1.6994240804174453E-2</v>
      </c>
      <c r="AT674" s="70"/>
      <c r="AU674" s="81">
        <f t="shared" si="408"/>
        <v>0.16575779723602474</v>
      </c>
      <c r="AV674" s="70"/>
    </row>
    <row r="675" spans="1:48" x14ac:dyDescent="0.25">
      <c r="A675" s="86"/>
      <c r="B675" s="61">
        <v>0.86763219999999996</v>
      </c>
      <c r="C675" s="61">
        <v>0.75655039999999996</v>
      </c>
      <c r="D675" s="61">
        <v>0.89932670000000003</v>
      </c>
      <c r="E675" s="61">
        <v>0.89475740000000004</v>
      </c>
      <c r="F675" s="61">
        <v>0.86538170000000003</v>
      </c>
      <c r="G675" s="61">
        <v>0.79834830000000001</v>
      </c>
      <c r="H675" s="61">
        <v>0.71596439999999995</v>
      </c>
      <c r="I675" s="61">
        <v>0.76866469999999998</v>
      </c>
      <c r="J675" s="49"/>
      <c r="K675" s="69"/>
      <c r="L675" s="61">
        <v>0.70621500000000004</v>
      </c>
      <c r="M675" s="61">
        <v>0.76632049999999996</v>
      </c>
      <c r="N675" s="61">
        <v>0.75711640000000002</v>
      </c>
      <c r="O675" s="61">
        <v>0.77417499999999995</v>
      </c>
      <c r="P675" s="61">
        <v>0.71749269999999998</v>
      </c>
      <c r="Q675" s="61">
        <v>0.84829790000000005</v>
      </c>
      <c r="R675" s="61">
        <v>0.73392250000000003</v>
      </c>
      <c r="S675" s="61">
        <v>0.88645019999999997</v>
      </c>
      <c r="T675" s="70"/>
      <c r="U675" s="76">
        <f t="shared" si="394"/>
        <v>0.88213560000000002</v>
      </c>
      <c r="V675" s="76">
        <f t="shared" si="394"/>
        <v>0.81033509999999997</v>
      </c>
      <c r="W675" s="76">
        <f t="shared" si="395"/>
        <v>0.74079839999999997</v>
      </c>
      <c r="X675" s="76">
        <f t="shared" si="395"/>
        <v>0.74602089999999999</v>
      </c>
      <c r="Y675" s="76">
        <f t="shared" si="396"/>
        <v>0.83422490000000005</v>
      </c>
      <c r="Z675" s="76">
        <f t="shared" si="396"/>
        <v>0.79473609999999995</v>
      </c>
      <c r="AA675" s="76">
        <f t="shared" si="397"/>
        <v>0.93952550000000001</v>
      </c>
      <c r="AB675" s="76">
        <f t="shared" si="397"/>
        <v>0.80737360000000002</v>
      </c>
      <c r="AC675" s="77"/>
      <c r="AD675" s="77">
        <f t="shared" si="398"/>
        <v>0.73852519999999999</v>
      </c>
      <c r="AE675" s="77">
        <f t="shared" si="398"/>
        <v>0.78770600000000002</v>
      </c>
      <c r="AF675" s="77">
        <f t="shared" si="399"/>
        <v>0.77136289999999996</v>
      </c>
      <c r="AG675" s="77">
        <f t="shared" si="399"/>
        <v>0.77214919999999998</v>
      </c>
      <c r="AH675" s="77">
        <f t="shared" si="400"/>
        <v>0.79365589999999997</v>
      </c>
      <c r="AI675" s="77">
        <f t="shared" si="400"/>
        <v>0.78868139999999998</v>
      </c>
      <c r="AJ675" s="77">
        <f t="shared" si="401"/>
        <v>0.73563400000000001</v>
      </c>
      <c r="AK675" s="77">
        <f t="shared" si="401"/>
        <v>0.87979850000000004</v>
      </c>
      <c r="AL675" s="70"/>
      <c r="AM675" s="78">
        <f t="shared" si="402"/>
        <v>0.81939376249999996</v>
      </c>
      <c r="AN675" s="78">
        <f t="shared" si="403"/>
        <v>6.6529786151895656E-2</v>
      </c>
      <c r="AO675" s="78">
        <f t="shared" si="404"/>
        <v>2.352183146944814E-2</v>
      </c>
      <c r="AP675" s="78"/>
      <c r="AQ675" s="78">
        <f t="shared" si="405"/>
        <v>0.78343913749999994</v>
      </c>
      <c r="AR675" s="78">
        <f t="shared" si="406"/>
        <v>4.4739065005810173E-2</v>
      </c>
      <c r="AS675" s="78">
        <f t="shared" si="407"/>
        <v>1.5817648124777067E-2</v>
      </c>
      <c r="AT675" s="70"/>
      <c r="AU675" s="81">
        <f t="shared" si="408"/>
        <v>0.22532901161551519</v>
      </c>
      <c r="AV675" s="70"/>
    </row>
    <row r="676" spans="1:48" x14ac:dyDescent="0.25">
      <c r="A676" s="86"/>
      <c r="B676" s="61">
        <v>0.83433919999999995</v>
      </c>
      <c r="C676" s="61">
        <v>0.7531002</v>
      </c>
      <c r="D676" s="61">
        <v>0.92930670000000004</v>
      </c>
      <c r="E676" s="61">
        <v>0.91831680000000004</v>
      </c>
      <c r="F676" s="61">
        <v>0.87360979999999999</v>
      </c>
      <c r="G676" s="61">
        <v>0.79230199999999995</v>
      </c>
      <c r="H676" s="61">
        <v>0.73150660000000001</v>
      </c>
      <c r="I676" s="61">
        <v>0.74918819999999997</v>
      </c>
      <c r="J676" s="49"/>
      <c r="K676" s="69"/>
      <c r="L676" s="61">
        <v>0.71984879999999996</v>
      </c>
      <c r="M676" s="61">
        <v>0.77340169999999997</v>
      </c>
      <c r="N676" s="61">
        <v>0.74113209999999996</v>
      </c>
      <c r="O676" s="61">
        <v>0.80916379999999999</v>
      </c>
      <c r="P676" s="61">
        <v>0.70548690000000003</v>
      </c>
      <c r="Q676" s="61">
        <v>0.79003000000000001</v>
      </c>
      <c r="R676" s="61">
        <v>0.73102239999999996</v>
      </c>
      <c r="S676" s="61">
        <v>0.84168069999999995</v>
      </c>
      <c r="T676" s="70"/>
      <c r="U676" s="76">
        <f t="shared" si="394"/>
        <v>0.90080300000000002</v>
      </c>
      <c r="V676" s="76">
        <f t="shared" si="394"/>
        <v>0.8249204</v>
      </c>
      <c r="W676" s="76">
        <f t="shared" si="395"/>
        <v>0.75808410000000004</v>
      </c>
      <c r="X676" s="76">
        <f t="shared" si="395"/>
        <v>0.75448499999999996</v>
      </c>
      <c r="Y676" s="76">
        <f t="shared" si="396"/>
        <v>0.82076579999999999</v>
      </c>
      <c r="Z676" s="76">
        <f t="shared" si="396"/>
        <v>0.84049249999999998</v>
      </c>
      <c r="AA676" s="76">
        <f t="shared" si="397"/>
        <v>0.97653679999999998</v>
      </c>
      <c r="AB676" s="76">
        <f t="shared" si="397"/>
        <v>0.8331172</v>
      </c>
      <c r="AC676" s="77"/>
      <c r="AD676" s="77">
        <f t="shared" si="398"/>
        <v>0.76437279999999996</v>
      </c>
      <c r="AE676" s="77">
        <f t="shared" si="398"/>
        <v>0.75451579999999996</v>
      </c>
      <c r="AF676" s="77">
        <f t="shared" si="399"/>
        <v>0.75400290000000003</v>
      </c>
      <c r="AG676" s="77">
        <f t="shared" si="399"/>
        <v>0.82872999999999997</v>
      </c>
      <c r="AH676" s="77">
        <f t="shared" si="400"/>
        <v>0.79051830000000001</v>
      </c>
      <c r="AI676" s="77">
        <f t="shared" si="400"/>
        <v>0.81881590000000004</v>
      </c>
      <c r="AJ676" s="77">
        <f t="shared" si="401"/>
        <v>0.75958599999999998</v>
      </c>
      <c r="AK676" s="77">
        <f t="shared" si="401"/>
        <v>0.79855679999999996</v>
      </c>
      <c r="AL676" s="70"/>
      <c r="AM676" s="78">
        <f t="shared" si="402"/>
        <v>0.83865060000000002</v>
      </c>
      <c r="AN676" s="78">
        <f t="shared" si="403"/>
        <v>7.2695774780008451E-2</v>
      </c>
      <c r="AO676" s="78">
        <f t="shared" si="404"/>
        <v>2.5701837655276987E-2</v>
      </c>
      <c r="AP676" s="78"/>
      <c r="AQ676" s="78">
        <f t="shared" si="405"/>
        <v>0.78363731250000002</v>
      </c>
      <c r="AR676" s="78">
        <f t="shared" si="406"/>
        <v>2.980093610717803E-2</v>
      </c>
      <c r="AS676" s="78">
        <f t="shared" si="407"/>
        <v>1.0536222003546309E-2</v>
      </c>
      <c r="AT676" s="70"/>
      <c r="AU676" s="81">
        <f t="shared" si="408"/>
        <v>6.7648153130956998E-2</v>
      </c>
      <c r="AV676" s="70"/>
    </row>
    <row r="677" spans="1:48" x14ac:dyDescent="0.25">
      <c r="A677" s="86"/>
      <c r="B677" s="61">
        <v>0.81121100000000002</v>
      </c>
      <c r="C677" s="61">
        <v>0.75915129999999997</v>
      </c>
      <c r="D677" s="61">
        <v>0.95930530000000003</v>
      </c>
      <c r="E677" s="61">
        <v>0.93793289999999996</v>
      </c>
      <c r="F677" s="61">
        <v>0.86554350000000002</v>
      </c>
      <c r="G677" s="61">
        <v>0.80006359999999999</v>
      </c>
      <c r="H677" s="61">
        <v>0.74107869999999998</v>
      </c>
      <c r="I677" s="61">
        <v>0.8292891</v>
      </c>
      <c r="J677" s="49"/>
      <c r="K677" s="69"/>
      <c r="L677" s="61">
        <v>0.74949180000000004</v>
      </c>
      <c r="M677" s="61">
        <v>0.77602610000000005</v>
      </c>
      <c r="N677" s="61">
        <v>0.72573639999999995</v>
      </c>
      <c r="O677" s="61">
        <v>0.86366469999999995</v>
      </c>
      <c r="P677" s="61">
        <v>0.72189950000000003</v>
      </c>
      <c r="Q677" s="61">
        <v>0.83726690000000004</v>
      </c>
      <c r="R677" s="61">
        <v>0.72145519999999996</v>
      </c>
      <c r="S677" s="61">
        <v>0.89895990000000003</v>
      </c>
      <c r="T677" s="70"/>
      <c r="U677" s="76">
        <f t="shared" si="394"/>
        <v>0.93744260000000001</v>
      </c>
      <c r="V677" s="76">
        <f t="shared" si="394"/>
        <v>0.80447559999999996</v>
      </c>
      <c r="W677" s="76">
        <f t="shared" si="395"/>
        <v>0.77225500000000002</v>
      </c>
      <c r="X677" s="76">
        <f t="shared" si="395"/>
        <v>0.8237833</v>
      </c>
      <c r="Y677" s="76">
        <f t="shared" si="396"/>
        <v>0.82013400000000003</v>
      </c>
      <c r="Z677" s="76">
        <f t="shared" si="396"/>
        <v>0.7904928</v>
      </c>
      <c r="AA677" s="76">
        <f t="shared" si="397"/>
        <v>0.96540559999999997</v>
      </c>
      <c r="AB677" s="76">
        <f t="shared" si="397"/>
        <v>0.86029089999999997</v>
      </c>
      <c r="AC677" s="77"/>
      <c r="AD677" s="77">
        <f t="shared" si="398"/>
        <v>0.78581860000000003</v>
      </c>
      <c r="AE677" s="77">
        <f t="shared" si="398"/>
        <v>0.75867300000000004</v>
      </c>
      <c r="AF677" s="77">
        <f t="shared" si="399"/>
        <v>0.75992110000000002</v>
      </c>
      <c r="AG677" s="77">
        <f t="shared" si="399"/>
        <v>0.86652470000000004</v>
      </c>
      <c r="AH677" s="77">
        <f t="shared" si="400"/>
        <v>0.8529738</v>
      </c>
      <c r="AI677" s="77">
        <f t="shared" si="400"/>
        <v>0.79855350000000003</v>
      </c>
      <c r="AJ677" s="77">
        <f t="shared" si="401"/>
        <v>0.74498390000000003</v>
      </c>
      <c r="AK677" s="77">
        <f t="shared" si="401"/>
        <v>0.85338630000000004</v>
      </c>
      <c r="AL677" s="70"/>
      <c r="AM677" s="78">
        <f t="shared" si="402"/>
        <v>0.84678497499999994</v>
      </c>
      <c r="AN677" s="78">
        <f t="shared" si="403"/>
        <v>6.9923456650841723E-2</v>
      </c>
      <c r="AO677" s="78">
        <f t="shared" si="404"/>
        <v>2.4721675180906889E-2</v>
      </c>
      <c r="AP677" s="78"/>
      <c r="AQ677" s="78">
        <f t="shared" si="405"/>
        <v>0.80260436250000011</v>
      </c>
      <c r="AR677" s="78">
        <f t="shared" si="406"/>
        <v>4.8655948797359301E-2</v>
      </c>
      <c r="AS677" s="78">
        <f t="shared" si="407"/>
        <v>1.7202475669839099E-2</v>
      </c>
      <c r="AT677" s="70"/>
      <c r="AU677" s="81">
        <f t="shared" si="408"/>
        <v>0.16449898655356679</v>
      </c>
      <c r="AV677" s="70"/>
    </row>
    <row r="678" spans="1:48" x14ac:dyDescent="0.25">
      <c r="A678" s="86"/>
      <c r="B678" s="61">
        <v>0.85775820000000003</v>
      </c>
      <c r="C678" s="61">
        <v>0.81789330000000005</v>
      </c>
      <c r="D678" s="61">
        <v>0.91607070000000002</v>
      </c>
      <c r="E678" s="61">
        <v>0.90290930000000003</v>
      </c>
      <c r="F678" s="61">
        <v>0.84281870000000003</v>
      </c>
      <c r="G678" s="61">
        <v>0.81982160000000004</v>
      </c>
      <c r="H678" s="61">
        <v>0.72932560000000002</v>
      </c>
      <c r="I678" s="61">
        <v>0.90472470000000005</v>
      </c>
      <c r="J678" s="49"/>
      <c r="K678" s="69"/>
      <c r="L678" s="61">
        <v>0.75929500000000005</v>
      </c>
      <c r="M678" s="61">
        <v>0.76423450000000004</v>
      </c>
      <c r="N678" s="61">
        <v>0.80500229999999995</v>
      </c>
      <c r="O678" s="61">
        <v>0.81046010000000002</v>
      </c>
      <c r="P678" s="61">
        <v>0.70819129999999997</v>
      </c>
      <c r="Q678" s="61">
        <v>0.83562650000000005</v>
      </c>
      <c r="R678" s="61">
        <v>0.73456529999999998</v>
      </c>
      <c r="S678" s="61">
        <v>0.88306580000000001</v>
      </c>
      <c r="T678" s="70"/>
      <c r="U678" s="62">
        <f t="shared" si="394"/>
        <v>0.93199739999999998</v>
      </c>
      <c r="V678" s="62">
        <f t="shared" si="394"/>
        <v>0.91230739999999999</v>
      </c>
      <c r="W678" s="62">
        <f t="shared" si="395"/>
        <v>0.82923559999999996</v>
      </c>
      <c r="X678" s="62">
        <f t="shared" si="395"/>
        <v>0.83374009999999998</v>
      </c>
      <c r="Y678" s="62">
        <f t="shared" si="396"/>
        <v>0.85313950000000005</v>
      </c>
      <c r="Z678" s="62">
        <f t="shared" si="396"/>
        <v>0.80042029999999997</v>
      </c>
      <c r="AA678" s="62">
        <f t="shared" si="397"/>
        <v>0.96867879999999995</v>
      </c>
      <c r="AB678" s="62">
        <f t="shared" si="397"/>
        <v>0.84144509999999995</v>
      </c>
      <c r="AC678" s="63"/>
      <c r="AD678" s="63">
        <f t="shared" si="398"/>
        <v>0.84741929999999999</v>
      </c>
      <c r="AE678" s="63">
        <f t="shared" si="398"/>
        <v>0.80197569999999996</v>
      </c>
      <c r="AF678" s="63">
        <f t="shared" si="399"/>
        <v>0.79206469999999995</v>
      </c>
      <c r="AG678" s="63">
        <f t="shared" si="399"/>
        <v>0.78836039999999996</v>
      </c>
      <c r="AH678" s="63">
        <f t="shared" si="400"/>
        <v>0.87085120000000005</v>
      </c>
      <c r="AI678" s="63">
        <f t="shared" si="400"/>
        <v>0.75914740000000003</v>
      </c>
      <c r="AJ678" s="63">
        <f t="shared" si="401"/>
        <v>0.75030969999999997</v>
      </c>
      <c r="AK678" s="63">
        <f t="shared" si="401"/>
        <v>0.89386429999999995</v>
      </c>
      <c r="AL678" s="70"/>
      <c r="AM678" s="64">
        <f t="shared" si="402"/>
        <v>0.8713705249999999</v>
      </c>
      <c r="AN678" s="64">
        <f t="shared" si="403"/>
        <v>5.8886795321283311E-2</v>
      </c>
      <c r="AO678" s="64">
        <f t="shared" si="404"/>
        <v>2.0819626147011844E-2</v>
      </c>
      <c r="AP678" s="64"/>
      <c r="AQ678" s="64">
        <f t="shared" si="405"/>
        <v>0.81299908749999983</v>
      </c>
      <c r="AR678" s="64">
        <f t="shared" si="406"/>
        <v>5.2191395934782683E-2</v>
      </c>
      <c r="AS678" s="64">
        <f t="shared" si="407"/>
        <v>1.8452444992538421E-2</v>
      </c>
      <c r="AT678" s="70"/>
      <c r="AU678" s="79">
        <f t="shared" si="408"/>
        <v>5.4515734044883163E-2</v>
      </c>
      <c r="AV678" s="70"/>
    </row>
    <row r="679" spans="1:48" x14ac:dyDescent="0.25">
      <c r="A679" s="86"/>
      <c r="B679" s="61">
        <v>0.86482340000000002</v>
      </c>
      <c r="C679" s="61">
        <v>0.86918740000000005</v>
      </c>
      <c r="D679" s="61">
        <v>0.92655900000000002</v>
      </c>
      <c r="E679" s="61">
        <v>0.91039239999999999</v>
      </c>
      <c r="F679" s="61">
        <v>0.8222296</v>
      </c>
      <c r="G679" s="61">
        <v>0.80941269999999998</v>
      </c>
      <c r="H679" s="61">
        <v>0.74137039999999998</v>
      </c>
      <c r="I679" s="61">
        <v>0.91371369999999996</v>
      </c>
      <c r="J679" s="49"/>
      <c r="K679" s="69"/>
      <c r="L679" s="61">
        <v>0.76768369999999997</v>
      </c>
      <c r="M679" s="61">
        <v>0.82115099999999996</v>
      </c>
      <c r="N679" s="61">
        <v>0.81487869999999996</v>
      </c>
      <c r="O679" s="61">
        <v>0.87863709999999995</v>
      </c>
      <c r="P679" s="61">
        <v>0.72183920000000001</v>
      </c>
      <c r="Q679" s="61">
        <v>0.85186490000000004</v>
      </c>
      <c r="R679" s="61">
        <v>0.71469099999999997</v>
      </c>
      <c r="S679" s="61">
        <v>0.80449839999999995</v>
      </c>
      <c r="T679" s="70"/>
      <c r="U679" s="62">
        <f t="shared" si="394"/>
        <v>0.93336399999999997</v>
      </c>
      <c r="V679" s="62">
        <f t="shared" si="394"/>
        <v>0.94095879999999998</v>
      </c>
      <c r="W679" s="62">
        <f t="shared" si="395"/>
        <v>0.78490919999999997</v>
      </c>
      <c r="X679" s="62">
        <f t="shared" si="395"/>
        <v>0.87486070000000005</v>
      </c>
      <c r="Y679" s="62">
        <f t="shared" si="396"/>
        <v>0.84814259999999997</v>
      </c>
      <c r="Z679" s="62">
        <f t="shared" si="396"/>
        <v>0.82917229999999997</v>
      </c>
      <c r="AA679" s="62">
        <f t="shared" si="397"/>
        <v>0.99396689999999999</v>
      </c>
      <c r="AB679" s="62">
        <f t="shared" si="397"/>
        <v>0.85351120000000003</v>
      </c>
      <c r="AC679" s="63"/>
      <c r="AD679" s="63">
        <f t="shared" si="398"/>
        <v>0.91448070000000004</v>
      </c>
      <c r="AE679" s="63">
        <f t="shared" si="398"/>
        <v>0.85195639999999995</v>
      </c>
      <c r="AF679" s="63">
        <f t="shared" si="399"/>
        <v>0.79058479999999998</v>
      </c>
      <c r="AG679" s="63">
        <f t="shared" si="399"/>
        <v>0.8194572</v>
      </c>
      <c r="AH679" s="63">
        <f t="shared" si="400"/>
        <v>0.87065650000000006</v>
      </c>
      <c r="AI679" s="63">
        <f t="shared" si="400"/>
        <v>0.83081199999999999</v>
      </c>
      <c r="AJ679" s="63">
        <f t="shared" si="401"/>
        <v>0.74028340000000004</v>
      </c>
      <c r="AK679" s="63">
        <f t="shared" si="401"/>
        <v>0.87039290000000002</v>
      </c>
      <c r="AL679" s="70"/>
      <c r="AM679" s="64">
        <f t="shared" si="402"/>
        <v>0.88236071249999992</v>
      </c>
      <c r="AN679" s="64">
        <f t="shared" si="403"/>
        <v>6.8531786762065755E-2</v>
      </c>
      <c r="AO679" s="64">
        <f t="shared" si="404"/>
        <v>2.4229645573143579E-2</v>
      </c>
      <c r="AP679" s="64"/>
      <c r="AQ679" s="64">
        <f t="shared" si="405"/>
        <v>0.83607798749999995</v>
      </c>
      <c r="AR679" s="64">
        <f t="shared" si="406"/>
        <v>5.3881497436701314E-2</v>
      </c>
      <c r="AS679" s="64">
        <f t="shared" si="407"/>
        <v>1.9049986108988538E-2</v>
      </c>
      <c r="AT679" s="70"/>
      <c r="AU679" s="81">
        <f t="shared" si="408"/>
        <v>0.15540865366801082</v>
      </c>
      <c r="AV679" s="70"/>
    </row>
    <row r="680" spans="1:48" x14ac:dyDescent="0.25">
      <c r="A680" s="86"/>
      <c r="B680" s="61">
        <v>0.81832680000000002</v>
      </c>
      <c r="C680" s="61">
        <v>0.85992250000000003</v>
      </c>
      <c r="D680" s="61">
        <v>0.944689</v>
      </c>
      <c r="E680" s="61">
        <v>0.91851340000000004</v>
      </c>
      <c r="F680" s="61">
        <v>0.80604509999999996</v>
      </c>
      <c r="G680" s="61">
        <v>0.80345460000000002</v>
      </c>
      <c r="H680" s="61">
        <v>0.73827880000000001</v>
      </c>
      <c r="I680" s="61">
        <v>0.9026265</v>
      </c>
      <c r="J680" s="49"/>
      <c r="K680" s="69"/>
      <c r="L680" s="61">
        <v>0.76806560000000001</v>
      </c>
      <c r="M680" s="61">
        <v>0.82498260000000001</v>
      </c>
      <c r="N680" s="61">
        <v>0.80251490000000003</v>
      </c>
      <c r="O680" s="61">
        <v>0.8791831</v>
      </c>
      <c r="P680" s="61">
        <v>0.71397189999999999</v>
      </c>
      <c r="Q680" s="61">
        <v>0.84420640000000002</v>
      </c>
      <c r="R680" s="61">
        <v>0.74431970000000003</v>
      </c>
      <c r="S680" s="61">
        <v>0.74980519999999995</v>
      </c>
      <c r="T680" s="70"/>
      <c r="U680" s="62">
        <f t="shared" si="394"/>
        <v>0.87951159999999995</v>
      </c>
      <c r="V680" s="62">
        <f t="shared" si="394"/>
        <v>0.97433190000000003</v>
      </c>
      <c r="W680" s="62">
        <f t="shared" si="395"/>
        <v>0.79909010000000003</v>
      </c>
      <c r="X680" s="62">
        <f t="shared" si="395"/>
        <v>0.91805859999999995</v>
      </c>
      <c r="Y680" s="62">
        <f t="shared" si="396"/>
        <v>0.7998324</v>
      </c>
      <c r="Z680" s="62">
        <f t="shared" si="396"/>
        <v>0.79070790000000002</v>
      </c>
      <c r="AA680" s="62">
        <f t="shared" si="397"/>
        <v>0.99080729999999995</v>
      </c>
      <c r="AB680" s="62">
        <f t="shared" si="397"/>
        <v>0.89521810000000002</v>
      </c>
      <c r="AC680" s="63"/>
      <c r="AD680" s="63">
        <f t="shared" si="398"/>
        <v>0.94417119999999999</v>
      </c>
      <c r="AE680" s="63">
        <f t="shared" si="398"/>
        <v>0.83258560000000004</v>
      </c>
      <c r="AF680" s="63">
        <f t="shared" si="399"/>
        <v>0.87065519999999996</v>
      </c>
      <c r="AG680" s="63">
        <f t="shared" si="399"/>
        <v>0.87593500000000002</v>
      </c>
      <c r="AH680" s="63">
        <f t="shared" si="400"/>
        <v>0.86356999999999995</v>
      </c>
      <c r="AI680" s="63">
        <f t="shared" si="400"/>
        <v>0.81979349999999995</v>
      </c>
      <c r="AJ680" s="63">
        <f t="shared" si="401"/>
        <v>0.78391440000000001</v>
      </c>
      <c r="AK680" s="63">
        <f t="shared" si="401"/>
        <v>0.89510369999999995</v>
      </c>
      <c r="AL680" s="70"/>
      <c r="AM680" s="64">
        <f t="shared" si="402"/>
        <v>0.88094473750000002</v>
      </c>
      <c r="AN680" s="64">
        <f t="shared" si="403"/>
        <v>7.9098714208132484E-2</v>
      </c>
      <c r="AO680" s="64">
        <f t="shared" si="404"/>
        <v>2.7965618599853595E-2</v>
      </c>
      <c r="AP680" s="64"/>
      <c r="AQ680" s="64">
        <f t="shared" si="405"/>
        <v>0.86071607500000002</v>
      </c>
      <c r="AR680" s="64">
        <f t="shared" si="406"/>
        <v>4.9063066506130654E-2</v>
      </c>
      <c r="AS680" s="64">
        <f t="shared" si="407"/>
        <v>1.7346413516145777E-2</v>
      </c>
      <c r="AT680" s="70"/>
      <c r="AU680" s="81">
        <f t="shared" si="408"/>
        <v>0.54861842734576216</v>
      </c>
      <c r="AV680" s="70"/>
    </row>
    <row r="681" spans="1:48" x14ac:dyDescent="0.25">
      <c r="A681" s="86"/>
      <c r="B681" s="61">
        <v>0.78263959999999999</v>
      </c>
      <c r="C681" s="61">
        <v>0.8357405</v>
      </c>
      <c r="D681" s="61">
        <v>0.97161419999999998</v>
      </c>
      <c r="E681" s="61">
        <v>0.9009798</v>
      </c>
      <c r="F681" s="61">
        <v>0.79793139999999996</v>
      </c>
      <c r="G681" s="61">
        <v>0.83256479999999999</v>
      </c>
      <c r="H681" s="61">
        <v>0.73922600000000005</v>
      </c>
      <c r="I681" s="61">
        <v>0.88221289999999997</v>
      </c>
      <c r="J681" s="49"/>
      <c r="K681" s="69"/>
      <c r="L681" s="61">
        <v>0.75647560000000003</v>
      </c>
      <c r="M681" s="61">
        <v>0.80472759999999999</v>
      </c>
      <c r="N681" s="61">
        <v>0.84532059999999998</v>
      </c>
      <c r="O681" s="61">
        <v>0.87223419999999996</v>
      </c>
      <c r="P681" s="61">
        <v>0.73077329999999996</v>
      </c>
      <c r="Q681" s="61">
        <v>0.84947119999999998</v>
      </c>
      <c r="R681" s="61">
        <v>0.82586660000000001</v>
      </c>
      <c r="S681" s="61">
        <v>0.75397530000000001</v>
      </c>
      <c r="T681" s="70"/>
      <c r="U681" s="62">
        <f t="shared" si="394"/>
        <v>0.84506930000000002</v>
      </c>
      <c r="V681" s="62">
        <f t="shared" si="394"/>
        <v>0.97746040000000001</v>
      </c>
      <c r="W681" s="62">
        <f t="shared" si="395"/>
        <v>0.83726350000000005</v>
      </c>
      <c r="X681" s="62">
        <f t="shared" si="395"/>
        <v>0.93369190000000002</v>
      </c>
      <c r="Y681" s="62">
        <f t="shared" si="396"/>
        <v>0.87997429999999999</v>
      </c>
      <c r="Z681" s="62">
        <f t="shared" si="396"/>
        <v>0.79646150000000004</v>
      </c>
      <c r="AA681" s="62">
        <f t="shared" si="397"/>
        <v>0.96669890000000003</v>
      </c>
      <c r="AB681" s="62">
        <f t="shared" si="397"/>
        <v>0.9215816</v>
      </c>
      <c r="AC681" s="63"/>
      <c r="AD681" s="63">
        <f t="shared" si="398"/>
        <v>0.96666090000000005</v>
      </c>
      <c r="AE681" s="63">
        <f t="shared" si="398"/>
        <v>0.82745239999999998</v>
      </c>
      <c r="AF681" s="63">
        <f t="shared" si="399"/>
        <v>0.77626019999999996</v>
      </c>
      <c r="AG681" s="63">
        <f t="shared" si="399"/>
        <v>0.89143790000000001</v>
      </c>
      <c r="AH681" s="63">
        <f t="shared" si="400"/>
        <v>0.85278980000000004</v>
      </c>
      <c r="AI681" s="63">
        <f t="shared" si="400"/>
        <v>0.81292240000000004</v>
      </c>
      <c r="AJ681" s="63">
        <f t="shared" si="401"/>
        <v>0.76340660000000005</v>
      </c>
      <c r="AK681" s="63">
        <f t="shared" si="401"/>
        <v>0.88930169999999997</v>
      </c>
      <c r="AL681" s="70"/>
      <c r="AM681" s="64">
        <f t="shared" si="402"/>
        <v>0.89477517500000003</v>
      </c>
      <c r="AN681" s="64">
        <f t="shared" si="403"/>
        <v>6.5362588601448002E-2</v>
      </c>
      <c r="AO681" s="64">
        <f t="shared" si="404"/>
        <v>2.3109164817995208E-2</v>
      </c>
      <c r="AP681" s="64"/>
      <c r="AQ681" s="64">
        <f t="shared" si="405"/>
        <v>0.84752898749999994</v>
      </c>
      <c r="AR681" s="64">
        <f t="shared" si="406"/>
        <v>6.7241082515579462E-2</v>
      </c>
      <c r="AS681" s="64">
        <f t="shared" si="407"/>
        <v>2.3773312710545214E-2</v>
      </c>
      <c r="AT681" s="70"/>
      <c r="AU681" s="81">
        <f t="shared" si="408"/>
        <v>0.17605645713405452</v>
      </c>
      <c r="AV681" s="70"/>
    </row>
    <row r="682" spans="1:48" x14ac:dyDescent="0.25">
      <c r="A682" s="86"/>
      <c r="B682" s="61">
        <v>0.73209630000000003</v>
      </c>
      <c r="C682" s="61">
        <v>0.84842779999999995</v>
      </c>
      <c r="D682" s="61">
        <v>0.91352940000000005</v>
      </c>
      <c r="E682" s="61">
        <v>0.87728629999999996</v>
      </c>
      <c r="F682" s="61">
        <v>0.83058580000000004</v>
      </c>
      <c r="G682" s="61">
        <v>0.82715209999999995</v>
      </c>
      <c r="H682" s="61">
        <v>0.74122319999999997</v>
      </c>
      <c r="I682" s="61">
        <v>0.882637</v>
      </c>
      <c r="J682" s="49"/>
      <c r="K682" s="69"/>
      <c r="L682" s="61">
        <v>0.76043229999999995</v>
      </c>
      <c r="M682" s="61">
        <v>0.78248519999999999</v>
      </c>
      <c r="N682" s="61">
        <v>0.82379939999999996</v>
      </c>
      <c r="O682" s="61">
        <v>0.87874300000000005</v>
      </c>
      <c r="P682" s="61">
        <v>0.72312379999999998</v>
      </c>
      <c r="Q682" s="61">
        <v>0.82156620000000002</v>
      </c>
      <c r="R682" s="61">
        <v>0.84986110000000004</v>
      </c>
      <c r="S682" s="61">
        <v>0.77885459999999995</v>
      </c>
      <c r="T682" s="70"/>
      <c r="U682" s="62">
        <f t="shared" si="394"/>
        <v>0.82056430000000002</v>
      </c>
      <c r="V682" s="62">
        <f t="shared" si="394"/>
        <v>0.96851120000000002</v>
      </c>
      <c r="W682" s="62">
        <f t="shared" si="395"/>
        <v>0.79073199999999999</v>
      </c>
      <c r="X682" s="62">
        <f t="shared" si="395"/>
        <v>0.94749399999999995</v>
      </c>
      <c r="Y682" s="62">
        <f t="shared" si="396"/>
        <v>0.88277600000000001</v>
      </c>
      <c r="Z682" s="62">
        <f t="shared" si="396"/>
        <v>0.81640420000000002</v>
      </c>
      <c r="AA682" s="62">
        <f t="shared" si="397"/>
        <v>0.93511650000000002</v>
      </c>
      <c r="AB682" s="62">
        <f t="shared" si="397"/>
        <v>0.90675729999999999</v>
      </c>
      <c r="AC682" s="63"/>
      <c r="AD682" s="63">
        <f t="shared" si="398"/>
        <v>0.96001479999999995</v>
      </c>
      <c r="AE682" s="63">
        <f t="shared" si="398"/>
        <v>0.82967869999999999</v>
      </c>
      <c r="AF682" s="63">
        <f t="shared" si="399"/>
        <v>0.83982500000000004</v>
      </c>
      <c r="AG682" s="63">
        <f t="shared" si="399"/>
        <v>0.8738049</v>
      </c>
      <c r="AH682" s="63">
        <f t="shared" si="400"/>
        <v>0.87843579999999999</v>
      </c>
      <c r="AI682" s="63">
        <f t="shared" si="400"/>
        <v>0.82810600000000001</v>
      </c>
      <c r="AJ682" s="63">
        <f t="shared" si="401"/>
        <v>0.7809024</v>
      </c>
      <c r="AK682" s="63">
        <f t="shared" si="401"/>
        <v>0.85375179999999995</v>
      </c>
      <c r="AL682" s="70"/>
      <c r="AM682" s="64">
        <f t="shared" si="402"/>
        <v>0.8835444375</v>
      </c>
      <c r="AN682" s="64">
        <f t="shared" si="403"/>
        <v>6.7184671031821727E-2</v>
      </c>
      <c r="AO682" s="64">
        <f t="shared" si="404"/>
        <v>2.3753368239194269E-2</v>
      </c>
      <c r="AP682" s="64"/>
      <c r="AQ682" s="64">
        <f t="shared" si="405"/>
        <v>0.85556492499999992</v>
      </c>
      <c r="AR682" s="64">
        <f t="shared" si="406"/>
        <v>5.211959393868653E-2</v>
      </c>
      <c r="AS682" s="64">
        <f t="shared" si="407"/>
        <v>1.8427059153367262E-2</v>
      </c>
      <c r="AT682" s="70"/>
      <c r="AU682" s="81">
        <f t="shared" si="408"/>
        <v>0.36778131441008077</v>
      </c>
      <c r="AV682" s="70"/>
    </row>
    <row r="683" spans="1:48" x14ac:dyDescent="0.25">
      <c r="A683" s="86"/>
      <c r="B683" s="80">
        <v>0.70517770000000002</v>
      </c>
      <c r="C683" s="80">
        <v>0.83946569999999998</v>
      </c>
      <c r="D683" s="80">
        <v>0.8523406</v>
      </c>
      <c r="E683" s="80">
        <v>0.86798730000000002</v>
      </c>
      <c r="F683" s="80">
        <v>0.78506900000000002</v>
      </c>
      <c r="G683" s="80">
        <v>0.80595139999999998</v>
      </c>
      <c r="H683" s="80">
        <v>0.74237580000000003</v>
      </c>
      <c r="I683" s="80">
        <v>0.8333604</v>
      </c>
      <c r="J683" s="70"/>
      <c r="K683" s="86"/>
      <c r="L683" s="80">
        <v>0.76559809999999995</v>
      </c>
      <c r="M683" s="80">
        <v>0.7646134</v>
      </c>
      <c r="N683" s="80">
        <v>0.81534090000000004</v>
      </c>
      <c r="O683" s="80">
        <v>0.85056080000000001</v>
      </c>
      <c r="P683" s="80">
        <v>0.71563049999999995</v>
      </c>
      <c r="Q683" s="80">
        <v>0.79405159999999997</v>
      </c>
      <c r="R683" s="80">
        <v>0.82989939999999995</v>
      </c>
      <c r="S683" s="80">
        <v>0.84091510000000003</v>
      </c>
      <c r="T683" s="70"/>
      <c r="U683" s="62">
        <f t="shared" si="394"/>
        <v>0.82478050000000003</v>
      </c>
      <c r="V683" s="62">
        <f t="shared" si="394"/>
        <v>0.95552300000000001</v>
      </c>
      <c r="W683" s="62">
        <f t="shared" si="395"/>
        <v>0.79780709999999999</v>
      </c>
      <c r="X683" s="62">
        <f t="shared" si="395"/>
        <v>0.97539319999999996</v>
      </c>
      <c r="Y683" s="62">
        <f t="shared" si="396"/>
        <v>0.84870230000000002</v>
      </c>
      <c r="Z683" s="62">
        <f t="shared" si="396"/>
        <v>0.7859834</v>
      </c>
      <c r="AA683" s="62">
        <f t="shared" si="397"/>
        <v>0.9059876</v>
      </c>
      <c r="AB683" s="62">
        <f t="shared" si="397"/>
        <v>0.92104600000000003</v>
      </c>
      <c r="AC683" s="63"/>
      <c r="AD683" s="63">
        <f t="shared" si="398"/>
        <v>0.97308600000000001</v>
      </c>
      <c r="AE683" s="63">
        <f t="shared" si="398"/>
        <v>0.85299250000000004</v>
      </c>
      <c r="AF683" s="63">
        <f t="shared" si="399"/>
        <v>0.84915419999999997</v>
      </c>
      <c r="AG683" s="63">
        <f t="shared" si="399"/>
        <v>0.89852829999999995</v>
      </c>
      <c r="AH683" s="63">
        <f t="shared" si="400"/>
        <v>0.86846880000000004</v>
      </c>
      <c r="AI683" s="63">
        <f t="shared" si="400"/>
        <v>0.83406809999999998</v>
      </c>
      <c r="AJ683" s="63">
        <f t="shared" si="401"/>
        <v>0.74014409999999997</v>
      </c>
      <c r="AK683" s="63">
        <f t="shared" si="401"/>
        <v>0.82947320000000002</v>
      </c>
      <c r="AL683" s="70"/>
      <c r="AM683" s="64">
        <f t="shared" si="402"/>
        <v>0.87690288750000001</v>
      </c>
      <c r="AN683" s="64">
        <f t="shared" si="403"/>
        <v>7.241794553622026E-2</v>
      </c>
      <c r="AO683" s="64">
        <f t="shared" si="404"/>
        <v>2.5603610184129707E-2</v>
      </c>
      <c r="AP683" s="64"/>
      <c r="AQ683" s="64">
        <f t="shared" si="405"/>
        <v>0.85573939999999993</v>
      </c>
      <c r="AR683" s="64">
        <f t="shared" si="406"/>
        <v>6.5830837678314352E-2</v>
      </c>
      <c r="AS683" s="64">
        <f t="shared" si="407"/>
        <v>2.3274715866763475E-2</v>
      </c>
      <c r="AT683" s="70"/>
      <c r="AU683" s="81">
        <f t="shared" si="408"/>
        <v>0.55058205005765015</v>
      </c>
      <c r="AV683" s="70"/>
    </row>
    <row r="684" spans="1:48" x14ac:dyDescent="0.25">
      <c r="A684" s="86"/>
      <c r="B684" s="80">
        <v>0.6841199</v>
      </c>
      <c r="C684" s="80">
        <v>0.81528199999999995</v>
      </c>
      <c r="D684" s="80">
        <v>0.79217040000000005</v>
      </c>
      <c r="E684" s="80">
        <v>0.89505729999999994</v>
      </c>
      <c r="F684" s="80">
        <v>0.77803679999999997</v>
      </c>
      <c r="G684" s="80">
        <v>0.82132179999999999</v>
      </c>
      <c r="H684" s="80">
        <v>0.73603560000000001</v>
      </c>
      <c r="I684" s="80">
        <v>0.82984170000000002</v>
      </c>
      <c r="J684" s="70"/>
      <c r="K684" s="86"/>
      <c r="L684" s="80">
        <v>0.79105230000000004</v>
      </c>
      <c r="M684" s="80">
        <v>0.75653459999999995</v>
      </c>
      <c r="N684" s="80">
        <v>0.79050909999999996</v>
      </c>
      <c r="O684" s="80">
        <v>0.79959789999999997</v>
      </c>
      <c r="P684" s="80">
        <v>0.71371309999999999</v>
      </c>
      <c r="Q684" s="80">
        <v>0.7777345</v>
      </c>
      <c r="R684" s="80">
        <v>0.86317540000000004</v>
      </c>
      <c r="S684" s="80">
        <v>0.80790050000000002</v>
      </c>
      <c r="T684" s="70"/>
      <c r="U684" s="62">
        <f t="shared" si="394"/>
        <v>0.89627670000000004</v>
      </c>
      <c r="V684" s="62">
        <f t="shared" si="394"/>
        <v>0.90880019999999995</v>
      </c>
      <c r="W684" s="62">
        <f t="shared" si="395"/>
        <v>0.75922979999999995</v>
      </c>
      <c r="X684" s="62">
        <f t="shared" si="395"/>
        <v>0.91173939999999998</v>
      </c>
      <c r="Y684" s="62">
        <f t="shared" si="396"/>
        <v>0.84685310000000003</v>
      </c>
      <c r="Z684" s="62">
        <f t="shared" si="396"/>
        <v>0.78030699999999997</v>
      </c>
      <c r="AA684" s="62">
        <f t="shared" si="397"/>
        <v>0.89709260000000002</v>
      </c>
      <c r="AB684" s="62">
        <f t="shared" si="397"/>
        <v>0.92487509999999995</v>
      </c>
      <c r="AC684" s="63"/>
      <c r="AD684" s="63">
        <f t="shared" si="398"/>
        <v>0.96645029999999998</v>
      </c>
      <c r="AE684" s="63">
        <f t="shared" si="398"/>
        <v>0.84348469999999998</v>
      </c>
      <c r="AF684" s="63">
        <f t="shared" si="399"/>
        <v>0.84510510000000005</v>
      </c>
      <c r="AG684" s="63">
        <f t="shared" si="399"/>
        <v>0.87358239999999998</v>
      </c>
      <c r="AH684" s="63">
        <f t="shared" si="400"/>
        <v>0.89980749999999998</v>
      </c>
      <c r="AI684" s="63">
        <f t="shared" si="400"/>
        <v>0.83138179999999995</v>
      </c>
      <c r="AJ684" s="63">
        <f t="shared" si="401"/>
        <v>0.742174</v>
      </c>
      <c r="AK684" s="63">
        <f t="shared" si="401"/>
        <v>0.85996459999999997</v>
      </c>
      <c r="AL684" s="70"/>
      <c r="AM684" s="64">
        <f t="shared" si="402"/>
        <v>0.86564673749999987</v>
      </c>
      <c r="AN684" s="64">
        <f t="shared" si="403"/>
        <v>6.3675995534938717E-2</v>
      </c>
      <c r="AO684" s="64">
        <f t="shared" si="404"/>
        <v>2.2512864120779744E-2</v>
      </c>
      <c r="AP684" s="64"/>
      <c r="AQ684" s="64">
        <f t="shared" si="405"/>
        <v>0.85774379999999995</v>
      </c>
      <c r="AR684" s="64">
        <f t="shared" si="406"/>
        <v>6.3534741440164619E-2</v>
      </c>
      <c r="AS684" s="64">
        <f t="shared" si="407"/>
        <v>2.2462923256637176E-2</v>
      </c>
      <c r="AT684" s="70"/>
      <c r="AU684" s="81">
        <f t="shared" si="408"/>
        <v>0.8073565804818581</v>
      </c>
      <c r="AV684" s="70"/>
    </row>
    <row r="685" spans="1:48" x14ac:dyDescent="0.25">
      <c r="A685" s="86"/>
      <c r="B685" s="80">
        <v>0.70202699999999996</v>
      </c>
      <c r="C685" s="80">
        <v>0.83202960000000004</v>
      </c>
      <c r="D685" s="80">
        <v>0.70522200000000002</v>
      </c>
      <c r="E685" s="80">
        <v>0.91550779999999998</v>
      </c>
      <c r="F685" s="80">
        <v>0.76003080000000001</v>
      </c>
      <c r="G685" s="80">
        <v>0.79984619999999995</v>
      </c>
      <c r="H685" s="80">
        <v>0.73228669999999996</v>
      </c>
      <c r="I685" s="80">
        <v>0.76546309999999995</v>
      </c>
      <c r="J685" s="70"/>
      <c r="K685" s="86"/>
      <c r="L685" s="80">
        <v>0.77821589999999996</v>
      </c>
      <c r="M685" s="80">
        <v>0.7593316</v>
      </c>
      <c r="N685" s="80">
        <v>0.76069120000000001</v>
      </c>
      <c r="O685" s="80">
        <v>0.86814809999999998</v>
      </c>
      <c r="P685" s="80">
        <v>0.71788929999999995</v>
      </c>
      <c r="Q685" s="80">
        <v>0.84124759999999998</v>
      </c>
      <c r="R685" s="80">
        <v>0.89070450000000001</v>
      </c>
      <c r="S685" s="80">
        <v>0.81146240000000003</v>
      </c>
      <c r="T685" s="70"/>
      <c r="U685" s="62">
        <f t="shared" si="394"/>
        <v>0.92734340000000004</v>
      </c>
      <c r="V685" s="62">
        <f t="shared" si="394"/>
        <v>0.92149250000000005</v>
      </c>
      <c r="W685" s="62">
        <f t="shared" si="395"/>
        <v>0.78879600000000005</v>
      </c>
      <c r="X685" s="62">
        <f t="shared" si="395"/>
        <v>0.94530670000000006</v>
      </c>
      <c r="Y685" s="62">
        <f t="shared" si="396"/>
        <v>0.86338700000000002</v>
      </c>
      <c r="Z685" s="62">
        <f t="shared" si="396"/>
        <v>0.77353459999999996</v>
      </c>
      <c r="AA685" s="62">
        <f t="shared" si="397"/>
        <v>0.88722809999999996</v>
      </c>
      <c r="AB685" s="62">
        <f t="shared" si="397"/>
        <v>0.92161289999999996</v>
      </c>
      <c r="AC685" s="63"/>
      <c r="AD685" s="63">
        <f t="shared" si="398"/>
        <v>0.98796390000000001</v>
      </c>
      <c r="AE685" s="63">
        <f t="shared" si="398"/>
        <v>0.83922019999999997</v>
      </c>
      <c r="AF685" s="63">
        <f t="shared" si="399"/>
        <v>0.87421979999999999</v>
      </c>
      <c r="AG685" s="63">
        <f t="shared" si="399"/>
        <v>0.89117780000000002</v>
      </c>
      <c r="AH685" s="63">
        <f t="shared" si="400"/>
        <v>0.90072799999999997</v>
      </c>
      <c r="AI685" s="63">
        <f t="shared" si="400"/>
        <v>0.84649010000000002</v>
      </c>
      <c r="AJ685" s="63">
        <f t="shared" si="401"/>
        <v>0.76510699999999998</v>
      </c>
      <c r="AK685" s="63">
        <f t="shared" si="401"/>
        <v>0.88693010000000005</v>
      </c>
      <c r="AL685" s="70"/>
      <c r="AM685" s="64">
        <f t="shared" si="402"/>
        <v>0.87858765000000005</v>
      </c>
      <c r="AN685" s="64">
        <f t="shared" si="403"/>
        <v>6.538343383752275E-2</v>
      </c>
      <c r="AO685" s="64">
        <f t="shared" si="404"/>
        <v>2.3116534721887152E-2</v>
      </c>
      <c r="AP685" s="64"/>
      <c r="AQ685" s="64">
        <f t="shared" si="405"/>
        <v>0.8739796125</v>
      </c>
      <c r="AR685" s="64">
        <f t="shared" si="406"/>
        <v>6.3232654660556914E-2</v>
      </c>
      <c r="AS685" s="64">
        <f t="shared" si="407"/>
        <v>2.2356119451453469E-2</v>
      </c>
      <c r="AT685" s="70"/>
      <c r="AU685" s="81">
        <f t="shared" si="408"/>
        <v>0.88810207566758947</v>
      </c>
      <c r="AV685" s="70"/>
    </row>
    <row r="686" spans="1:48" x14ac:dyDescent="0.25">
      <c r="A686" s="86"/>
      <c r="B686" s="80">
        <v>0.71426190000000001</v>
      </c>
      <c r="C686" s="80">
        <v>0.87304999999999999</v>
      </c>
      <c r="D686" s="80">
        <v>0.71690419999999999</v>
      </c>
      <c r="E686" s="80">
        <v>0.93923769999999995</v>
      </c>
      <c r="F686" s="80">
        <v>0.76978389999999997</v>
      </c>
      <c r="G686" s="80">
        <v>0.79225789999999996</v>
      </c>
      <c r="H686" s="80">
        <v>0.72296059999999995</v>
      </c>
      <c r="I686" s="80">
        <v>0.77465930000000005</v>
      </c>
      <c r="J686" s="70"/>
      <c r="K686" s="86"/>
      <c r="L686" s="80">
        <v>0.78446919999999998</v>
      </c>
      <c r="M686" s="80">
        <v>0.7183718</v>
      </c>
      <c r="N686" s="80">
        <v>0.71969819999999995</v>
      </c>
      <c r="O686" s="80">
        <v>0.8183781</v>
      </c>
      <c r="P686" s="80">
        <v>0.72719900000000004</v>
      </c>
      <c r="Q686" s="80">
        <v>0.83093700000000004</v>
      </c>
      <c r="R686" s="80">
        <v>0.87377419999999995</v>
      </c>
      <c r="S686" s="80">
        <v>0.75527999999999995</v>
      </c>
      <c r="T686" s="70"/>
      <c r="U686" s="62">
        <f t="shared" ref="U686:V717" si="409">D715</f>
        <v>0.92994739999999998</v>
      </c>
      <c r="V686" s="62">
        <f t="shared" si="409"/>
        <v>0.8965554</v>
      </c>
      <c r="W686" s="62">
        <f t="shared" ref="W686:X717" si="410">H715</f>
        <v>0.76687479999999997</v>
      </c>
      <c r="X686" s="62">
        <f t="shared" si="410"/>
        <v>0.97458730000000005</v>
      </c>
      <c r="Y686" s="62">
        <f t="shared" ref="Y686:Z717" si="411">N715</f>
        <v>0.82782230000000001</v>
      </c>
      <c r="Z686" s="62">
        <f t="shared" si="411"/>
        <v>0.7897885</v>
      </c>
      <c r="AA686" s="62">
        <f t="shared" ref="AA686:AB717" si="412">R715</f>
        <v>0.90393250000000003</v>
      </c>
      <c r="AB686" s="62">
        <f t="shared" si="412"/>
        <v>0.93159519999999996</v>
      </c>
      <c r="AC686" s="63"/>
      <c r="AD686" s="63">
        <f t="shared" ref="AD686:AE717" si="413">B715</f>
        <v>0.98362669999999996</v>
      </c>
      <c r="AE686" s="63">
        <f t="shared" si="413"/>
        <v>0.88927659999999997</v>
      </c>
      <c r="AF686" s="63">
        <f t="shared" ref="AF686:AG717" si="414">F715</f>
        <v>0.90064449999999996</v>
      </c>
      <c r="AG686" s="63">
        <f t="shared" si="414"/>
        <v>0.87618019999999996</v>
      </c>
      <c r="AH686" s="63">
        <f t="shared" ref="AH686:AI717" si="415">L715</f>
        <v>0.9023388</v>
      </c>
      <c r="AI686" s="63">
        <f t="shared" si="415"/>
        <v>0.84081629999999996</v>
      </c>
      <c r="AJ686" s="63">
        <f t="shared" ref="AJ686:AK717" si="416">P715</f>
        <v>0.74705390000000005</v>
      </c>
      <c r="AK686" s="63">
        <f t="shared" si="416"/>
        <v>0.88131060000000006</v>
      </c>
      <c r="AL686" s="70"/>
      <c r="AM686" s="64">
        <f t="shared" si="402"/>
        <v>0.87763792500000004</v>
      </c>
      <c r="AN686" s="64">
        <f t="shared" si="403"/>
        <v>7.4223324572954441E-2</v>
      </c>
      <c r="AO686" s="64">
        <f t="shared" si="404"/>
        <v>2.6241908063873096E-2</v>
      </c>
      <c r="AP686" s="64"/>
      <c r="AQ686" s="64">
        <f t="shared" si="405"/>
        <v>0.87765594999999996</v>
      </c>
      <c r="AR686" s="64">
        <f t="shared" si="406"/>
        <v>6.6474641199504442E-2</v>
      </c>
      <c r="AS686" s="64">
        <f t="shared" si="407"/>
        <v>2.3502334784556121E-2</v>
      </c>
      <c r="AT686" s="70"/>
      <c r="AU686" s="81">
        <f t="shared" si="408"/>
        <v>0.99959896603077658</v>
      </c>
      <c r="AV686" s="70"/>
    </row>
    <row r="687" spans="1:48" x14ac:dyDescent="0.25">
      <c r="A687" s="86"/>
      <c r="B687" s="80">
        <v>0.75546219999999997</v>
      </c>
      <c r="C687" s="80">
        <v>0.8007225</v>
      </c>
      <c r="D687" s="80">
        <v>0.73511479999999996</v>
      </c>
      <c r="E687" s="80">
        <v>0.92833109999999996</v>
      </c>
      <c r="F687" s="80">
        <v>0.77507610000000005</v>
      </c>
      <c r="G687" s="80">
        <v>0.78710939999999996</v>
      </c>
      <c r="H687" s="80">
        <v>0.70952380000000004</v>
      </c>
      <c r="I687" s="80">
        <v>0.87981120000000002</v>
      </c>
      <c r="J687" s="70"/>
      <c r="K687" s="86"/>
      <c r="L687" s="80">
        <v>0.75573780000000002</v>
      </c>
      <c r="M687" s="80">
        <v>0.73666379999999998</v>
      </c>
      <c r="N687" s="80">
        <v>0.74190780000000001</v>
      </c>
      <c r="O687" s="80">
        <v>0.75409479999999995</v>
      </c>
      <c r="P687" s="80">
        <v>0.71001420000000004</v>
      </c>
      <c r="Q687" s="80">
        <v>0.81697370000000002</v>
      </c>
      <c r="R687" s="80">
        <v>0.83023599999999997</v>
      </c>
      <c r="S687" s="80">
        <v>0.75500350000000005</v>
      </c>
      <c r="T687" s="70"/>
      <c r="U687" s="62">
        <f t="shared" si="409"/>
        <v>0.89337869999999997</v>
      </c>
      <c r="V687" s="62">
        <f t="shared" si="409"/>
        <v>0.91882949999999997</v>
      </c>
      <c r="W687" s="62">
        <f t="shared" si="410"/>
        <v>0.76323220000000003</v>
      </c>
      <c r="X687" s="62">
        <f t="shared" si="410"/>
        <v>0.98686390000000002</v>
      </c>
      <c r="Y687" s="62">
        <f t="shared" si="411"/>
        <v>0.84468750000000004</v>
      </c>
      <c r="Z687" s="62">
        <f t="shared" si="411"/>
        <v>0.78473539999999997</v>
      </c>
      <c r="AA687" s="62">
        <f t="shared" si="412"/>
        <v>0.89793619999999996</v>
      </c>
      <c r="AB687" s="62">
        <f t="shared" si="412"/>
        <v>0.9408936</v>
      </c>
      <c r="AC687" s="63"/>
      <c r="AD687" s="63">
        <f t="shared" si="413"/>
        <v>0.95866439999999997</v>
      </c>
      <c r="AE687" s="63">
        <f t="shared" si="413"/>
        <v>0.89135889999999995</v>
      </c>
      <c r="AF687" s="63">
        <f t="shared" si="414"/>
        <v>0.87345419999999996</v>
      </c>
      <c r="AG687" s="63">
        <f t="shared" si="414"/>
        <v>0.87979850000000004</v>
      </c>
      <c r="AH687" s="63">
        <f t="shared" si="415"/>
        <v>0.91241430000000001</v>
      </c>
      <c r="AI687" s="63">
        <f t="shared" si="415"/>
        <v>0.86415830000000005</v>
      </c>
      <c r="AJ687" s="63">
        <f t="shared" si="416"/>
        <v>0.7333961</v>
      </c>
      <c r="AK687" s="63">
        <f t="shared" si="416"/>
        <v>0.84918709999999997</v>
      </c>
      <c r="AL687" s="70"/>
      <c r="AM687" s="64">
        <f t="shared" si="402"/>
        <v>0.87881962499999999</v>
      </c>
      <c r="AN687" s="64">
        <f t="shared" si="403"/>
        <v>7.6608690390726181E-2</v>
      </c>
      <c r="AO687" s="64">
        <f t="shared" si="404"/>
        <v>2.708526223655159E-2</v>
      </c>
      <c r="AP687" s="64"/>
      <c r="AQ687" s="64">
        <f t="shared" si="405"/>
        <v>0.87030397500000001</v>
      </c>
      <c r="AR687" s="64">
        <f t="shared" si="406"/>
        <v>6.4754130519168979E-2</v>
      </c>
      <c r="AS687" s="64">
        <f t="shared" si="407"/>
        <v>2.2894042399971577E-2</v>
      </c>
      <c r="AT687" s="70"/>
      <c r="AU687" s="81">
        <f t="shared" si="408"/>
        <v>0.81372064667542865</v>
      </c>
      <c r="AV687" s="70"/>
    </row>
    <row r="688" spans="1:48" x14ac:dyDescent="0.25">
      <c r="A688" s="86"/>
      <c r="B688" s="80">
        <v>0.72490259999999995</v>
      </c>
      <c r="C688" s="80">
        <v>0.78816470000000005</v>
      </c>
      <c r="D688" s="80">
        <v>0.76199070000000002</v>
      </c>
      <c r="E688" s="80">
        <v>0.89990049999999999</v>
      </c>
      <c r="F688" s="80">
        <v>0.76096520000000001</v>
      </c>
      <c r="G688" s="80">
        <v>0.80629050000000002</v>
      </c>
      <c r="H688" s="80">
        <v>0.70711710000000005</v>
      </c>
      <c r="I688" s="80">
        <v>0.8852662</v>
      </c>
      <c r="J688" s="70"/>
      <c r="K688" s="86"/>
      <c r="L688" s="80">
        <v>0.78213270000000001</v>
      </c>
      <c r="M688" s="80">
        <v>0.77493140000000005</v>
      </c>
      <c r="N688" s="80">
        <v>0.75324389999999997</v>
      </c>
      <c r="O688" s="80">
        <v>0.76590729999999996</v>
      </c>
      <c r="P688" s="80">
        <v>0.7231554</v>
      </c>
      <c r="Q688" s="80">
        <v>0.79503159999999995</v>
      </c>
      <c r="R688" s="80">
        <v>0.86876169999999997</v>
      </c>
      <c r="S688" s="80">
        <v>0.70618360000000002</v>
      </c>
      <c r="T688" s="70"/>
      <c r="U688" s="62">
        <f t="shared" si="409"/>
        <v>0.88576569999999999</v>
      </c>
      <c r="V688" s="62">
        <f t="shared" si="409"/>
        <v>0.88661780000000001</v>
      </c>
      <c r="W688" s="62">
        <f t="shared" si="410"/>
        <v>0.78225500000000003</v>
      </c>
      <c r="X688" s="62">
        <f t="shared" si="410"/>
        <v>0.97256200000000004</v>
      </c>
      <c r="Y688" s="62">
        <f t="shared" si="411"/>
        <v>0.85319370000000005</v>
      </c>
      <c r="Z688" s="62">
        <f t="shared" si="411"/>
        <v>0.78023540000000002</v>
      </c>
      <c r="AA688" s="62">
        <f t="shared" si="412"/>
        <v>0.91545719999999997</v>
      </c>
      <c r="AB688" s="62">
        <f t="shared" si="412"/>
        <v>0.9442585</v>
      </c>
      <c r="AC688" s="63"/>
      <c r="AD688" s="63">
        <f t="shared" si="413"/>
        <v>0.96806239999999999</v>
      </c>
      <c r="AE688" s="63">
        <f t="shared" si="413"/>
        <v>0.88373849999999998</v>
      </c>
      <c r="AF688" s="63">
        <f t="shared" si="414"/>
        <v>0.8796214</v>
      </c>
      <c r="AG688" s="63">
        <f t="shared" si="414"/>
        <v>0.86313850000000003</v>
      </c>
      <c r="AH688" s="63">
        <f t="shared" si="415"/>
        <v>0.90100349999999996</v>
      </c>
      <c r="AI688" s="63">
        <f t="shared" si="415"/>
        <v>0.86544350000000003</v>
      </c>
      <c r="AJ688" s="63">
        <f t="shared" si="416"/>
        <v>0.73562819999999995</v>
      </c>
      <c r="AK688" s="63">
        <f t="shared" si="416"/>
        <v>0.91971559999999997</v>
      </c>
      <c r="AL688" s="70"/>
      <c r="AM688" s="64">
        <f t="shared" si="402"/>
        <v>0.87754316249999997</v>
      </c>
      <c r="AN688" s="64">
        <f t="shared" si="403"/>
        <v>6.990654989265388E-2</v>
      </c>
      <c r="AO688" s="64">
        <f t="shared" si="404"/>
        <v>2.4715697739225634E-2</v>
      </c>
      <c r="AP688" s="64"/>
      <c r="AQ688" s="64">
        <f t="shared" si="405"/>
        <v>0.87704394999999991</v>
      </c>
      <c r="AR688" s="64">
        <f t="shared" si="406"/>
        <v>6.6608766654354792E-2</v>
      </c>
      <c r="AS688" s="64">
        <f t="shared" si="407"/>
        <v>2.3549755293883326E-2</v>
      </c>
      <c r="AT688" s="70"/>
      <c r="AU688" s="81">
        <f t="shared" si="408"/>
        <v>0.98853927328837166</v>
      </c>
      <c r="AV688" s="70"/>
    </row>
    <row r="689" spans="1:48" x14ac:dyDescent="0.25">
      <c r="A689" s="86"/>
      <c r="B689" s="80">
        <v>0.70311610000000002</v>
      </c>
      <c r="C689" s="80">
        <v>0.78428100000000001</v>
      </c>
      <c r="D689" s="80">
        <v>0.75237849999999995</v>
      </c>
      <c r="E689" s="80">
        <v>0.87639710000000004</v>
      </c>
      <c r="F689" s="80">
        <v>0.75817670000000004</v>
      </c>
      <c r="G689" s="80">
        <v>0.8037938</v>
      </c>
      <c r="H689" s="80">
        <v>0.70588110000000004</v>
      </c>
      <c r="I689" s="80">
        <v>0.83390640000000005</v>
      </c>
      <c r="J689" s="70"/>
      <c r="K689" s="86"/>
      <c r="L689" s="80">
        <v>0.77262600000000003</v>
      </c>
      <c r="M689" s="80">
        <v>0.7511603</v>
      </c>
      <c r="N689" s="80">
        <v>0.78737979999999996</v>
      </c>
      <c r="O689" s="80">
        <v>0.76092300000000002</v>
      </c>
      <c r="P689" s="80">
        <v>0.71840660000000001</v>
      </c>
      <c r="Q689" s="80">
        <v>0.77522139999999995</v>
      </c>
      <c r="R689" s="80">
        <v>0.88746270000000005</v>
      </c>
      <c r="S689" s="80">
        <v>0.74025050000000003</v>
      </c>
      <c r="T689" s="70"/>
      <c r="U689" s="62">
        <f t="shared" si="409"/>
        <v>0.8153629</v>
      </c>
      <c r="V689" s="62">
        <f t="shared" si="409"/>
        <v>0.91508840000000002</v>
      </c>
      <c r="W689" s="62">
        <f t="shared" si="410"/>
        <v>0.85111990000000004</v>
      </c>
      <c r="X689" s="62">
        <f t="shared" si="410"/>
        <v>0.94328290000000004</v>
      </c>
      <c r="Y689" s="62">
        <f t="shared" si="411"/>
        <v>0.82623860000000005</v>
      </c>
      <c r="Z689" s="62">
        <f t="shared" si="411"/>
        <v>0.82816429999999996</v>
      </c>
      <c r="AA689" s="62">
        <f t="shared" si="412"/>
        <v>0.87932239999999995</v>
      </c>
      <c r="AB689" s="62">
        <f t="shared" si="412"/>
        <v>0.96959629999999997</v>
      </c>
      <c r="AC689" s="63"/>
      <c r="AD689" s="63">
        <f t="shared" si="413"/>
        <v>0.94280019999999998</v>
      </c>
      <c r="AE689" s="63">
        <f t="shared" si="413"/>
        <v>0.86692740000000001</v>
      </c>
      <c r="AF689" s="63">
        <f t="shared" si="414"/>
        <v>0.89173119999999995</v>
      </c>
      <c r="AG689" s="63">
        <f t="shared" si="414"/>
        <v>0.84484000000000004</v>
      </c>
      <c r="AH689" s="63">
        <f t="shared" si="415"/>
        <v>0.88299760000000005</v>
      </c>
      <c r="AI689" s="63">
        <f t="shared" si="415"/>
        <v>0.84696640000000001</v>
      </c>
      <c r="AJ689" s="63">
        <f t="shared" si="416"/>
        <v>0.76391410000000004</v>
      </c>
      <c r="AK689" s="63">
        <f t="shared" si="416"/>
        <v>0.9209157</v>
      </c>
      <c r="AL689" s="70"/>
      <c r="AM689" s="64">
        <f t="shared" si="402"/>
        <v>0.87852196249999992</v>
      </c>
      <c r="AN689" s="64">
        <f t="shared" si="403"/>
        <v>5.8353165418459571E-2</v>
      </c>
      <c r="AO689" s="64">
        <f t="shared" si="404"/>
        <v>2.0630959485546552E-2</v>
      </c>
      <c r="AP689" s="64"/>
      <c r="AQ689" s="64">
        <f t="shared" si="405"/>
        <v>0.87013657500000008</v>
      </c>
      <c r="AR689" s="64">
        <f t="shared" si="406"/>
        <v>5.472077490368063E-2</v>
      </c>
      <c r="AS689" s="64">
        <f t="shared" si="407"/>
        <v>1.934671550308761E-2</v>
      </c>
      <c r="AT689" s="70"/>
      <c r="AU689" s="81">
        <f t="shared" si="408"/>
        <v>0.77121565972535655</v>
      </c>
      <c r="AV689" s="70"/>
    </row>
    <row r="690" spans="1:48" x14ac:dyDescent="0.25">
      <c r="A690" s="86"/>
      <c r="B690" s="80">
        <v>0.71072570000000002</v>
      </c>
      <c r="C690" s="80">
        <v>0.78588429999999998</v>
      </c>
      <c r="D690" s="80">
        <v>0.72518119999999997</v>
      </c>
      <c r="E690" s="80">
        <v>0.8706853</v>
      </c>
      <c r="F690" s="80">
        <v>0.75542209999999999</v>
      </c>
      <c r="G690" s="80">
        <v>0.76847430000000005</v>
      </c>
      <c r="H690" s="80">
        <v>0.7174507</v>
      </c>
      <c r="I690" s="80">
        <v>0.84077939999999995</v>
      </c>
      <c r="J690" s="70"/>
      <c r="K690" s="86"/>
      <c r="L690" s="80">
        <v>0.82947300000000002</v>
      </c>
      <c r="M690" s="80">
        <v>0.74712279999999998</v>
      </c>
      <c r="N690" s="80">
        <v>0.8265941</v>
      </c>
      <c r="O690" s="80">
        <v>0.7888309</v>
      </c>
      <c r="P690" s="80">
        <v>0.71837320000000005</v>
      </c>
      <c r="Q690" s="80">
        <v>0.81504350000000003</v>
      </c>
      <c r="R690" s="80">
        <v>0.94291369999999997</v>
      </c>
      <c r="S690" s="80">
        <v>0.74145329999999998</v>
      </c>
      <c r="T690" s="70"/>
      <c r="U690" s="62">
        <f t="shared" si="409"/>
        <v>0.80060790000000004</v>
      </c>
      <c r="V690" s="62">
        <f t="shared" si="409"/>
        <v>0.88515350000000004</v>
      </c>
      <c r="W690" s="62">
        <f t="shared" si="410"/>
        <v>0.85823799999999995</v>
      </c>
      <c r="X690" s="62">
        <f t="shared" si="410"/>
        <v>0.87182660000000001</v>
      </c>
      <c r="Y690" s="62">
        <f t="shared" si="411"/>
        <v>0.84778489999999995</v>
      </c>
      <c r="Z690" s="62">
        <f t="shared" si="411"/>
        <v>0.81141410000000003</v>
      </c>
      <c r="AA690" s="62">
        <f t="shared" si="412"/>
        <v>0.86084780000000005</v>
      </c>
      <c r="AB690" s="62">
        <f t="shared" si="412"/>
        <v>0.95669190000000004</v>
      </c>
      <c r="AC690" s="63"/>
      <c r="AD690" s="63">
        <f t="shared" si="413"/>
        <v>0.89808710000000003</v>
      </c>
      <c r="AE690" s="63">
        <f t="shared" si="413"/>
        <v>0.88655430000000002</v>
      </c>
      <c r="AF690" s="63">
        <f t="shared" si="414"/>
        <v>0.88950850000000004</v>
      </c>
      <c r="AG690" s="63">
        <f t="shared" si="414"/>
        <v>0.8573615</v>
      </c>
      <c r="AH690" s="63">
        <f t="shared" si="415"/>
        <v>0.86771370000000003</v>
      </c>
      <c r="AI690" s="63">
        <f t="shared" si="415"/>
        <v>0.83929390000000004</v>
      </c>
      <c r="AJ690" s="63">
        <f t="shared" si="416"/>
        <v>0.77316130000000005</v>
      </c>
      <c r="AK690" s="63">
        <f t="shared" si="416"/>
        <v>0.90507720000000003</v>
      </c>
      <c r="AL690" s="70"/>
      <c r="AM690" s="64">
        <f t="shared" si="402"/>
        <v>0.86157058750000004</v>
      </c>
      <c r="AN690" s="64">
        <f t="shared" si="403"/>
        <v>4.8022613561185576E-2</v>
      </c>
      <c r="AO690" s="64">
        <f t="shared" si="404"/>
        <v>1.6978557849707688E-2</v>
      </c>
      <c r="AP690" s="64"/>
      <c r="AQ690" s="64">
        <f t="shared" si="405"/>
        <v>0.86459468750000001</v>
      </c>
      <c r="AR690" s="64">
        <f t="shared" si="406"/>
        <v>4.2971318650681323E-2</v>
      </c>
      <c r="AS690" s="64">
        <f t="shared" si="407"/>
        <v>1.5192655407212362E-2</v>
      </c>
      <c r="AT690" s="70"/>
      <c r="AU690" s="81">
        <f t="shared" si="408"/>
        <v>0.89629424602746155</v>
      </c>
      <c r="AV690" s="70"/>
    </row>
    <row r="691" spans="1:48" x14ac:dyDescent="0.25">
      <c r="A691" s="86"/>
      <c r="B691" s="80">
        <v>0.7253965</v>
      </c>
      <c r="C691" s="80">
        <v>0.81241099999999999</v>
      </c>
      <c r="D691" s="80">
        <v>0.71420479999999997</v>
      </c>
      <c r="E691" s="80">
        <v>0.90950629999999999</v>
      </c>
      <c r="F691" s="80">
        <v>0.7598123</v>
      </c>
      <c r="G691" s="80">
        <v>0.71405649999999998</v>
      </c>
      <c r="H691" s="80">
        <v>0.71784789999999998</v>
      </c>
      <c r="I691" s="80">
        <v>0.87143340000000002</v>
      </c>
      <c r="J691" s="70"/>
      <c r="K691" s="86"/>
      <c r="L691" s="80">
        <v>0.85136990000000001</v>
      </c>
      <c r="M691" s="80">
        <v>0.7904485</v>
      </c>
      <c r="N691" s="80">
        <v>0.83099029999999996</v>
      </c>
      <c r="O691" s="80">
        <v>0.79765189999999997</v>
      </c>
      <c r="P691" s="80">
        <v>0.72056549999999997</v>
      </c>
      <c r="Q691" s="80">
        <v>0.82827600000000001</v>
      </c>
      <c r="R691" s="80">
        <v>0.96752570000000004</v>
      </c>
      <c r="S691" s="80">
        <v>0.76317599999999997</v>
      </c>
      <c r="T691" s="70"/>
      <c r="U691" s="62">
        <f t="shared" si="409"/>
        <v>0.82189380000000001</v>
      </c>
      <c r="V691" s="62">
        <f t="shared" si="409"/>
        <v>0.90592240000000002</v>
      </c>
      <c r="W691" s="62">
        <f t="shared" si="410"/>
        <v>0.86255660000000001</v>
      </c>
      <c r="X691" s="62">
        <f t="shared" si="410"/>
        <v>0.83503709999999998</v>
      </c>
      <c r="Y691" s="62">
        <f t="shared" si="411"/>
        <v>0.79537950000000002</v>
      </c>
      <c r="Z691" s="62">
        <f t="shared" si="411"/>
        <v>0.82467979999999996</v>
      </c>
      <c r="AA691" s="62">
        <f t="shared" si="412"/>
        <v>0.79652210000000001</v>
      </c>
      <c r="AB691" s="62">
        <f t="shared" si="412"/>
        <v>0.94562020000000002</v>
      </c>
      <c r="AC691" s="63"/>
      <c r="AD691" s="63">
        <f t="shared" si="413"/>
        <v>0.94410369999999999</v>
      </c>
      <c r="AE691" s="63">
        <f t="shared" si="413"/>
        <v>0.93987770000000004</v>
      </c>
      <c r="AF691" s="63">
        <f t="shared" si="414"/>
        <v>0.87275709999999995</v>
      </c>
      <c r="AG691" s="63">
        <f t="shared" si="414"/>
        <v>0.86869350000000001</v>
      </c>
      <c r="AH691" s="63">
        <f t="shared" si="415"/>
        <v>0.88134210000000002</v>
      </c>
      <c r="AI691" s="63">
        <f t="shared" si="415"/>
        <v>0.80198349999999996</v>
      </c>
      <c r="AJ691" s="63">
        <f t="shared" si="416"/>
        <v>0.75875060000000005</v>
      </c>
      <c r="AK691" s="63">
        <f t="shared" si="416"/>
        <v>0.90100460000000004</v>
      </c>
      <c r="AL691" s="70"/>
      <c r="AM691" s="64">
        <f t="shared" si="402"/>
        <v>0.84845143750000007</v>
      </c>
      <c r="AN691" s="64">
        <f t="shared" si="403"/>
        <v>5.332818271042962E-2</v>
      </c>
      <c r="AO691" s="64">
        <f t="shared" si="404"/>
        <v>1.8854359811449992E-2</v>
      </c>
      <c r="AP691" s="64"/>
      <c r="AQ691" s="64">
        <f t="shared" si="405"/>
        <v>0.87106410000000001</v>
      </c>
      <c r="AR691" s="64">
        <f t="shared" si="406"/>
        <v>6.3770910418622692E-2</v>
      </c>
      <c r="AS691" s="64">
        <f t="shared" si="407"/>
        <v>2.2546421599723979E-2</v>
      </c>
      <c r="AT691" s="70"/>
      <c r="AU691" s="81">
        <f t="shared" si="408"/>
        <v>0.454456344328108</v>
      </c>
      <c r="AV691" s="70"/>
    </row>
    <row r="692" spans="1:48" x14ac:dyDescent="0.25">
      <c r="A692" s="86"/>
      <c r="B692" s="80">
        <v>0.72801170000000004</v>
      </c>
      <c r="C692" s="80">
        <v>0.75282369999999998</v>
      </c>
      <c r="D692" s="80">
        <v>0.70532079999999997</v>
      </c>
      <c r="E692" s="80">
        <v>0.84989550000000003</v>
      </c>
      <c r="F692" s="80">
        <v>0.78425719999999999</v>
      </c>
      <c r="G692" s="80">
        <v>0.72351940000000003</v>
      </c>
      <c r="H692" s="80">
        <v>0.73473100000000002</v>
      </c>
      <c r="I692" s="80">
        <v>0.7889661</v>
      </c>
      <c r="J692" s="70"/>
      <c r="K692" s="86"/>
      <c r="L692" s="80">
        <v>0.79477980000000004</v>
      </c>
      <c r="M692" s="80">
        <v>0.77567759999999997</v>
      </c>
      <c r="N692" s="80">
        <v>0.77205369999999995</v>
      </c>
      <c r="O692" s="80">
        <v>0.79171789999999997</v>
      </c>
      <c r="P692" s="80">
        <v>0.733846</v>
      </c>
      <c r="Q692" s="80">
        <v>0.82779219999999998</v>
      </c>
      <c r="R692" s="80">
        <v>0.90293350000000006</v>
      </c>
      <c r="S692" s="80">
        <v>0.77006030000000003</v>
      </c>
      <c r="T692" s="70"/>
      <c r="U692" s="62">
        <f t="shared" si="409"/>
        <v>0.79121640000000004</v>
      </c>
      <c r="V692" s="62">
        <f t="shared" si="409"/>
        <v>0.85210410000000003</v>
      </c>
      <c r="W692" s="62">
        <f t="shared" si="410"/>
        <v>0.8360379</v>
      </c>
      <c r="X692" s="62">
        <f t="shared" si="410"/>
        <v>0.81717819999999997</v>
      </c>
      <c r="Y692" s="62">
        <f t="shared" si="411"/>
        <v>0.78458969999999995</v>
      </c>
      <c r="Z692" s="62">
        <f t="shared" si="411"/>
        <v>0.86340530000000004</v>
      </c>
      <c r="AA692" s="62">
        <f t="shared" si="412"/>
        <v>0.80028929999999998</v>
      </c>
      <c r="AB692" s="62">
        <f t="shared" si="412"/>
        <v>0.93371280000000001</v>
      </c>
      <c r="AC692" s="63"/>
      <c r="AD692" s="63">
        <f t="shared" si="413"/>
        <v>0.94035639999999998</v>
      </c>
      <c r="AE692" s="63">
        <f t="shared" si="413"/>
        <v>0.9065396</v>
      </c>
      <c r="AF692" s="63">
        <f t="shared" si="414"/>
        <v>0.87325079999999999</v>
      </c>
      <c r="AG692" s="63">
        <f t="shared" si="414"/>
        <v>0.84495120000000001</v>
      </c>
      <c r="AH692" s="63">
        <f t="shared" si="415"/>
        <v>0.86449609999999999</v>
      </c>
      <c r="AI692" s="63">
        <f t="shared" si="415"/>
        <v>0.83803970000000005</v>
      </c>
      <c r="AJ692" s="63">
        <f t="shared" si="416"/>
        <v>0.780524</v>
      </c>
      <c r="AK692" s="63">
        <f t="shared" si="416"/>
        <v>0.8872506</v>
      </c>
      <c r="AL692" s="70"/>
      <c r="AM692" s="64">
        <f t="shared" si="402"/>
        <v>0.83481671250000011</v>
      </c>
      <c r="AN692" s="64">
        <f t="shared" si="403"/>
        <v>4.9026360104202776E-2</v>
      </c>
      <c r="AO692" s="64">
        <f t="shared" si="404"/>
        <v>1.7333435843287698E-2</v>
      </c>
      <c r="AP692" s="64"/>
      <c r="AQ692" s="64">
        <f t="shared" si="405"/>
        <v>0.86692605</v>
      </c>
      <c r="AR692" s="64">
        <f t="shared" si="406"/>
        <v>4.8111290017505984E-2</v>
      </c>
      <c r="AS692" s="64">
        <f t="shared" si="407"/>
        <v>1.7009909711505566E-2</v>
      </c>
      <c r="AT692" s="70"/>
      <c r="AU692" s="81">
        <f t="shared" si="408"/>
        <v>0.2073100147595319</v>
      </c>
      <c r="AV692" s="70"/>
    </row>
    <row r="693" spans="1:48" x14ac:dyDescent="0.25">
      <c r="A693" s="86"/>
      <c r="B693" s="80">
        <v>0.74574850000000004</v>
      </c>
      <c r="C693" s="80">
        <v>0.76485970000000003</v>
      </c>
      <c r="D693" s="80">
        <v>0.71462519999999996</v>
      </c>
      <c r="E693" s="80">
        <v>0.82393419999999995</v>
      </c>
      <c r="F693" s="80">
        <v>0.76721530000000004</v>
      </c>
      <c r="G693" s="80">
        <v>0.73617790000000005</v>
      </c>
      <c r="H693" s="80">
        <v>0.71821009999999996</v>
      </c>
      <c r="I693" s="80">
        <v>0.79035</v>
      </c>
      <c r="J693" s="70"/>
      <c r="K693" s="86"/>
      <c r="L693" s="80">
        <v>0.78152359999999998</v>
      </c>
      <c r="M693" s="80">
        <v>0.76428689999999999</v>
      </c>
      <c r="N693" s="80">
        <v>0.76707389999999998</v>
      </c>
      <c r="O693" s="80">
        <v>0.81012399999999996</v>
      </c>
      <c r="P693" s="80">
        <v>0.74781810000000004</v>
      </c>
      <c r="Q693" s="80">
        <v>0.81288309999999997</v>
      </c>
      <c r="R693" s="80">
        <v>0.91664610000000002</v>
      </c>
      <c r="S693" s="80">
        <v>0.74033939999999998</v>
      </c>
      <c r="T693" s="70"/>
      <c r="U693" s="62">
        <f t="shared" si="409"/>
        <v>0.82446079999999999</v>
      </c>
      <c r="V693" s="62">
        <f t="shared" si="409"/>
        <v>0.87148360000000002</v>
      </c>
      <c r="W693" s="62">
        <f t="shared" si="410"/>
        <v>0.8932293</v>
      </c>
      <c r="X693" s="62">
        <f t="shared" si="410"/>
        <v>0.87613980000000002</v>
      </c>
      <c r="Y693" s="62">
        <f t="shared" si="411"/>
        <v>0.79556420000000005</v>
      </c>
      <c r="Z693" s="62">
        <f t="shared" si="411"/>
        <v>0.87562359999999995</v>
      </c>
      <c r="AA693" s="62">
        <f t="shared" si="412"/>
        <v>0.84744079999999999</v>
      </c>
      <c r="AB693" s="62">
        <f t="shared" si="412"/>
        <v>0.91508900000000004</v>
      </c>
      <c r="AC693" s="63"/>
      <c r="AD693" s="63">
        <f t="shared" si="413"/>
        <v>0.93726719999999997</v>
      </c>
      <c r="AE693" s="63">
        <f t="shared" si="413"/>
        <v>0.87467839999999997</v>
      </c>
      <c r="AF693" s="63">
        <f t="shared" si="414"/>
        <v>0.84141650000000001</v>
      </c>
      <c r="AG693" s="63">
        <f t="shared" si="414"/>
        <v>0.83725479999999997</v>
      </c>
      <c r="AH693" s="63">
        <f t="shared" si="415"/>
        <v>0.90411200000000003</v>
      </c>
      <c r="AI693" s="63">
        <f t="shared" si="415"/>
        <v>0.85830459999999997</v>
      </c>
      <c r="AJ693" s="63">
        <f t="shared" si="416"/>
        <v>0.7677155</v>
      </c>
      <c r="AK693" s="63">
        <f t="shared" si="416"/>
        <v>0.91378429999999999</v>
      </c>
      <c r="AL693" s="70"/>
      <c r="AM693" s="64">
        <f t="shared" si="402"/>
        <v>0.86237888750000002</v>
      </c>
      <c r="AN693" s="64">
        <f t="shared" si="403"/>
        <v>3.8364632348164382E-2</v>
      </c>
      <c r="AO693" s="64">
        <f t="shared" si="404"/>
        <v>1.3563945845557906E-2</v>
      </c>
      <c r="AP693" s="64"/>
      <c r="AQ693" s="64">
        <f t="shared" si="405"/>
        <v>0.8668166625</v>
      </c>
      <c r="AR693" s="64">
        <f t="shared" si="406"/>
        <v>5.3498403058247247E-2</v>
      </c>
      <c r="AS693" s="64">
        <f t="shared" si="407"/>
        <v>1.8914541792568879E-2</v>
      </c>
      <c r="AT693" s="70"/>
      <c r="AU693" s="81">
        <f t="shared" si="408"/>
        <v>0.85152572824210804</v>
      </c>
      <c r="AV693" s="70"/>
    </row>
    <row r="694" spans="1:48" x14ac:dyDescent="0.25">
      <c r="A694" s="86"/>
      <c r="B694" s="80">
        <v>0.7283326</v>
      </c>
      <c r="C694" s="80">
        <v>0.759907</v>
      </c>
      <c r="D694" s="80">
        <v>0.75904099999999997</v>
      </c>
      <c r="E694" s="80">
        <v>0.8709076</v>
      </c>
      <c r="F694" s="80">
        <v>0.75332540000000003</v>
      </c>
      <c r="G694" s="80">
        <v>0.76500489999999999</v>
      </c>
      <c r="H694" s="80">
        <v>0.71151129999999996</v>
      </c>
      <c r="I694" s="80">
        <v>0.79819850000000003</v>
      </c>
      <c r="J694" s="70"/>
      <c r="K694" s="86"/>
      <c r="L694" s="80">
        <v>0.80885359999999995</v>
      </c>
      <c r="M694" s="80">
        <v>0.78424229999999995</v>
      </c>
      <c r="N694" s="80">
        <v>0.77537199999999995</v>
      </c>
      <c r="O694" s="80">
        <v>0.80105970000000004</v>
      </c>
      <c r="P694" s="80">
        <v>0.7324813</v>
      </c>
      <c r="Q694" s="80">
        <v>0.83345849999999999</v>
      </c>
      <c r="R694" s="80">
        <v>0.92285300000000003</v>
      </c>
      <c r="S694" s="80">
        <v>0.8037704</v>
      </c>
      <c r="T694" s="70"/>
      <c r="U694" s="62">
        <f t="shared" si="409"/>
        <v>0.85379419999999995</v>
      </c>
      <c r="V694" s="62">
        <f t="shared" si="409"/>
        <v>0.8610411</v>
      </c>
      <c r="W694" s="62">
        <f t="shared" si="410"/>
        <v>0.88196359999999996</v>
      </c>
      <c r="X694" s="62">
        <f t="shared" si="410"/>
        <v>0.83844810000000003</v>
      </c>
      <c r="Y694" s="62">
        <f t="shared" si="411"/>
        <v>0.82493070000000002</v>
      </c>
      <c r="Z694" s="62">
        <f t="shared" si="411"/>
        <v>0.85745380000000004</v>
      </c>
      <c r="AA694" s="62">
        <f t="shared" si="412"/>
        <v>0.90081889999999998</v>
      </c>
      <c r="AB694" s="62">
        <f t="shared" si="412"/>
        <v>0.91791120000000004</v>
      </c>
      <c r="AC694" s="63"/>
      <c r="AD694" s="63">
        <f t="shared" si="413"/>
        <v>0.93016460000000001</v>
      </c>
      <c r="AE694" s="63">
        <f t="shared" si="413"/>
        <v>0.87501169999999995</v>
      </c>
      <c r="AF694" s="63">
        <f t="shared" si="414"/>
        <v>0.82154660000000002</v>
      </c>
      <c r="AG694" s="63">
        <f t="shared" si="414"/>
        <v>0.86433959999999999</v>
      </c>
      <c r="AH694" s="63">
        <f t="shared" si="415"/>
        <v>0.91627919999999996</v>
      </c>
      <c r="AI694" s="63">
        <f t="shared" si="415"/>
        <v>0.80196369999999995</v>
      </c>
      <c r="AJ694" s="63">
        <f t="shared" si="416"/>
        <v>0.78025420000000001</v>
      </c>
      <c r="AK694" s="63">
        <f t="shared" si="416"/>
        <v>0.89791350000000003</v>
      </c>
      <c r="AL694" s="70"/>
      <c r="AM694" s="64">
        <f t="shared" si="402"/>
        <v>0.86704519999999996</v>
      </c>
      <c r="AN694" s="64">
        <f t="shared" si="403"/>
        <v>3.1272146065240133E-2</v>
      </c>
      <c r="AO694" s="64">
        <f t="shared" si="404"/>
        <v>1.1056373272493753E-2</v>
      </c>
      <c r="AP694" s="64"/>
      <c r="AQ694" s="64">
        <f t="shared" si="405"/>
        <v>0.86093413749999992</v>
      </c>
      <c r="AR694" s="64">
        <f t="shared" si="406"/>
        <v>5.4734846561842056E-2</v>
      </c>
      <c r="AS694" s="64">
        <f t="shared" si="407"/>
        <v>1.9351690585541849E-2</v>
      </c>
      <c r="AT694" s="70"/>
      <c r="AU694" s="81">
        <f t="shared" si="408"/>
        <v>0.78794074250913104</v>
      </c>
      <c r="AV694" s="70"/>
    </row>
    <row r="695" spans="1:48" x14ac:dyDescent="0.25">
      <c r="A695" s="86"/>
      <c r="B695" s="80">
        <v>0.72968299999999997</v>
      </c>
      <c r="C695" s="80">
        <v>0.76797099999999996</v>
      </c>
      <c r="D695" s="80">
        <v>0.70590249999999999</v>
      </c>
      <c r="E695" s="80">
        <v>0.83763310000000002</v>
      </c>
      <c r="F695" s="80">
        <v>0.74685219999999997</v>
      </c>
      <c r="G695" s="80">
        <v>0.79800539999999998</v>
      </c>
      <c r="H695" s="80">
        <v>0.72115830000000003</v>
      </c>
      <c r="I695" s="80">
        <v>0.81761839999999997</v>
      </c>
      <c r="J695" s="70"/>
      <c r="K695" s="86"/>
      <c r="L695" s="80">
        <v>0.78702220000000001</v>
      </c>
      <c r="M695" s="80">
        <v>0.7747925</v>
      </c>
      <c r="N695" s="80">
        <v>0.76084130000000005</v>
      </c>
      <c r="O695" s="80">
        <v>0.75936749999999997</v>
      </c>
      <c r="P695" s="80">
        <v>0.72410479999999999</v>
      </c>
      <c r="Q695" s="80">
        <v>0.87345910000000004</v>
      </c>
      <c r="R695" s="80">
        <v>0.93807200000000002</v>
      </c>
      <c r="S695" s="80">
        <v>0.74126199999999998</v>
      </c>
      <c r="T695" s="70"/>
      <c r="U695" s="62">
        <f t="shared" si="409"/>
        <v>0.83966589999999997</v>
      </c>
      <c r="V695" s="62">
        <f t="shared" si="409"/>
        <v>0.91745790000000005</v>
      </c>
      <c r="W695" s="62">
        <f t="shared" si="410"/>
        <v>0.8562225</v>
      </c>
      <c r="X695" s="62">
        <f t="shared" si="410"/>
        <v>0.85572490000000001</v>
      </c>
      <c r="Y695" s="62">
        <f t="shared" si="411"/>
        <v>0.8457519</v>
      </c>
      <c r="Z695" s="62">
        <f t="shared" si="411"/>
        <v>0.86399689999999996</v>
      </c>
      <c r="AA695" s="62">
        <f t="shared" si="412"/>
        <v>0.83596669999999995</v>
      </c>
      <c r="AB695" s="62">
        <f t="shared" si="412"/>
        <v>0.92734050000000001</v>
      </c>
      <c r="AC695" s="63"/>
      <c r="AD695" s="63">
        <f t="shared" si="413"/>
        <v>0.94932249999999996</v>
      </c>
      <c r="AE695" s="63">
        <f t="shared" si="413"/>
        <v>0.84754649999999998</v>
      </c>
      <c r="AF695" s="63">
        <f t="shared" si="414"/>
        <v>0.81303080000000005</v>
      </c>
      <c r="AG695" s="63">
        <f t="shared" si="414"/>
        <v>0.87610080000000001</v>
      </c>
      <c r="AH695" s="63">
        <f t="shared" si="415"/>
        <v>0.91256910000000002</v>
      </c>
      <c r="AI695" s="63">
        <f t="shared" si="415"/>
        <v>0.81743540000000003</v>
      </c>
      <c r="AJ695" s="63">
        <f t="shared" si="416"/>
        <v>0.78755770000000003</v>
      </c>
      <c r="AK695" s="63">
        <f t="shared" si="416"/>
        <v>0.89611200000000002</v>
      </c>
      <c r="AL695" s="70"/>
      <c r="AM695" s="64">
        <f t="shared" si="402"/>
        <v>0.86776589999999998</v>
      </c>
      <c r="AN695" s="64">
        <f t="shared" si="403"/>
        <v>3.5043410367632422E-2</v>
      </c>
      <c r="AO695" s="64">
        <f t="shared" si="404"/>
        <v>1.2389716553427924E-2</v>
      </c>
      <c r="AP695" s="64"/>
      <c r="AQ695" s="64">
        <f t="shared" si="405"/>
        <v>0.86245934999999996</v>
      </c>
      <c r="AR695" s="64">
        <f t="shared" si="406"/>
        <v>5.5649119848847801E-2</v>
      </c>
      <c r="AS695" s="64">
        <f t="shared" si="407"/>
        <v>1.967493500609159E-2</v>
      </c>
      <c r="AT695" s="70"/>
      <c r="AU695" s="81">
        <f t="shared" si="408"/>
        <v>0.8227679812731642</v>
      </c>
      <c r="AV695" s="70"/>
    </row>
    <row r="696" spans="1:48" x14ac:dyDescent="0.25">
      <c r="A696" s="86"/>
      <c r="B696" s="80">
        <v>0.72146580000000005</v>
      </c>
      <c r="C696" s="80">
        <v>0.76097389999999998</v>
      </c>
      <c r="D696" s="80">
        <v>0.72442470000000003</v>
      </c>
      <c r="E696" s="80">
        <v>0.79771020000000004</v>
      </c>
      <c r="F696" s="80">
        <v>0.76815809999999995</v>
      </c>
      <c r="G696" s="80">
        <v>0.78133859999999999</v>
      </c>
      <c r="H696" s="80">
        <v>0.72119409999999995</v>
      </c>
      <c r="I696" s="80">
        <v>0.80655429999999995</v>
      </c>
      <c r="J696" s="70"/>
      <c r="K696" s="86"/>
      <c r="L696" s="80">
        <v>0.78403409999999996</v>
      </c>
      <c r="M696" s="80">
        <v>0.7625383</v>
      </c>
      <c r="N696" s="80">
        <v>0.77480959999999999</v>
      </c>
      <c r="O696" s="80">
        <v>0.76200699999999999</v>
      </c>
      <c r="P696" s="80">
        <v>0.73828669999999996</v>
      </c>
      <c r="Q696" s="80">
        <v>0.8229725</v>
      </c>
      <c r="R696" s="80">
        <v>0.93571289999999996</v>
      </c>
      <c r="S696" s="80">
        <v>0.77427789999999996</v>
      </c>
      <c r="T696" s="70"/>
      <c r="U696" s="62">
        <f t="shared" si="409"/>
        <v>0.84627010000000003</v>
      </c>
      <c r="V696" s="62">
        <f t="shared" si="409"/>
        <v>0.9382781</v>
      </c>
      <c r="W696" s="62">
        <f t="shared" si="410"/>
        <v>0.87529950000000001</v>
      </c>
      <c r="X696" s="62">
        <f t="shared" si="410"/>
        <v>0.88341950000000002</v>
      </c>
      <c r="Y696" s="62">
        <f t="shared" si="411"/>
        <v>0.79783400000000004</v>
      </c>
      <c r="Z696" s="62">
        <f t="shared" si="411"/>
        <v>0.94832609999999995</v>
      </c>
      <c r="AA696" s="62">
        <f t="shared" si="412"/>
        <v>0.80645350000000005</v>
      </c>
      <c r="AB696" s="62">
        <f t="shared" si="412"/>
        <v>0.91342599999999996</v>
      </c>
      <c r="AC696" s="63"/>
      <c r="AD696" s="63">
        <f t="shared" si="413"/>
        <v>0.93925119999999995</v>
      </c>
      <c r="AE696" s="63">
        <f t="shared" si="413"/>
        <v>0.83306279999999999</v>
      </c>
      <c r="AF696" s="63">
        <f t="shared" si="414"/>
        <v>0.78847009999999995</v>
      </c>
      <c r="AG696" s="63">
        <f t="shared" si="414"/>
        <v>0.79037480000000004</v>
      </c>
      <c r="AH696" s="63">
        <f t="shared" si="415"/>
        <v>0.86960380000000004</v>
      </c>
      <c r="AI696" s="63">
        <f t="shared" si="415"/>
        <v>0.82082650000000001</v>
      </c>
      <c r="AJ696" s="63">
        <f t="shared" si="416"/>
        <v>0.81454570000000004</v>
      </c>
      <c r="AK696" s="63">
        <f t="shared" si="416"/>
        <v>0.89855209999999996</v>
      </c>
      <c r="AL696" s="70"/>
      <c r="AM696" s="64">
        <f t="shared" si="402"/>
        <v>0.87616335000000012</v>
      </c>
      <c r="AN696" s="64">
        <f t="shared" si="403"/>
        <v>5.6563699040234998E-2</v>
      </c>
      <c r="AO696" s="64">
        <f t="shared" si="404"/>
        <v>1.9998287580172587E-2</v>
      </c>
      <c r="AP696" s="64"/>
      <c r="AQ696" s="64">
        <f t="shared" si="405"/>
        <v>0.84433587499999996</v>
      </c>
      <c r="AR696" s="64">
        <f t="shared" si="406"/>
        <v>5.3701284764885129E-2</v>
      </c>
      <c r="AS696" s="64">
        <f t="shared" si="407"/>
        <v>1.8986271307840051E-2</v>
      </c>
      <c r="AT696" s="70"/>
      <c r="AU696" s="81">
        <f t="shared" si="408"/>
        <v>0.26774400178008129</v>
      </c>
      <c r="AV696" s="70"/>
    </row>
    <row r="697" spans="1:48" x14ac:dyDescent="0.25">
      <c r="A697" s="86"/>
      <c r="B697" s="80">
        <v>0.757158</v>
      </c>
      <c r="C697" s="80">
        <v>0.80762849999999997</v>
      </c>
      <c r="D697" s="80">
        <v>0.71638020000000002</v>
      </c>
      <c r="E697" s="80">
        <v>0.78708630000000002</v>
      </c>
      <c r="F697" s="80">
        <v>0.77300360000000001</v>
      </c>
      <c r="G697" s="80">
        <v>0.77363839999999995</v>
      </c>
      <c r="H697" s="80">
        <v>0.71495280000000005</v>
      </c>
      <c r="I697" s="80">
        <v>0.79607340000000004</v>
      </c>
      <c r="J697" s="70"/>
      <c r="K697" s="86"/>
      <c r="L697" s="80">
        <v>0.79304790000000003</v>
      </c>
      <c r="M697" s="80">
        <v>0.778667</v>
      </c>
      <c r="N697" s="80">
        <v>0.77551300000000001</v>
      </c>
      <c r="O697" s="80">
        <v>0.79216730000000002</v>
      </c>
      <c r="P697" s="80">
        <v>0.74383690000000002</v>
      </c>
      <c r="Q697" s="80">
        <v>0.81989089999999998</v>
      </c>
      <c r="R697" s="80">
        <v>0.98159580000000002</v>
      </c>
      <c r="S697" s="80">
        <v>0.78627530000000001</v>
      </c>
      <c r="T697" s="70"/>
      <c r="U697" s="62">
        <f t="shared" si="409"/>
        <v>0.8063439</v>
      </c>
      <c r="V697" s="62">
        <f t="shared" si="409"/>
        <v>0.94029609999999997</v>
      </c>
      <c r="W697" s="62">
        <f t="shared" si="410"/>
        <v>0.8745695</v>
      </c>
      <c r="X697" s="62">
        <f t="shared" si="410"/>
        <v>0.90288000000000002</v>
      </c>
      <c r="Y697" s="62">
        <f t="shared" si="411"/>
        <v>0.78417829999999999</v>
      </c>
      <c r="Z697" s="62">
        <f t="shared" si="411"/>
        <v>0.9456928</v>
      </c>
      <c r="AA697" s="62">
        <f t="shared" si="412"/>
        <v>0.85103269999999998</v>
      </c>
      <c r="AB697" s="62">
        <f t="shared" si="412"/>
        <v>0.90937469999999998</v>
      </c>
      <c r="AC697" s="63"/>
      <c r="AD697" s="63">
        <f t="shared" si="413"/>
        <v>0.94773689999999999</v>
      </c>
      <c r="AE697" s="63">
        <f t="shared" si="413"/>
        <v>0.84097449999999996</v>
      </c>
      <c r="AF697" s="63">
        <f t="shared" si="414"/>
        <v>0.78481939999999994</v>
      </c>
      <c r="AG697" s="63">
        <f t="shared" si="414"/>
        <v>0.77314099999999997</v>
      </c>
      <c r="AH697" s="63">
        <f t="shared" si="415"/>
        <v>0.89892830000000001</v>
      </c>
      <c r="AI697" s="63">
        <f t="shared" si="415"/>
        <v>0.86818220000000002</v>
      </c>
      <c r="AJ697" s="63">
        <f t="shared" si="416"/>
        <v>0.79444380000000003</v>
      </c>
      <c r="AK697" s="63">
        <f t="shared" si="416"/>
        <v>0.93221379999999998</v>
      </c>
      <c r="AL697" s="70"/>
      <c r="AM697" s="64">
        <f t="shared" si="402"/>
        <v>0.87679600000000002</v>
      </c>
      <c r="AN697" s="64">
        <f t="shared" si="403"/>
        <v>5.9439068653513928E-2</v>
      </c>
      <c r="AO697" s="64">
        <f t="shared" si="404"/>
        <v>2.1014884256156222E-2</v>
      </c>
      <c r="AP697" s="64"/>
      <c r="AQ697" s="64">
        <f t="shared" si="405"/>
        <v>0.85505498749999997</v>
      </c>
      <c r="AR697" s="64">
        <f t="shared" si="406"/>
        <v>6.7776445325611001E-2</v>
      </c>
      <c r="AS697" s="64">
        <f t="shared" si="407"/>
        <v>2.3962592047229409E-2</v>
      </c>
      <c r="AT697" s="70"/>
      <c r="AU697" s="81">
        <f t="shared" si="408"/>
        <v>0.50628460127110619</v>
      </c>
      <c r="AV697" s="70"/>
    </row>
    <row r="698" spans="1:48" x14ac:dyDescent="0.25">
      <c r="A698" s="86"/>
      <c r="B698" s="80">
        <v>0.71811689999999995</v>
      </c>
      <c r="C698" s="80">
        <v>0.7528127</v>
      </c>
      <c r="D698" s="80">
        <v>0.7428361</v>
      </c>
      <c r="E698" s="80">
        <v>0.79838960000000003</v>
      </c>
      <c r="F698" s="80">
        <v>0.74362110000000003</v>
      </c>
      <c r="G698" s="80">
        <v>0.78486590000000001</v>
      </c>
      <c r="H698" s="80">
        <v>0.73790929999999999</v>
      </c>
      <c r="I698" s="80">
        <v>0.81830820000000004</v>
      </c>
      <c r="J698" s="70"/>
      <c r="K698" s="86"/>
      <c r="L698" s="80">
        <v>0.83989570000000002</v>
      </c>
      <c r="M698" s="80">
        <v>0.78519269999999997</v>
      </c>
      <c r="N698" s="80">
        <v>0.78290490000000001</v>
      </c>
      <c r="O698" s="80">
        <v>0.78509549999999995</v>
      </c>
      <c r="P698" s="80">
        <v>0.72219770000000005</v>
      </c>
      <c r="Q698" s="80">
        <v>0.86841369999999996</v>
      </c>
      <c r="R698" s="80">
        <v>0.9231914</v>
      </c>
      <c r="S698" s="80">
        <v>0.76303049999999994</v>
      </c>
      <c r="T698" s="70"/>
      <c r="U698" s="62">
        <f t="shared" si="409"/>
        <v>0.7556853</v>
      </c>
      <c r="V698" s="62">
        <f t="shared" si="409"/>
        <v>0.92647869999999999</v>
      </c>
      <c r="W698" s="62">
        <f t="shared" si="410"/>
        <v>0.8947756</v>
      </c>
      <c r="X698" s="62">
        <f t="shared" si="410"/>
        <v>0.89692890000000003</v>
      </c>
      <c r="Y698" s="62">
        <f t="shared" si="411"/>
        <v>0.84933599999999998</v>
      </c>
      <c r="Z698" s="62">
        <f t="shared" si="411"/>
        <v>0.94818420000000003</v>
      </c>
      <c r="AA698" s="62">
        <f t="shared" si="412"/>
        <v>0.90217530000000001</v>
      </c>
      <c r="AB698" s="62">
        <f t="shared" si="412"/>
        <v>0.97195710000000002</v>
      </c>
      <c r="AC698" s="63"/>
      <c r="AD698" s="63">
        <f t="shared" si="413"/>
        <v>0.9517137</v>
      </c>
      <c r="AE698" s="63">
        <f t="shared" si="413"/>
        <v>0.86575250000000004</v>
      </c>
      <c r="AF698" s="63">
        <f t="shared" si="414"/>
        <v>0.78410919999999995</v>
      </c>
      <c r="AG698" s="63">
        <f t="shared" si="414"/>
        <v>0.76084819999999997</v>
      </c>
      <c r="AH698" s="63">
        <f t="shared" si="415"/>
        <v>0.89720610000000001</v>
      </c>
      <c r="AI698" s="63">
        <f t="shared" si="415"/>
        <v>0.8420069</v>
      </c>
      <c r="AJ698" s="63">
        <f t="shared" si="416"/>
        <v>0.78292090000000003</v>
      </c>
      <c r="AK698" s="63">
        <f t="shared" si="416"/>
        <v>0.941716</v>
      </c>
      <c r="AL698" s="70"/>
      <c r="AM698" s="64">
        <f t="shared" si="402"/>
        <v>0.89319013749999998</v>
      </c>
      <c r="AN698" s="64">
        <f t="shared" si="403"/>
        <v>6.6831024209610443E-2</v>
      </c>
      <c r="AO698" s="64">
        <f t="shared" si="404"/>
        <v>2.3628335206128934E-2</v>
      </c>
      <c r="AP698" s="64"/>
      <c r="AQ698" s="64">
        <f t="shared" si="405"/>
        <v>0.8532841874999999</v>
      </c>
      <c r="AR698" s="64">
        <f t="shared" si="406"/>
        <v>7.3679719761729323E-2</v>
      </c>
      <c r="AS698" s="64">
        <f t="shared" si="407"/>
        <v>2.6049714739721636E-2</v>
      </c>
      <c r="AT698" s="70"/>
      <c r="AU698" s="81">
        <f t="shared" si="408"/>
        <v>0.27556468351413671</v>
      </c>
      <c r="AV698" s="70"/>
    </row>
    <row r="699" spans="1:48" x14ac:dyDescent="0.25">
      <c r="A699" s="86"/>
      <c r="B699" s="80">
        <v>0.71871549999999995</v>
      </c>
      <c r="C699" s="80">
        <v>0.75927500000000003</v>
      </c>
      <c r="D699" s="80">
        <v>0.71128930000000001</v>
      </c>
      <c r="E699" s="80">
        <v>0.81629189999999996</v>
      </c>
      <c r="F699" s="80">
        <v>0.73653409999999997</v>
      </c>
      <c r="G699" s="80">
        <v>0.71752020000000005</v>
      </c>
      <c r="H699" s="80">
        <v>0.72261509999999995</v>
      </c>
      <c r="I699" s="80">
        <v>0.79619010000000001</v>
      </c>
      <c r="J699" s="70"/>
      <c r="K699" s="86"/>
      <c r="L699" s="80">
        <v>0.77658430000000001</v>
      </c>
      <c r="M699" s="80">
        <v>0.80826149999999997</v>
      </c>
      <c r="N699" s="80">
        <v>0.80139550000000004</v>
      </c>
      <c r="O699" s="80">
        <v>0.78132100000000004</v>
      </c>
      <c r="P699" s="80">
        <v>0.75774059999999999</v>
      </c>
      <c r="Q699" s="80">
        <v>0.87666469999999996</v>
      </c>
      <c r="R699" s="80">
        <v>0.89409260000000002</v>
      </c>
      <c r="S699" s="80">
        <v>0.77255689999999999</v>
      </c>
      <c r="T699" s="70"/>
      <c r="U699" s="62">
        <f t="shared" si="409"/>
        <v>0.74602789999999997</v>
      </c>
      <c r="V699" s="62">
        <f t="shared" si="409"/>
        <v>0.92713129999999999</v>
      </c>
      <c r="W699" s="62">
        <f t="shared" si="410"/>
        <v>0.87957700000000005</v>
      </c>
      <c r="X699" s="62">
        <f t="shared" si="410"/>
        <v>0.84464039999999996</v>
      </c>
      <c r="Y699" s="62">
        <f t="shared" si="411"/>
        <v>0.92450880000000002</v>
      </c>
      <c r="Z699" s="62">
        <f t="shared" si="411"/>
        <v>0.93579610000000002</v>
      </c>
      <c r="AA699" s="62">
        <f t="shared" si="412"/>
        <v>0.86758489999999999</v>
      </c>
      <c r="AB699" s="62">
        <f t="shared" si="412"/>
        <v>0.9677424</v>
      </c>
      <c r="AC699" s="63"/>
      <c r="AD699" s="63">
        <f t="shared" si="413"/>
        <v>0.97796059999999996</v>
      </c>
      <c r="AE699" s="63">
        <f t="shared" si="413"/>
        <v>0.87838020000000006</v>
      </c>
      <c r="AF699" s="63">
        <f t="shared" si="414"/>
        <v>0.77347100000000002</v>
      </c>
      <c r="AG699" s="63">
        <f t="shared" si="414"/>
        <v>0.8376633</v>
      </c>
      <c r="AH699" s="63">
        <f t="shared" si="415"/>
        <v>0.89985199999999999</v>
      </c>
      <c r="AI699" s="63">
        <f t="shared" si="415"/>
        <v>0.86157539999999999</v>
      </c>
      <c r="AJ699" s="63">
        <f t="shared" si="416"/>
        <v>0.79799169999999997</v>
      </c>
      <c r="AK699" s="63">
        <f t="shared" si="416"/>
        <v>0.94130670000000005</v>
      </c>
      <c r="AL699" s="70"/>
      <c r="AM699" s="64">
        <f t="shared" si="402"/>
        <v>0.88662609999999997</v>
      </c>
      <c r="AN699" s="64">
        <f t="shared" si="403"/>
        <v>6.9709830386907631E-2</v>
      </c>
      <c r="AO699" s="64">
        <f t="shared" si="404"/>
        <v>2.4646146890973216E-2</v>
      </c>
      <c r="AP699" s="64"/>
      <c r="AQ699" s="64">
        <f t="shared" si="405"/>
        <v>0.87102511250000003</v>
      </c>
      <c r="AR699" s="64">
        <f t="shared" si="406"/>
        <v>6.8985276472725635E-2</v>
      </c>
      <c r="AS699" s="64">
        <f t="shared" si="407"/>
        <v>2.4389978397946543E-2</v>
      </c>
      <c r="AT699" s="70"/>
      <c r="AU699" s="81">
        <f t="shared" si="408"/>
        <v>0.65964888045381997</v>
      </c>
      <c r="AV699" s="70"/>
    </row>
    <row r="700" spans="1:48" x14ac:dyDescent="0.25">
      <c r="A700" s="86"/>
      <c r="B700" s="80">
        <v>0.72300050000000005</v>
      </c>
      <c r="C700" s="80">
        <v>0.76760019999999995</v>
      </c>
      <c r="D700" s="80">
        <v>0.72686629999999997</v>
      </c>
      <c r="E700" s="80">
        <v>0.82114949999999998</v>
      </c>
      <c r="F700" s="80">
        <v>0.7564902</v>
      </c>
      <c r="G700" s="80">
        <v>0.71189740000000001</v>
      </c>
      <c r="H700" s="80">
        <v>0.74807710000000005</v>
      </c>
      <c r="I700" s="80">
        <v>0.79545100000000002</v>
      </c>
      <c r="J700" s="70"/>
      <c r="K700" s="86"/>
      <c r="L700" s="80">
        <v>0.7886746</v>
      </c>
      <c r="M700" s="80">
        <v>0.77364549999999999</v>
      </c>
      <c r="N700" s="80">
        <v>0.74192349999999996</v>
      </c>
      <c r="O700" s="80">
        <v>0.81111560000000005</v>
      </c>
      <c r="P700" s="80">
        <v>0.7373151</v>
      </c>
      <c r="Q700" s="80">
        <v>0.85552669999999997</v>
      </c>
      <c r="R700" s="80">
        <v>0.91698420000000003</v>
      </c>
      <c r="S700" s="80">
        <v>0.79592390000000002</v>
      </c>
      <c r="T700" s="70"/>
      <c r="U700" s="62">
        <f t="shared" si="409"/>
        <v>0.77256170000000002</v>
      </c>
      <c r="V700" s="62">
        <f t="shared" si="409"/>
        <v>0.87712319999999999</v>
      </c>
      <c r="W700" s="62">
        <f t="shared" si="410"/>
        <v>0.86749989999999999</v>
      </c>
      <c r="X700" s="62">
        <f t="shared" si="410"/>
        <v>0.8826792</v>
      </c>
      <c r="Y700" s="62">
        <f t="shared" si="411"/>
        <v>0.93566119999999997</v>
      </c>
      <c r="Z700" s="62">
        <f t="shared" si="411"/>
        <v>0.96660040000000003</v>
      </c>
      <c r="AA700" s="62">
        <f t="shared" si="412"/>
        <v>0.94978680000000004</v>
      </c>
      <c r="AB700" s="62">
        <f t="shared" si="412"/>
        <v>0.9549571</v>
      </c>
      <c r="AC700" s="63"/>
      <c r="AD700" s="63">
        <f t="shared" si="413"/>
        <v>0.98678509999999997</v>
      </c>
      <c r="AE700" s="63">
        <f t="shared" si="413"/>
        <v>0.85917379999999999</v>
      </c>
      <c r="AF700" s="63">
        <f t="shared" si="414"/>
        <v>0.74229179999999995</v>
      </c>
      <c r="AG700" s="63">
        <f t="shared" si="414"/>
        <v>0.85365400000000002</v>
      </c>
      <c r="AH700" s="63">
        <f t="shared" si="415"/>
        <v>0.87846860000000004</v>
      </c>
      <c r="AI700" s="63">
        <f t="shared" si="415"/>
        <v>0.8761584</v>
      </c>
      <c r="AJ700" s="63">
        <f t="shared" si="416"/>
        <v>0.79850209999999999</v>
      </c>
      <c r="AK700" s="63">
        <f t="shared" si="416"/>
        <v>0.93415519999999996</v>
      </c>
      <c r="AL700" s="70"/>
      <c r="AM700" s="64">
        <f t="shared" si="402"/>
        <v>0.90085868749999998</v>
      </c>
      <c r="AN700" s="64">
        <f t="shared" si="403"/>
        <v>6.471981249338099E-2</v>
      </c>
      <c r="AO700" s="64">
        <f t="shared" si="404"/>
        <v>2.2881909145595767E-2</v>
      </c>
      <c r="AP700" s="64"/>
      <c r="AQ700" s="64">
        <f t="shared" si="405"/>
        <v>0.86614862500000001</v>
      </c>
      <c r="AR700" s="64">
        <f t="shared" si="406"/>
        <v>7.5167774254411332E-2</v>
      </c>
      <c r="AS700" s="64">
        <f t="shared" si="407"/>
        <v>2.6575821450996916E-2</v>
      </c>
      <c r="AT700" s="70"/>
      <c r="AU700" s="81">
        <f t="shared" si="408"/>
        <v>0.33909195029788186</v>
      </c>
      <c r="AV700" s="70"/>
    </row>
    <row r="701" spans="1:48" x14ac:dyDescent="0.25">
      <c r="A701" s="86"/>
      <c r="B701" s="80">
        <v>0.72960919999999996</v>
      </c>
      <c r="C701" s="80">
        <v>0.7731131</v>
      </c>
      <c r="D701" s="80">
        <v>0.72514860000000003</v>
      </c>
      <c r="E701" s="80">
        <v>0.75191200000000002</v>
      </c>
      <c r="F701" s="80">
        <v>0.77587870000000003</v>
      </c>
      <c r="G701" s="80">
        <v>0.71861580000000003</v>
      </c>
      <c r="H701" s="80">
        <v>0.75547940000000002</v>
      </c>
      <c r="I701" s="80">
        <v>0.80063589999999996</v>
      </c>
      <c r="J701" s="70"/>
      <c r="K701" s="86"/>
      <c r="L701" s="80">
        <v>0.78977540000000002</v>
      </c>
      <c r="M701" s="80">
        <v>0.76164350000000003</v>
      </c>
      <c r="N701" s="80">
        <v>0.78657790000000005</v>
      </c>
      <c r="O701" s="80">
        <v>0.82270030000000005</v>
      </c>
      <c r="P701" s="80">
        <v>0.74713370000000001</v>
      </c>
      <c r="Q701" s="80">
        <v>0.84427419999999997</v>
      </c>
      <c r="R701" s="80">
        <v>0.93750049999999996</v>
      </c>
      <c r="S701" s="80">
        <v>0.76291229999999999</v>
      </c>
      <c r="T701" s="70"/>
      <c r="U701" s="62">
        <f t="shared" si="409"/>
        <v>0.82523619999999998</v>
      </c>
      <c r="V701" s="62">
        <f t="shared" si="409"/>
        <v>0.9313728</v>
      </c>
      <c r="W701" s="62">
        <f t="shared" si="410"/>
        <v>0.87039010000000006</v>
      </c>
      <c r="X701" s="62">
        <f t="shared" si="410"/>
        <v>0.88217979999999996</v>
      </c>
      <c r="Y701" s="62">
        <f t="shared" si="411"/>
        <v>0.9298035</v>
      </c>
      <c r="Z701" s="62">
        <f t="shared" si="411"/>
        <v>0.95158370000000003</v>
      </c>
      <c r="AA701" s="62">
        <f t="shared" si="412"/>
        <v>0.95521149999999999</v>
      </c>
      <c r="AB701" s="62">
        <f t="shared" si="412"/>
        <v>0.98325090000000004</v>
      </c>
      <c r="AC701" s="63"/>
      <c r="AD701" s="63">
        <f t="shared" si="413"/>
        <v>0.97913570000000005</v>
      </c>
      <c r="AE701" s="63">
        <f t="shared" si="413"/>
        <v>0.82292390000000004</v>
      </c>
      <c r="AF701" s="63">
        <f t="shared" si="414"/>
        <v>0.76825120000000002</v>
      </c>
      <c r="AG701" s="63">
        <f t="shared" si="414"/>
        <v>0.81085969999999996</v>
      </c>
      <c r="AH701" s="63">
        <f t="shared" si="415"/>
        <v>0.90144460000000004</v>
      </c>
      <c r="AI701" s="63">
        <f t="shared" si="415"/>
        <v>0.9023968</v>
      </c>
      <c r="AJ701" s="63">
        <f t="shared" si="416"/>
        <v>0.7962593</v>
      </c>
      <c r="AK701" s="63">
        <f t="shared" si="416"/>
        <v>0.92893250000000005</v>
      </c>
      <c r="AL701" s="70"/>
      <c r="AM701" s="64">
        <f t="shared" si="402"/>
        <v>0.91612856249999985</v>
      </c>
      <c r="AN701" s="64">
        <f t="shared" si="403"/>
        <v>5.2393141114351928E-2</v>
      </c>
      <c r="AO701" s="64">
        <f t="shared" si="404"/>
        <v>1.8523772684810976E-2</v>
      </c>
      <c r="AP701" s="64"/>
      <c r="AQ701" s="64">
        <f t="shared" si="405"/>
        <v>0.86377546250000004</v>
      </c>
      <c r="AR701" s="64">
        <f t="shared" si="406"/>
        <v>7.4273856741366037E-2</v>
      </c>
      <c r="AS701" s="64">
        <f t="shared" si="407"/>
        <v>2.6259773883349043E-2</v>
      </c>
      <c r="AT701" s="70"/>
      <c r="AU701" s="81">
        <f t="shared" si="408"/>
        <v>0.12557297768671408</v>
      </c>
      <c r="AV701" s="70"/>
    </row>
    <row r="702" spans="1:48" x14ac:dyDescent="0.25">
      <c r="A702" s="86"/>
      <c r="B702" s="80">
        <v>0.75201819999999997</v>
      </c>
      <c r="C702" s="80">
        <v>0.76413050000000005</v>
      </c>
      <c r="D702" s="80">
        <v>0.74693889999999996</v>
      </c>
      <c r="E702" s="80">
        <v>0.75921119999999997</v>
      </c>
      <c r="F702" s="80">
        <v>0.75683990000000001</v>
      </c>
      <c r="G702" s="80">
        <v>0.77586909999999998</v>
      </c>
      <c r="H702" s="80">
        <v>0.76983460000000004</v>
      </c>
      <c r="I702" s="80">
        <v>0.83175460000000001</v>
      </c>
      <c r="J702" s="70"/>
      <c r="K702" s="86"/>
      <c r="L702" s="80">
        <v>0.8283509</v>
      </c>
      <c r="M702" s="80">
        <v>0.77791750000000004</v>
      </c>
      <c r="N702" s="80">
        <v>0.77397320000000003</v>
      </c>
      <c r="O702" s="80">
        <v>0.7994694</v>
      </c>
      <c r="P702" s="80">
        <v>0.73297579999999996</v>
      </c>
      <c r="Q702" s="80">
        <v>0.86186759999999996</v>
      </c>
      <c r="R702" s="80">
        <v>0.94396310000000005</v>
      </c>
      <c r="S702" s="80">
        <v>0.76128830000000003</v>
      </c>
      <c r="T702" s="70"/>
      <c r="U702" s="76">
        <f t="shared" si="409"/>
        <v>0.83261090000000004</v>
      </c>
      <c r="V702" s="76">
        <f t="shared" si="409"/>
        <v>0.90505429999999998</v>
      </c>
      <c r="W702" s="76">
        <f t="shared" si="410"/>
        <v>0.89410080000000003</v>
      </c>
      <c r="X702" s="76">
        <f t="shared" si="410"/>
        <v>0.81997050000000005</v>
      </c>
      <c r="Y702" s="76">
        <f t="shared" si="411"/>
        <v>0.89802519999999997</v>
      </c>
      <c r="Z702" s="76">
        <f t="shared" si="411"/>
        <v>0.94252119999999995</v>
      </c>
      <c r="AA702" s="76">
        <f t="shared" si="412"/>
        <v>0.98387519999999995</v>
      </c>
      <c r="AB702" s="76">
        <f t="shared" si="412"/>
        <v>0.97697420000000001</v>
      </c>
      <c r="AC702" s="77"/>
      <c r="AD702" s="77">
        <f t="shared" si="413"/>
        <v>0.9546057</v>
      </c>
      <c r="AE702" s="77">
        <f t="shared" si="413"/>
        <v>0.79131819999999997</v>
      </c>
      <c r="AF702" s="77">
        <f t="shared" si="414"/>
        <v>0.7868271</v>
      </c>
      <c r="AG702" s="77">
        <f t="shared" si="414"/>
        <v>0.87420589999999998</v>
      </c>
      <c r="AH702" s="77">
        <f t="shared" si="415"/>
        <v>0.89959610000000001</v>
      </c>
      <c r="AI702" s="77">
        <f t="shared" si="415"/>
        <v>0.87946869999999999</v>
      </c>
      <c r="AJ702" s="77">
        <f t="shared" si="416"/>
        <v>0.81937660000000001</v>
      </c>
      <c r="AK702" s="77">
        <f t="shared" si="416"/>
        <v>0.8993236</v>
      </c>
      <c r="AL702" s="70"/>
      <c r="AM702" s="78">
        <f t="shared" si="402"/>
        <v>0.90664153749999998</v>
      </c>
      <c r="AN702" s="78">
        <f t="shared" si="403"/>
        <v>6.0267862723059396E-2</v>
      </c>
      <c r="AO702" s="78">
        <f t="shared" si="404"/>
        <v>2.130790720954762E-2</v>
      </c>
      <c r="AP702" s="78"/>
      <c r="AQ702" s="78">
        <f t="shared" si="405"/>
        <v>0.86309023750000002</v>
      </c>
      <c r="AR702" s="78">
        <f t="shared" si="406"/>
        <v>5.8907433474560927E-2</v>
      </c>
      <c r="AS702" s="78">
        <f t="shared" si="407"/>
        <v>2.0826922836078728E-2</v>
      </c>
      <c r="AT702" s="70"/>
      <c r="AU702" s="81">
        <f t="shared" si="408"/>
        <v>0.1659155488243147</v>
      </c>
      <c r="AV702" s="70"/>
    </row>
    <row r="703" spans="1:48" x14ac:dyDescent="0.25">
      <c r="A703" s="86"/>
      <c r="B703" s="80">
        <v>0.72405949999999997</v>
      </c>
      <c r="C703" s="80">
        <v>0.77374569999999998</v>
      </c>
      <c r="D703" s="80">
        <v>0.82186000000000003</v>
      </c>
      <c r="E703" s="80">
        <v>0.79937499999999995</v>
      </c>
      <c r="F703" s="80">
        <v>0.74928620000000001</v>
      </c>
      <c r="G703" s="80">
        <v>0.76835050000000005</v>
      </c>
      <c r="H703" s="80">
        <v>0.79711560000000004</v>
      </c>
      <c r="I703" s="80">
        <v>0.80473459999999997</v>
      </c>
      <c r="J703" s="70"/>
      <c r="K703" s="86"/>
      <c r="L703" s="80">
        <v>0.84189950000000002</v>
      </c>
      <c r="M703" s="80">
        <v>0.78018030000000005</v>
      </c>
      <c r="N703" s="80">
        <v>0.82831909999999997</v>
      </c>
      <c r="O703" s="80">
        <v>0.78999909999999995</v>
      </c>
      <c r="P703" s="80">
        <v>0.75727239999999996</v>
      </c>
      <c r="Q703" s="80">
        <v>0.86740130000000004</v>
      </c>
      <c r="R703" s="80">
        <v>0.97046809999999994</v>
      </c>
      <c r="S703" s="80">
        <v>0.7743506</v>
      </c>
      <c r="T703" s="70"/>
      <c r="U703" s="76">
        <f t="shared" si="409"/>
        <v>0.79574780000000001</v>
      </c>
      <c r="V703" s="76">
        <f t="shared" si="409"/>
        <v>0.88863349999999997</v>
      </c>
      <c r="W703" s="76">
        <f t="shared" si="410"/>
        <v>0.86459200000000003</v>
      </c>
      <c r="X703" s="76">
        <f t="shared" si="410"/>
        <v>0.80670929999999996</v>
      </c>
      <c r="Y703" s="76">
        <f t="shared" si="411"/>
        <v>0.87096560000000001</v>
      </c>
      <c r="Z703" s="76">
        <f t="shared" si="411"/>
        <v>0.87587269999999995</v>
      </c>
      <c r="AA703" s="76">
        <f t="shared" si="412"/>
        <v>0.98070610000000003</v>
      </c>
      <c r="AB703" s="76">
        <f t="shared" si="412"/>
        <v>0.95540769999999997</v>
      </c>
      <c r="AC703" s="77"/>
      <c r="AD703" s="77">
        <f t="shared" si="413"/>
        <v>0.95707929999999997</v>
      </c>
      <c r="AE703" s="77">
        <f t="shared" si="413"/>
        <v>0.85878350000000003</v>
      </c>
      <c r="AF703" s="77">
        <f t="shared" si="414"/>
        <v>0.73927169999999998</v>
      </c>
      <c r="AG703" s="77">
        <f t="shared" si="414"/>
        <v>0.89872620000000003</v>
      </c>
      <c r="AH703" s="77">
        <f t="shared" si="415"/>
        <v>0.89734709999999995</v>
      </c>
      <c r="AI703" s="77">
        <f t="shared" si="415"/>
        <v>0.87742540000000002</v>
      </c>
      <c r="AJ703" s="77">
        <f t="shared" si="416"/>
        <v>0.80750290000000002</v>
      </c>
      <c r="AK703" s="77">
        <f t="shared" si="416"/>
        <v>0.88248000000000004</v>
      </c>
      <c r="AL703" s="70"/>
      <c r="AM703" s="78">
        <f t="shared" si="402"/>
        <v>0.87982933750000003</v>
      </c>
      <c r="AN703" s="78">
        <f t="shared" si="403"/>
        <v>6.4040573609034049E-2</v>
      </c>
      <c r="AO703" s="78">
        <f t="shared" si="404"/>
        <v>2.2641761935012113E-2</v>
      </c>
      <c r="AP703" s="78"/>
      <c r="AQ703" s="78">
        <f t="shared" si="405"/>
        <v>0.86482701250000005</v>
      </c>
      <c r="AR703" s="78">
        <f t="shared" si="406"/>
        <v>6.576392552439668E-2</v>
      </c>
      <c r="AS703" s="78">
        <f t="shared" si="407"/>
        <v>2.3251058847873984E-2</v>
      </c>
      <c r="AT703" s="70"/>
      <c r="AU703" s="81">
        <f t="shared" si="408"/>
        <v>0.65099390356145959</v>
      </c>
      <c r="AV703" s="70"/>
    </row>
    <row r="704" spans="1:48" x14ac:dyDescent="0.25">
      <c r="A704" s="86"/>
      <c r="B704" s="80">
        <v>0.73852519999999999</v>
      </c>
      <c r="C704" s="80">
        <v>0.78770600000000002</v>
      </c>
      <c r="D704" s="80">
        <v>0.88213560000000002</v>
      </c>
      <c r="E704" s="80">
        <v>0.81033509999999997</v>
      </c>
      <c r="F704" s="80">
        <v>0.77136289999999996</v>
      </c>
      <c r="G704" s="80">
        <v>0.77214919999999998</v>
      </c>
      <c r="H704" s="80">
        <v>0.74079839999999997</v>
      </c>
      <c r="I704" s="80">
        <v>0.74602089999999999</v>
      </c>
      <c r="J704" s="70"/>
      <c r="K704" s="86"/>
      <c r="L704" s="80">
        <v>0.79365589999999997</v>
      </c>
      <c r="M704" s="80">
        <v>0.78868139999999998</v>
      </c>
      <c r="N704" s="80">
        <v>0.83422490000000005</v>
      </c>
      <c r="O704" s="80">
        <v>0.79473609999999995</v>
      </c>
      <c r="P704" s="80">
        <v>0.73563400000000001</v>
      </c>
      <c r="Q704" s="80">
        <v>0.87979850000000004</v>
      </c>
      <c r="R704" s="80">
        <v>0.93952550000000001</v>
      </c>
      <c r="S704" s="80">
        <v>0.80737360000000002</v>
      </c>
      <c r="T704" s="70"/>
      <c r="U704" s="76">
        <f t="shared" si="409"/>
        <v>0.76725849999999995</v>
      </c>
      <c r="V704" s="76">
        <f t="shared" si="409"/>
        <v>0.80912770000000001</v>
      </c>
      <c r="W704" s="76">
        <f t="shared" si="410"/>
        <v>0.88562189999999996</v>
      </c>
      <c r="X704" s="76">
        <f t="shared" si="410"/>
        <v>0.89671469999999998</v>
      </c>
      <c r="Y704" s="76">
        <f t="shared" si="411"/>
        <v>0.87078960000000005</v>
      </c>
      <c r="Z704" s="76">
        <f t="shared" si="411"/>
        <v>0.85672720000000002</v>
      </c>
      <c r="AA704" s="76">
        <f t="shared" si="412"/>
        <v>0.99071960000000003</v>
      </c>
      <c r="AB704" s="76">
        <f t="shared" si="412"/>
        <v>0.91649619999999998</v>
      </c>
      <c r="AC704" s="77"/>
      <c r="AD704" s="77">
        <f t="shared" si="413"/>
        <v>0.93687920000000002</v>
      </c>
      <c r="AE704" s="77">
        <f t="shared" si="413"/>
        <v>0.89097930000000003</v>
      </c>
      <c r="AF704" s="77">
        <f t="shared" si="414"/>
        <v>0.73841089999999998</v>
      </c>
      <c r="AG704" s="77">
        <f t="shared" si="414"/>
        <v>0.91093150000000001</v>
      </c>
      <c r="AH704" s="77">
        <f t="shared" si="415"/>
        <v>0.8992386</v>
      </c>
      <c r="AI704" s="77">
        <f t="shared" si="415"/>
        <v>0.85279380000000005</v>
      </c>
      <c r="AJ704" s="77">
        <f t="shared" si="416"/>
        <v>0.81590859999999998</v>
      </c>
      <c r="AK704" s="77">
        <f t="shared" si="416"/>
        <v>0.90068210000000004</v>
      </c>
      <c r="AL704" s="70"/>
      <c r="AM704" s="78">
        <f t="shared" si="402"/>
        <v>0.87418192500000003</v>
      </c>
      <c r="AN704" s="78">
        <f t="shared" si="403"/>
        <v>6.7602803025355401E-2</v>
      </c>
      <c r="AO704" s="78">
        <f t="shared" si="404"/>
        <v>2.3901200223223625E-2</v>
      </c>
      <c r="AP704" s="78"/>
      <c r="AQ704" s="78">
        <f t="shared" si="405"/>
        <v>0.868228</v>
      </c>
      <c r="AR704" s="78">
        <f t="shared" si="406"/>
        <v>6.4250778030820105E-2</v>
      </c>
      <c r="AS704" s="78">
        <f t="shared" si="407"/>
        <v>2.2716080421052273E-2</v>
      </c>
      <c r="AT704" s="70"/>
      <c r="AU704" s="81">
        <f t="shared" si="408"/>
        <v>0.85929755513830042</v>
      </c>
      <c r="AV704" s="70"/>
    </row>
    <row r="705" spans="1:48" x14ac:dyDescent="0.25">
      <c r="A705" s="86"/>
      <c r="B705" s="80">
        <v>0.76437279999999996</v>
      </c>
      <c r="C705" s="80">
        <v>0.75451579999999996</v>
      </c>
      <c r="D705" s="80">
        <v>0.90080300000000002</v>
      </c>
      <c r="E705" s="80">
        <v>0.8249204</v>
      </c>
      <c r="F705" s="80">
        <v>0.75400290000000003</v>
      </c>
      <c r="G705" s="80">
        <v>0.82872999999999997</v>
      </c>
      <c r="H705" s="80">
        <v>0.75808410000000004</v>
      </c>
      <c r="I705" s="80">
        <v>0.75448499999999996</v>
      </c>
      <c r="J705" s="70"/>
      <c r="K705" s="86"/>
      <c r="L705" s="80">
        <v>0.79051830000000001</v>
      </c>
      <c r="M705" s="80">
        <v>0.81881590000000004</v>
      </c>
      <c r="N705" s="80">
        <v>0.82076579999999999</v>
      </c>
      <c r="O705" s="80">
        <v>0.84049249999999998</v>
      </c>
      <c r="P705" s="80">
        <v>0.75958599999999998</v>
      </c>
      <c r="Q705" s="80">
        <v>0.79855679999999996</v>
      </c>
      <c r="R705" s="80">
        <v>0.97653679999999998</v>
      </c>
      <c r="S705" s="80">
        <v>0.8331172</v>
      </c>
      <c r="T705" s="70"/>
      <c r="U705" s="76">
        <f t="shared" si="409"/>
        <v>0.86796300000000004</v>
      </c>
      <c r="V705" s="76">
        <f t="shared" si="409"/>
        <v>0.87829990000000002</v>
      </c>
      <c r="W705" s="76">
        <f t="shared" si="410"/>
        <v>0.89053130000000003</v>
      </c>
      <c r="X705" s="76">
        <f t="shared" si="410"/>
        <v>0.90100259999999999</v>
      </c>
      <c r="Y705" s="76">
        <f t="shared" si="411"/>
        <v>0.92163740000000005</v>
      </c>
      <c r="Z705" s="76">
        <f t="shared" si="411"/>
        <v>0.82850409999999997</v>
      </c>
      <c r="AA705" s="76">
        <f t="shared" si="412"/>
        <v>0.9989285</v>
      </c>
      <c r="AB705" s="76">
        <f t="shared" si="412"/>
        <v>0.85061659999999994</v>
      </c>
      <c r="AC705" s="77"/>
      <c r="AD705" s="77">
        <f t="shared" si="413"/>
        <v>0.9409054</v>
      </c>
      <c r="AE705" s="77">
        <f t="shared" si="413"/>
        <v>0.8773012</v>
      </c>
      <c r="AF705" s="77">
        <f t="shared" si="414"/>
        <v>0.73952390000000001</v>
      </c>
      <c r="AG705" s="77">
        <f t="shared" si="414"/>
        <v>0.90378179999999997</v>
      </c>
      <c r="AH705" s="77">
        <f t="shared" si="415"/>
        <v>0.89486509999999997</v>
      </c>
      <c r="AI705" s="77">
        <f t="shared" si="415"/>
        <v>0.82287129999999997</v>
      </c>
      <c r="AJ705" s="77">
        <f t="shared" si="416"/>
        <v>0.79523330000000003</v>
      </c>
      <c r="AK705" s="77">
        <f t="shared" si="416"/>
        <v>0.88910820000000002</v>
      </c>
      <c r="AL705" s="70"/>
      <c r="AM705" s="78">
        <f t="shared" si="402"/>
        <v>0.89218542500000009</v>
      </c>
      <c r="AN705" s="78">
        <f t="shared" si="403"/>
        <v>5.1968113354516329E-2</v>
      </c>
      <c r="AO705" s="78">
        <f t="shared" si="404"/>
        <v>1.8373502679224836E-2</v>
      </c>
      <c r="AP705" s="78"/>
      <c r="AQ705" s="78">
        <f t="shared" si="405"/>
        <v>0.857948775</v>
      </c>
      <c r="AR705" s="78">
        <f t="shared" si="406"/>
        <v>6.6417317082299504E-2</v>
      </c>
      <c r="AS705" s="78">
        <f t="shared" si="407"/>
        <v>2.3482067648555548E-2</v>
      </c>
      <c r="AT705" s="70"/>
      <c r="AU705" s="81">
        <f t="shared" si="408"/>
        <v>0.27010158505727838</v>
      </c>
      <c r="AV705" s="70"/>
    </row>
    <row r="706" spans="1:48" x14ac:dyDescent="0.25">
      <c r="A706" s="86"/>
      <c r="B706" s="80">
        <v>0.78581860000000003</v>
      </c>
      <c r="C706" s="80">
        <v>0.75867300000000004</v>
      </c>
      <c r="D706" s="80">
        <v>0.93744260000000001</v>
      </c>
      <c r="E706" s="80">
        <v>0.80447559999999996</v>
      </c>
      <c r="F706" s="80">
        <v>0.75992110000000002</v>
      </c>
      <c r="G706" s="80">
        <v>0.86652470000000004</v>
      </c>
      <c r="H706" s="80">
        <v>0.77225500000000002</v>
      </c>
      <c r="I706" s="80">
        <v>0.8237833</v>
      </c>
      <c r="J706" s="70"/>
      <c r="K706" s="86"/>
      <c r="L706" s="80">
        <v>0.8529738</v>
      </c>
      <c r="M706" s="80">
        <v>0.79855350000000003</v>
      </c>
      <c r="N706" s="80">
        <v>0.82013400000000003</v>
      </c>
      <c r="O706" s="80">
        <v>0.7904928</v>
      </c>
      <c r="P706" s="80">
        <v>0.74498390000000003</v>
      </c>
      <c r="Q706" s="80">
        <v>0.85338630000000004</v>
      </c>
      <c r="R706" s="80">
        <v>0.96540559999999997</v>
      </c>
      <c r="S706" s="80">
        <v>0.86029089999999997</v>
      </c>
      <c r="T706" s="70"/>
      <c r="U706" s="76">
        <f t="shared" si="409"/>
        <v>0.89789050000000004</v>
      </c>
      <c r="V706" s="76">
        <f t="shared" si="409"/>
        <v>0.94300729999999999</v>
      </c>
      <c r="W706" s="76">
        <f t="shared" si="410"/>
        <v>0.85297489999999998</v>
      </c>
      <c r="X706" s="76">
        <f t="shared" si="410"/>
        <v>0.85132399999999997</v>
      </c>
      <c r="Y706" s="76">
        <f t="shared" si="411"/>
        <v>0.86680469999999998</v>
      </c>
      <c r="Z706" s="76">
        <f t="shared" si="411"/>
        <v>0.82194970000000001</v>
      </c>
      <c r="AA706" s="76">
        <f t="shared" si="412"/>
        <v>0.98044410000000004</v>
      </c>
      <c r="AB706" s="76">
        <f t="shared" si="412"/>
        <v>0.8589021</v>
      </c>
      <c r="AC706" s="77"/>
      <c r="AD706" s="77">
        <f t="shared" si="413"/>
        <v>0.96830859999999996</v>
      </c>
      <c r="AE706" s="77">
        <f t="shared" si="413"/>
        <v>0.89062730000000001</v>
      </c>
      <c r="AF706" s="77">
        <f t="shared" si="414"/>
        <v>0.74877660000000001</v>
      </c>
      <c r="AG706" s="77">
        <f t="shared" si="414"/>
        <v>0.90630480000000002</v>
      </c>
      <c r="AH706" s="77">
        <f t="shared" si="415"/>
        <v>0.87216899999999997</v>
      </c>
      <c r="AI706" s="77">
        <f t="shared" si="415"/>
        <v>0.81926920000000003</v>
      </c>
      <c r="AJ706" s="77">
        <f t="shared" si="416"/>
        <v>0.80858580000000002</v>
      </c>
      <c r="AK706" s="77">
        <f t="shared" si="416"/>
        <v>0.83805419999999997</v>
      </c>
      <c r="AL706" s="70"/>
      <c r="AM706" s="78">
        <f t="shared" si="402"/>
        <v>0.88416216250000002</v>
      </c>
      <c r="AN706" s="78">
        <f t="shared" si="403"/>
        <v>5.3160353053673857E-2</v>
      </c>
      <c r="AO706" s="78">
        <f t="shared" si="404"/>
        <v>1.8795023067261885E-2</v>
      </c>
      <c r="AP706" s="78"/>
      <c r="AQ706" s="78">
        <f t="shared" si="405"/>
        <v>0.8565119375000001</v>
      </c>
      <c r="AR706" s="78">
        <f t="shared" si="406"/>
        <v>6.7631725056407771E-2</v>
      </c>
      <c r="AS706" s="78">
        <f t="shared" si="407"/>
        <v>2.3911425705365034E-2</v>
      </c>
      <c r="AT706" s="70"/>
      <c r="AU706" s="81">
        <f t="shared" si="408"/>
        <v>0.37866715107960891</v>
      </c>
      <c r="AV706" s="70"/>
    </row>
    <row r="707" spans="1:48" x14ac:dyDescent="0.25">
      <c r="A707" s="86"/>
      <c r="B707" s="61">
        <v>0.84741929999999999</v>
      </c>
      <c r="C707" s="61">
        <v>0.80197569999999996</v>
      </c>
      <c r="D707" s="61">
        <v>0.93199739999999998</v>
      </c>
      <c r="E707" s="61">
        <v>0.91230739999999999</v>
      </c>
      <c r="F707" s="61">
        <v>0.79206469999999995</v>
      </c>
      <c r="G707" s="61">
        <v>0.78836039999999996</v>
      </c>
      <c r="H707" s="61">
        <v>0.82923559999999996</v>
      </c>
      <c r="I707" s="61">
        <v>0.83374009999999998</v>
      </c>
      <c r="J707" s="49"/>
      <c r="K707" s="69"/>
      <c r="L707" s="61">
        <v>0.87085120000000005</v>
      </c>
      <c r="M707" s="61">
        <v>0.75914740000000003</v>
      </c>
      <c r="N707" s="61">
        <v>0.85313950000000005</v>
      </c>
      <c r="O707" s="61">
        <v>0.80042029999999997</v>
      </c>
      <c r="P707" s="61">
        <v>0.75030969999999997</v>
      </c>
      <c r="Q707" s="61">
        <v>0.89386429999999995</v>
      </c>
      <c r="R707" s="61">
        <v>0.96867879999999995</v>
      </c>
      <c r="S707" s="61">
        <v>0.84144509999999995</v>
      </c>
      <c r="T707" s="70"/>
      <c r="U707" s="76">
        <f t="shared" si="409"/>
        <v>0.87508710000000001</v>
      </c>
      <c r="V707" s="76">
        <f t="shared" si="409"/>
        <v>0.91246890000000003</v>
      </c>
      <c r="W707" s="76">
        <f t="shared" si="410"/>
        <v>0.83075929999999998</v>
      </c>
      <c r="X707" s="76">
        <f t="shared" si="410"/>
        <v>0.81867829999999997</v>
      </c>
      <c r="Y707" s="76">
        <f t="shared" si="411"/>
        <v>0.84729770000000004</v>
      </c>
      <c r="Z707" s="76">
        <f t="shared" si="411"/>
        <v>0.80971749999999998</v>
      </c>
      <c r="AA707" s="76">
        <f t="shared" si="412"/>
        <v>0.98941509999999999</v>
      </c>
      <c r="AB707" s="76">
        <f t="shared" si="412"/>
        <v>0.86732560000000003</v>
      </c>
      <c r="AC707" s="77"/>
      <c r="AD707" s="77">
        <f t="shared" si="413"/>
        <v>0.96584689999999995</v>
      </c>
      <c r="AE707" s="77">
        <f t="shared" si="413"/>
        <v>0.85904119999999995</v>
      </c>
      <c r="AF707" s="77">
        <f t="shared" si="414"/>
        <v>0.75419919999999996</v>
      </c>
      <c r="AG707" s="77">
        <f t="shared" si="414"/>
        <v>0.90184969999999998</v>
      </c>
      <c r="AH707" s="77">
        <f t="shared" si="415"/>
        <v>0.86512089999999997</v>
      </c>
      <c r="AI707" s="77">
        <f t="shared" si="415"/>
        <v>0.84434940000000003</v>
      </c>
      <c r="AJ707" s="77">
        <f t="shared" si="416"/>
        <v>0.81546490000000005</v>
      </c>
      <c r="AK707" s="77">
        <f t="shared" si="416"/>
        <v>0.86139270000000001</v>
      </c>
      <c r="AL707" s="70"/>
      <c r="AM707" s="78">
        <f t="shared" si="402"/>
        <v>0.86884368749999996</v>
      </c>
      <c r="AN707" s="78">
        <f t="shared" si="403"/>
        <v>5.9050863991657661E-2</v>
      </c>
      <c r="AO707" s="78">
        <f t="shared" si="404"/>
        <v>2.0877633181712825E-2</v>
      </c>
      <c r="AP707" s="78"/>
      <c r="AQ707" s="78">
        <f t="shared" si="405"/>
        <v>0.85840811250000004</v>
      </c>
      <c r="AR707" s="78">
        <f t="shared" si="406"/>
        <v>6.1395554752707276E-2</v>
      </c>
      <c r="AS707" s="78">
        <f t="shared" si="407"/>
        <v>2.1706606550174638E-2</v>
      </c>
      <c r="AT707" s="70"/>
      <c r="AU707" s="81">
        <f t="shared" si="408"/>
        <v>0.73412141394669472</v>
      </c>
      <c r="AV707" s="70"/>
    </row>
    <row r="708" spans="1:48" x14ac:dyDescent="0.25">
      <c r="A708" s="86"/>
      <c r="B708" s="61">
        <v>0.91448070000000004</v>
      </c>
      <c r="C708" s="61">
        <v>0.85195639999999995</v>
      </c>
      <c r="D708" s="61">
        <v>0.93336399999999997</v>
      </c>
      <c r="E708" s="61">
        <v>0.94095879999999998</v>
      </c>
      <c r="F708" s="61">
        <v>0.79058479999999998</v>
      </c>
      <c r="G708" s="61">
        <v>0.8194572</v>
      </c>
      <c r="H708" s="61">
        <v>0.78490919999999997</v>
      </c>
      <c r="I708" s="61">
        <v>0.87486070000000005</v>
      </c>
      <c r="J708" s="49"/>
      <c r="K708" s="69"/>
      <c r="L708" s="61">
        <v>0.87065650000000006</v>
      </c>
      <c r="M708" s="61">
        <v>0.83081199999999999</v>
      </c>
      <c r="N708" s="61">
        <v>0.84814259999999997</v>
      </c>
      <c r="O708" s="61">
        <v>0.82917229999999997</v>
      </c>
      <c r="P708" s="61">
        <v>0.74028340000000004</v>
      </c>
      <c r="Q708" s="61">
        <v>0.87039290000000002</v>
      </c>
      <c r="R708" s="61">
        <v>0.99396689999999999</v>
      </c>
      <c r="S708" s="61">
        <v>0.85351120000000003</v>
      </c>
      <c r="T708" s="70"/>
      <c r="U708" s="76">
        <f t="shared" si="409"/>
        <v>0.88650220000000002</v>
      </c>
      <c r="V708" s="76">
        <f t="shared" si="409"/>
        <v>0.88594300000000004</v>
      </c>
      <c r="W708" s="76">
        <f t="shared" si="410"/>
        <v>0.88896710000000001</v>
      </c>
      <c r="X708" s="76">
        <f t="shared" si="410"/>
        <v>0.78600230000000004</v>
      </c>
      <c r="Y708" s="76">
        <f t="shared" si="411"/>
        <v>0.81292200000000003</v>
      </c>
      <c r="Z708" s="76">
        <f t="shared" si="411"/>
        <v>0.81544459999999996</v>
      </c>
      <c r="AA708" s="76">
        <f t="shared" si="412"/>
        <v>0.9857361</v>
      </c>
      <c r="AB708" s="76">
        <f t="shared" si="412"/>
        <v>0.85487900000000006</v>
      </c>
      <c r="AC708" s="77"/>
      <c r="AD708" s="77">
        <f t="shared" si="413"/>
        <v>0.92259849999999999</v>
      </c>
      <c r="AE708" s="77">
        <f t="shared" si="413"/>
        <v>0.89311019999999997</v>
      </c>
      <c r="AF708" s="77">
        <f t="shared" si="414"/>
        <v>0.75818629999999998</v>
      </c>
      <c r="AG708" s="77">
        <f t="shared" si="414"/>
        <v>0.88698940000000004</v>
      </c>
      <c r="AH708" s="77">
        <f t="shared" si="415"/>
        <v>0.88100080000000003</v>
      </c>
      <c r="AI708" s="77">
        <f t="shared" si="415"/>
        <v>0.82857219999999998</v>
      </c>
      <c r="AJ708" s="77">
        <f t="shared" si="416"/>
        <v>0.82073890000000005</v>
      </c>
      <c r="AK708" s="77">
        <f t="shared" si="416"/>
        <v>0.83617019999999997</v>
      </c>
      <c r="AL708" s="70"/>
      <c r="AM708" s="78">
        <f t="shared" si="402"/>
        <v>0.86454953750000008</v>
      </c>
      <c r="AN708" s="78">
        <f t="shared" si="403"/>
        <v>6.2748802205072007E-2</v>
      </c>
      <c r="AO708" s="78">
        <f t="shared" si="404"/>
        <v>2.2185051775269901E-2</v>
      </c>
      <c r="AP708" s="78"/>
      <c r="AQ708" s="78">
        <f t="shared" si="405"/>
        <v>0.85342081250000001</v>
      </c>
      <c r="AR708" s="78">
        <f t="shared" si="406"/>
        <v>5.2509948249000203E-2</v>
      </c>
      <c r="AS708" s="78">
        <f t="shared" si="407"/>
        <v>1.856507024331136E-2</v>
      </c>
      <c r="AT708" s="70"/>
      <c r="AU708" s="81">
        <f t="shared" si="408"/>
        <v>0.70623883706413282</v>
      </c>
      <c r="AV708" s="70"/>
    </row>
    <row r="709" spans="1:48" x14ac:dyDescent="0.25">
      <c r="A709" s="86"/>
      <c r="B709" s="61">
        <v>0.94417119999999999</v>
      </c>
      <c r="C709" s="61">
        <v>0.83258560000000004</v>
      </c>
      <c r="D709" s="61">
        <v>0.87951159999999995</v>
      </c>
      <c r="E709" s="61">
        <v>0.97433190000000003</v>
      </c>
      <c r="F709" s="61">
        <v>0.87065519999999996</v>
      </c>
      <c r="G709" s="61">
        <v>0.87593500000000002</v>
      </c>
      <c r="H709" s="61">
        <v>0.79909010000000003</v>
      </c>
      <c r="I709" s="61">
        <v>0.91805859999999995</v>
      </c>
      <c r="J709" s="49"/>
      <c r="K709" s="69"/>
      <c r="L709" s="61">
        <v>0.86356999999999995</v>
      </c>
      <c r="M709" s="61">
        <v>0.81979349999999995</v>
      </c>
      <c r="N709" s="61">
        <v>0.7998324</v>
      </c>
      <c r="O709" s="61">
        <v>0.79070790000000002</v>
      </c>
      <c r="P709" s="61">
        <v>0.78391440000000001</v>
      </c>
      <c r="Q709" s="61">
        <v>0.89510369999999995</v>
      </c>
      <c r="R709" s="61">
        <v>0.99080729999999995</v>
      </c>
      <c r="S709" s="61">
        <v>0.89521810000000002</v>
      </c>
      <c r="T709" s="70"/>
      <c r="U709" s="76">
        <f t="shared" si="409"/>
        <v>0.89231740000000004</v>
      </c>
      <c r="V709" s="76">
        <f t="shared" si="409"/>
        <v>0.88070610000000005</v>
      </c>
      <c r="W709" s="76">
        <f t="shared" si="410"/>
        <v>0.88865899999999998</v>
      </c>
      <c r="X709" s="76">
        <f t="shared" si="410"/>
        <v>0.79324320000000004</v>
      </c>
      <c r="Y709" s="76">
        <f t="shared" si="411"/>
        <v>0.80180779999999996</v>
      </c>
      <c r="Z709" s="76">
        <f t="shared" si="411"/>
        <v>0.82077420000000001</v>
      </c>
      <c r="AA709" s="76">
        <f t="shared" si="412"/>
        <v>1.030475</v>
      </c>
      <c r="AB709" s="76">
        <f t="shared" si="412"/>
        <v>0.86764989999999997</v>
      </c>
      <c r="AC709" s="77"/>
      <c r="AD709" s="77">
        <f t="shared" si="413"/>
        <v>0.90883449999999999</v>
      </c>
      <c r="AE709" s="77">
        <f t="shared" si="413"/>
        <v>0.90291120000000002</v>
      </c>
      <c r="AF709" s="77">
        <f t="shared" si="414"/>
        <v>0.78976760000000001</v>
      </c>
      <c r="AG709" s="77">
        <f t="shared" si="414"/>
        <v>0.89953799999999995</v>
      </c>
      <c r="AH709" s="77">
        <f t="shared" si="415"/>
        <v>0.88530799999999998</v>
      </c>
      <c r="AI709" s="77">
        <f t="shared" si="415"/>
        <v>0.82834149999999995</v>
      </c>
      <c r="AJ709" s="77">
        <f t="shared" si="416"/>
        <v>0.83417019999999997</v>
      </c>
      <c r="AK709" s="77">
        <f t="shared" si="416"/>
        <v>0.8459738</v>
      </c>
      <c r="AL709" s="70"/>
      <c r="AM709" s="78">
        <f t="shared" si="402"/>
        <v>0.871954075</v>
      </c>
      <c r="AN709" s="78">
        <f t="shared" si="403"/>
        <v>7.5264304189450557E-2</v>
      </c>
      <c r="AO709" s="78">
        <f t="shared" si="404"/>
        <v>2.6609949936823783E-2</v>
      </c>
      <c r="AP709" s="78"/>
      <c r="AQ709" s="78">
        <f t="shared" si="405"/>
        <v>0.86185559999999994</v>
      </c>
      <c r="AR709" s="78">
        <f t="shared" si="406"/>
        <v>4.3426695639729652E-2</v>
      </c>
      <c r="AS709" s="78">
        <f t="shared" si="407"/>
        <v>1.5353655485688556E-2</v>
      </c>
      <c r="AT709" s="70"/>
      <c r="AU709" s="81">
        <f t="shared" si="408"/>
        <v>0.74724167405045216</v>
      </c>
      <c r="AV709" s="70"/>
    </row>
    <row r="710" spans="1:48" x14ac:dyDescent="0.25">
      <c r="A710" s="86"/>
      <c r="B710" s="61">
        <v>0.96666090000000005</v>
      </c>
      <c r="C710" s="61">
        <v>0.82745239999999998</v>
      </c>
      <c r="D710" s="61">
        <v>0.84506930000000002</v>
      </c>
      <c r="E710" s="61">
        <v>0.97746040000000001</v>
      </c>
      <c r="F710" s="61">
        <v>0.77626019999999996</v>
      </c>
      <c r="G710" s="61">
        <v>0.89143790000000001</v>
      </c>
      <c r="H710" s="61">
        <v>0.83726350000000005</v>
      </c>
      <c r="I710" s="61">
        <v>0.93369190000000002</v>
      </c>
      <c r="J710" s="49"/>
      <c r="K710" s="69"/>
      <c r="L710" s="61">
        <v>0.85278980000000004</v>
      </c>
      <c r="M710" s="61">
        <v>0.81292240000000004</v>
      </c>
      <c r="N710" s="61">
        <v>0.87997429999999999</v>
      </c>
      <c r="O710" s="61">
        <v>0.79646150000000004</v>
      </c>
      <c r="P710" s="61">
        <v>0.76340660000000005</v>
      </c>
      <c r="Q710" s="61">
        <v>0.88930169999999997</v>
      </c>
      <c r="R710" s="61">
        <v>0.96669890000000003</v>
      </c>
      <c r="S710" s="61">
        <v>0.9215816</v>
      </c>
      <c r="T710" s="70"/>
      <c r="U710" s="76">
        <f t="shared" si="409"/>
        <v>0.86540090000000003</v>
      </c>
      <c r="V710" s="76">
        <f t="shared" si="409"/>
        <v>0.90990610000000005</v>
      </c>
      <c r="W710" s="76">
        <f t="shared" si="410"/>
        <v>0.90965799999999997</v>
      </c>
      <c r="X710" s="76">
        <f t="shared" si="410"/>
        <v>0.84573909999999997</v>
      </c>
      <c r="Y710" s="76">
        <f t="shared" si="411"/>
        <v>0.80171570000000003</v>
      </c>
      <c r="Z710" s="76">
        <f t="shared" si="411"/>
        <v>0.80658479999999999</v>
      </c>
      <c r="AA710" s="76">
        <f t="shared" si="412"/>
        <v>1.019852</v>
      </c>
      <c r="AB710" s="76">
        <f t="shared" si="412"/>
        <v>0.90302539999999998</v>
      </c>
      <c r="AC710" s="77"/>
      <c r="AD710" s="77">
        <f t="shared" si="413"/>
        <v>0.92417760000000004</v>
      </c>
      <c r="AE710" s="77">
        <f t="shared" si="413"/>
        <v>0.91781690000000005</v>
      </c>
      <c r="AF710" s="77">
        <f t="shared" si="414"/>
        <v>0.77924599999999999</v>
      </c>
      <c r="AG710" s="77">
        <f t="shared" si="414"/>
        <v>0.81707359999999996</v>
      </c>
      <c r="AH710" s="77">
        <f t="shared" si="415"/>
        <v>0.89595910000000001</v>
      </c>
      <c r="AI710" s="77">
        <f t="shared" si="415"/>
        <v>0.82752040000000004</v>
      </c>
      <c r="AJ710" s="77">
        <f t="shared" si="416"/>
        <v>0.88112579999999996</v>
      </c>
      <c r="AK710" s="77">
        <f t="shared" si="416"/>
        <v>0.81262330000000005</v>
      </c>
      <c r="AL710" s="70"/>
      <c r="AM710" s="78">
        <f t="shared" si="402"/>
        <v>0.88273524999999997</v>
      </c>
      <c r="AN710" s="78">
        <f t="shared" si="403"/>
        <v>7.0415132502101921E-2</v>
      </c>
      <c r="AO710" s="78">
        <f t="shared" si="404"/>
        <v>2.4895508845192767E-2</v>
      </c>
      <c r="AP710" s="78"/>
      <c r="AQ710" s="78">
        <f t="shared" si="405"/>
        <v>0.85694283750000011</v>
      </c>
      <c r="AR710" s="78">
        <f t="shared" si="406"/>
        <v>5.4497057689146013E-2</v>
      </c>
      <c r="AS710" s="78">
        <f t="shared" si="407"/>
        <v>1.9267619523354811E-2</v>
      </c>
      <c r="AT710" s="70"/>
      <c r="AU710" s="81">
        <f t="shared" si="408"/>
        <v>0.42633684560099483</v>
      </c>
      <c r="AV710" s="70"/>
    </row>
    <row r="711" spans="1:48" x14ac:dyDescent="0.25">
      <c r="A711" s="86"/>
      <c r="B711" s="61">
        <v>0.96001479999999995</v>
      </c>
      <c r="C711" s="61">
        <v>0.82967869999999999</v>
      </c>
      <c r="D711" s="61">
        <v>0.82056430000000002</v>
      </c>
      <c r="E711" s="61">
        <v>0.96851120000000002</v>
      </c>
      <c r="F711" s="61">
        <v>0.83982500000000004</v>
      </c>
      <c r="G711" s="61">
        <v>0.8738049</v>
      </c>
      <c r="H711" s="61">
        <v>0.79073199999999999</v>
      </c>
      <c r="I711" s="61">
        <v>0.94749399999999995</v>
      </c>
      <c r="J711" s="49"/>
      <c r="K711" s="69"/>
      <c r="L711" s="61">
        <v>0.87843579999999999</v>
      </c>
      <c r="M711" s="61">
        <v>0.82810600000000001</v>
      </c>
      <c r="N711" s="61">
        <v>0.88277600000000001</v>
      </c>
      <c r="O711" s="61">
        <v>0.81640420000000002</v>
      </c>
      <c r="P711" s="61">
        <v>0.7809024</v>
      </c>
      <c r="Q711" s="61">
        <v>0.85375179999999995</v>
      </c>
      <c r="R711" s="61">
        <v>0.93511650000000002</v>
      </c>
      <c r="S711" s="61">
        <v>0.90675729999999999</v>
      </c>
      <c r="T711" s="70"/>
      <c r="U711" s="76">
        <f t="shared" si="409"/>
        <v>0.8555334</v>
      </c>
      <c r="V711" s="76">
        <f t="shared" si="409"/>
        <v>0.869834</v>
      </c>
      <c r="W711" s="76">
        <f t="shared" si="410"/>
        <v>0.91186820000000002</v>
      </c>
      <c r="X711" s="76">
        <f t="shared" si="410"/>
        <v>0.87560179999999999</v>
      </c>
      <c r="Y711" s="76">
        <f t="shared" si="411"/>
        <v>0.8006645</v>
      </c>
      <c r="Z711" s="76">
        <f t="shared" si="411"/>
        <v>0.81619759999999997</v>
      </c>
      <c r="AA711" s="76">
        <f t="shared" si="412"/>
        <v>0.98719089999999998</v>
      </c>
      <c r="AB711" s="76">
        <f t="shared" si="412"/>
        <v>0.88919309999999996</v>
      </c>
      <c r="AC711" s="77"/>
      <c r="AD711" s="77">
        <f t="shared" si="413"/>
        <v>0.94639969999999995</v>
      </c>
      <c r="AE711" s="77">
        <f t="shared" si="413"/>
        <v>0.86127030000000004</v>
      </c>
      <c r="AF711" s="77">
        <f t="shared" si="414"/>
        <v>0.73227249999999999</v>
      </c>
      <c r="AG711" s="77">
        <f t="shared" si="414"/>
        <v>0.83139220000000003</v>
      </c>
      <c r="AH711" s="77">
        <f t="shared" si="415"/>
        <v>0.90639780000000003</v>
      </c>
      <c r="AI711" s="77">
        <f t="shared" si="415"/>
        <v>0.86108629999999997</v>
      </c>
      <c r="AJ711" s="77">
        <f t="shared" si="416"/>
        <v>0.8502345</v>
      </c>
      <c r="AK711" s="77">
        <f t="shared" si="416"/>
        <v>0.81339899999999998</v>
      </c>
      <c r="AL711" s="70"/>
      <c r="AM711" s="78">
        <f t="shared" si="402"/>
        <v>0.87576043749999999</v>
      </c>
      <c r="AN711" s="78">
        <f t="shared" si="403"/>
        <v>5.7980744612745293E-2</v>
      </c>
      <c r="AO711" s="78">
        <f t="shared" si="404"/>
        <v>2.0499288846958789E-2</v>
      </c>
      <c r="AP711" s="78"/>
      <c r="AQ711" s="78">
        <f t="shared" si="405"/>
        <v>0.85030653750000007</v>
      </c>
      <c r="AR711" s="78">
        <f t="shared" si="406"/>
        <v>6.3548059047732586E-2</v>
      </c>
      <c r="AS711" s="78">
        <f t="shared" si="407"/>
        <v>2.2467631741947422E-2</v>
      </c>
      <c r="AT711" s="70"/>
      <c r="AU711" s="81">
        <f t="shared" si="408"/>
        <v>0.41669963962126666</v>
      </c>
      <c r="AV711" s="70"/>
    </row>
    <row r="712" spans="1:48" x14ac:dyDescent="0.25">
      <c r="A712" s="86"/>
      <c r="B712" s="61">
        <v>0.97308600000000001</v>
      </c>
      <c r="C712" s="61">
        <v>0.85299250000000004</v>
      </c>
      <c r="D712" s="61">
        <v>0.82478050000000003</v>
      </c>
      <c r="E712" s="61">
        <v>0.95552300000000001</v>
      </c>
      <c r="F712" s="61">
        <v>0.84915419999999997</v>
      </c>
      <c r="G712" s="61">
        <v>0.89852829999999995</v>
      </c>
      <c r="H712" s="61">
        <v>0.79780709999999999</v>
      </c>
      <c r="I712" s="61">
        <v>0.97539319999999996</v>
      </c>
      <c r="J712" s="49"/>
      <c r="K712" s="69"/>
      <c r="L712" s="61">
        <v>0.86846880000000004</v>
      </c>
      <c r="M712" s="61">
        <v>0.83406809999999998</v>
      </c>
      <c r="N712" s="61">
        <v>0.84870230000000002</v>
      </c>
      <c r="O712" s="61">
        <v>0.7859834</v>
      </c>
      <c r="P712" s="61">
        <v>0.74014409999999997</v>
      </c>
      <c r="Q712" s="61">
        <v>0.82947320000000002</v>
      </c>
      <c r="R712" s="61">
        <v>0.9059876</v>
      </c>
      <c r="S712" s="61">
        <v>0.92104600000000003</v>
      </c>
      <c r="T712" s="70"/>
      <c r="U712" s="76">
        <f t="shared" si="409"/>
        <v>0.91311989999999998</v>
      </c>
      <c r="V712" s="76">
        <f t="shared" si="409"/>
        <v>0.94603130000000002</v>
      </c>
      <c r="W712" s="76">
        <f t="shared" si="410"/>
        <v>0.92031010000000002</v>
      </c>
      <c r="X712" s="76">
        <f t="shared" si="410"/>
        <v>0.87610189999999999</v>
      </c>
      <c r="Y712" s="76">
        <f t="shared" si="411"/>
        <v>0.80098579999999997</v>
      </c>
      <c r="Z712" s="76">
        <f t="shared" si="411"/>
        <v>0.85227419999999998</v>
      </c>
      <c r="AA712" s="76">
        <f t="shared" si="412"/>
        <v>0.9959827</v>
      </c>
      <c r="AB712" s="76">
        <f t="shared" si="412"/>
        <v>0.81675249999999999</v>
      </c>
      <c r="AC712" s="77"/>
      <c r="AD712" s="77">
        <f t="shared" si="413"/>
        <v>0.93748450000000005</v>
      </c>
      <c r="AE712" s="77">
        <f t="shared" si="413"/>
        <v>0.84764249999999997</v>
      </c>
      <c r="AF712" s="77">
        <f t="shared" si="414"/>
        <v>0.74485279999999998</v>
      </c>
      <c r="AG712" s="77">
        <f t="shared" si="414"/>
        <v>0.88097789999999998</v>
      </c>
      <c r="AH712" s="77">
        <f t="shared" si="415"/>
        <v>0.90250949999999996</v>
      </c>
      <c r="AI712" s="77">
        <f t="shared" si="415"/>
        <v>0.86823980000000001</v>
      </c>
      <c r="AJ712" s="77">
        <f t="shared" si="416"/>
        <v>0.84800759999999997</v>
      </c>
      <c r="AK712" s="77">
        <f t="shared" si="416"/>
        <v>0.80778589999999995</v>
      </c>
      <c r="AL712" s="70"/>
      <c r="AM712" s="78">
        <f t="shared" si="402"/>
        <v>0.89019479999999995</v>
      </c>
      <c r="AN712" s="78">
        <f t="shared" si="403"/>
        <v>6.6256950975318168E-2</v>
      </c>
      <c r="AO712" s="78">
        <f t="shared" si="404"/>
        <v>2.3425369667696053E-2</v>
      </c>
      <c r="AP712" s="78"/>
      <c r="AQ712" s="78">
        <f t="shared" si="405"/>
        <v>0.85468756249999989</v>
      </c>
      <c r="AR712" s="78">
        <f t="shared" si="406"/>
        <v>5.9009456089776431E-2</v>
      </c>
      <c r="AS712" s="78">
        <f t="shared" si="407"/>
        <v>2.0862993277605362E-2</v>
      </c>
      <c r="AT712" s="70"/>
      <c r="AU712" s="81">
        <f t="shared" si="408"/>
        <v>0.27668314744082151</v>
      </c>
      <c r="AV712" s="70"/>
    </row>
    <row r="713" spans="1:48" x14ac:dyDescent="0.25">
      <c r="A713" s="86"/>
      <c r="B713" s="61">
        <v>0.96645029999999998</v>
      </c>
      <c r="C713" s="61">
        <v>0.84348469999999998</v>
      </c>
      <c r="D713" s="61">
        <v>0.89627670000000004</v>
      </c>
      <c r="E713" s="61">
        <v>0.90880019999999995</v>
      </c>
      <c r="F713" s="61">
        <v>0.84510510000000005</v>
      </c>
      <c r="G713" s="61">
        <v>0.87358239999999998</v>
      </c>
      <c r="H713" s="61">
        <v>0.75922979999999995</v>
      </c>
      <c r="I713" s="61">
        <v>0.91173939999999998</v>
      </c>
      <c r="J713" s="49"/>
      <c r="K713" s="69"/>
      <c r="L713" s="61">
        <v>0.89980749999999998</v>
      </c>
      <c r="M713" s="61">
        <v>0.83138179999999995</v>
      </c>
      <c r="N713" s="61">
        <v>0.84685310000000003</v>
      </c>
      <c r="O713" s="61">
        <v>0.78030699999999997</v>
      </c>
      <c r="P713" s="61">
        <v>0.742174</v>
      </c>
      <c r="Q713" s="61">
        <v>0.85996459999999997</v>
      </c>
      <c r="R713" s="61">
        <v>0.89709260000000002</v>
      </c>
      <c r="S713" s="61">
        <v>0.92487509999999995</v>
      </c>
      <c r="T713" s="70"/>
      <c r="U713" s="76">
        <f t="shared" si="409"/>
        <v>0.89805120000000005</v>
      </c>
      <c r="V713" s="76">
        <f t="shared" si="409"/>
        <v>0.94102070000000004</v>
      </c>
      <c r="W713" s="76">
        <f t="shared" si="410"/>
        <v>0.89819910000000003</v>
      </c>
      <c r="X713" s="76">
        <f t="shared" si="410"/>
        <v>0.87164940000000002</v>
      </c>
      <c r="Y713" s="76">
        <f t="shared" si="411"/>
        <v>0.8175403</v>
      </c>
      <c r="Z713" s="76">
        <f t="shared" si="411"/>
        <v>0.83333590000000002</v>
      </c>
      <c r="AA713" s="76">
        <f t="shared" si="412"/>
        <v>0.99294360000000004</v>
      </c>
      <c r="AB713" s="76">
        <f t="shared" si="412"/>
        <v>0.82176550000000004</v>
      </c>
      <c r="AC713" s="77"/>
      <c r="AD713" s="77">
        <f t="shared" si="413"/>
        <v>0.97700149999999997</v>
      </c>
      <c r="AE713" s="77">
        <f t="shared" si="413"/>
        <v>0.82084080000000004</v>
      </c>
      <c r="AF713" s="77">
        <f t="shared" si="414"/>
        <v>0.7605172</v>
      </c>
      <c r="AG713" s="77">
        <f t="shared" si="414"/>
        <v>0.82623690000000005</v>
      </c>
      <c r="AH713" s="77">
        <f t="shared" si="415"/>
        <v>0.8759325</v>
      </c>
      <c r="AI713" s="77">
        <f t="shared" si="415"/>
        <v>0.82609259999999995</v>
      </c>
      <c r="AJ713" s="77">
        <f t="shared" si="416"/>
        <v>0.87254010000000004</v>
      </c>
      <c r="AK713" s="77">
        <f t="shared" si="416"/>
        <v>0.83625970000000005</v>
      </c>
      <c r="AL713" s="70"/>
      <c r="AM713" s="78">
        <f t="shared" si="402"/>
        <v>0.88431321249999995</v>
      </c>
      <c r="AN713" s="78">
        <f t="shared" si="403"/>
        <v>6.1560361920695077E-2</v>
      </c>
      <c r="AO713" s="78">
        <f t="shared" si="404"/>
        <v>2.17648746832108E-2</v>
      </c>
      <c r="AP713" s="78"/>
      <c r="AQ713" s="78">
        <f t="shared" si="405"/>
        <v>0.84942766250000001</v>
      </c>
      <c r="AR713" s="78">
        <f t="shared" si="406"/>
        <v>6.2666676136226312E-2</v>
      </c>
      <c r="AS713" s="78">
        <f t="shared" si="407"/>
        <v>2.2156015825173406E-2</v>
      </c>
      <c r="AT713" s="70"/>
      <c r="AU713" s="81">
        <f t="shared" si="408"/>
        <v>0.2802290695256866</v>
      </c>
      <c r="AV713" s="70"/>
    </row>
    <row r="714" spans="1:48" x14ac:dyDescent="0.25">
      <c r="A714" s="86"/>
      <c r="B714" s="61">
        <v>0.98796390000000001</v>
      </c>
      <c r="C714" s="61">
        <v>0.83922019999999997</v>
      </c>
      <c r="D714" s="61">
        <v>0.92734340000000004</v>
      </c>
      <c r="E714" s="61">
        <v>0.92149250000000005</v>
      </c>
      <c r="F714" s="61">
        <v>0.87421979999999999</v>
      </c>
      <c r="G714" s="61">
        <v>0.89117780000000002</v>
      </c>
      <c r="H714" s="61">
        <v>0.78879600000000005</v>
      </c>
      <c r="I714" s="61">
        <v>0.94530670000000006</v>
      </c>
      <c r="J714" s="49"/>
      <c r="K714" s="69"/>
      <c r="L714" s="61">
        <v>0.90072799999999997</v>
      </c>
      <c r="M714" s="61">
        <v>0.84649010000000002</v>
      </c>
      <c r="N714" s="61">
        <v>0.86338700000000002</v>
      </c>
      <c r="O714" s="61">
        <v>0.77353459999999996</v>
      </c>
      <c r="P714" s="61">
        <v>0.76510699999999998</v>
      </c>
      <c r="Q714" s="61">
        <v>0.88693010000000005</v>
      </c>
      <c r="R714" s="61">
        <v>0.88722809999999996</v>
      </c>
      <c r="S714" s="61">
        <v>0.92161289999999996</v>
      </c>
      <c r="T714" s="70"/>
      <c r="U714" s="76">
        <f t="shared" si="409"/>
        <v>0.85468319999999998</v>
      </c>
      <c r="V714" s="76">
        <f t="shared" si="409"/>
        <v>0.93951949999999995</v>
      </c>
      <c r="W714" s="76">
        <f t="shared" si="410"/>
        <v>0.89212950000000002</v>
      </c>
      <c r="X714" s="76">
        <f t="shared" si="410"/>
        <v>0.86414880000000005</v>
      </c>
      <c r="Y714" s="76">
        <f t="shared" si="411"/>
        <v>0.77861789999999997</v>
      </c>
      <c r="Z714" s="76">
        <f t="shared" si="411"/>
        <v>0.80962599999999996</v>
      </c>
      <c r="AA714" s="76">
        <f t="shared" si="412"/>
        <v>1.013441</v>
      </c>
      <c r="AB714" s="76">
        <f t="shared" si="412"/>
        <v>0.84253690000000003</v>
      </c>
      <c r="AC714" s="77"/>
      <c r="AD714" s="77">
        <f t="shared" si="413"/>
        <v>0.92848030000000004</v>
      </c>
      <c r="AE714" s="77">
        <f t="shared" si="413"/>
        <v>0.84534450000000005</v>
      </c>
      <c r="AF714" s="77">
        <f t="shared" si="414"/>
        <v>0.74728760000000005</v>
      </c>
      <c r="AG714" s="77">
        <f t="shared" si="414"/>
        <v>0.78773459999999995</v>
      </c>
      <c r="AH714" s="77">
        <f t="shared" si="415"/>
        <v>0.86890350000000005</v>
      </c>
      <c r="AI714" s="77">
        <f t="shared" si="415"/>
        <v>0.82685359999999997</v>
      </c>
      <c r="AJ714" s="77">
        <f t="shared" si="416"/>
        <v>0.8432828</v>
      </c>
      <c r="AK714" s="77">
        <f t="shared" si="416"/>
        <v>0.84080650000000001</v>
      </c>
      <c r="AL714" s="70"/>
      <c r="AM714" s="78">
        <f t="shared" si="402"/>
        <v>0.87433784999999997</v>
      </c>
      <c r="AN714" s="78">
        <f t="shared" si="403"/>
        <v>7.4417961956410206E-2</v>
      </c>
      <c r="AO714" s="78">
        <f t="shared" si="404"/>
        <v>2.6310722770730082E-2</v>
      </c>
      <c r="AP714" s="78"/>
      <c r="AQ714" s="78">
        <f t="shared" si="405"/>
        <v>0.836086675</v>
      </c>
      <c r="AR714" s="78">
        <f t="shared" si="406"/>
        <v>5.356137038430777E-2</v>
      </c>
      <c r="AS714" s="78">
        <f t="shared" si="407"/>
        <v>1.8936804104194169E-2</v>
      </c>
      <c r="AT714" s="70"/>
      <c r="AU714" s="81">
        <f t="shared" si="408"/>
        <v>0.25767200424270309</v>
      </c>
      <c r="AV714" s="70"/>
    </row>
    <row r="715" spans="1:48" x14ac:dyDescent="0.25">
      <c r="A715" s="86"/>
      <c r="B715" s="61">
        <v>0.98362669999999996</v>
      </c>
      <c r="C715" s="61">
        <v>0.88927659999999997</v>
      </c>
      <c r="D715" s="61">
        <v>0.92994739999999998</v>
      </c>
      <c r="E715" s="61">
        <v>0.8965554</v>
      </c>
      <c r="F715" s="61">
        <v>0.90064449999999996</v>
      </c>
      <c r="G715" s="61">
        <v>0.87618019999999996</v>
      </c>
      <c r="H715" s="61">
        <v>0.76687479999999997</v>
      </c>
      <c r="I715" s="61">
        <v>0.97458730000000005</v>
      </c>
      <c r="J715" s="49"/>
      <c r="K715" s="69"/>
      <c r="L715" s="61">
        <v>0.9023388</v>
      </c>
      <c r="M715" s="61">
        <v>0.84081629999999996</v>
      </c>
      <c r="N715" s="61">
        <v>0.82782230000000001</v>
      </c>
      <c r="O715" s="61">
        <v>0.7897885</v>
      </c>
      <c r="P715" s="61">
        <v>0.74705390000000005</v>
      </c>
      <c r="Q715" s="61">
        <v>0.88131060000000006</v>
      </c>
      <c r="R715" s="61">
        <v>0.90393250000000003</v>
      </c>
      <c r="S715" s="61">
        <v>0.93159519999999996</v>
      </c>
      <c r="T715" s="70"/>
      <c r="U715" s="76">
        <f t="shared" si="409"/>
        <v>0.92203780000000002</v>
      </c>
      <c r="V715" s="76">
        <f t="shared" si="409"/>
        <v>0.96188070000000003</v>
      </c>
      <c r="W715" s="76">
        <f t="shared" si="410"/>
        <v>0.89278230000000003</v>
      </c>
      <c r="X715" s="76">
        <f t="shared" si="410"/>
        <v>0.90573289999999995</v>
      </c>
      <c r="Y715" s="76">
        <f t="shared" si="411"/>
        <v>0.81800660000000003</v>
      </c>
      <c r="Z715" s="76">
        <f t="shared" si="411"/>
        <v>0.79709839999999998</v>
      </c>
      <c r="AA715" s="76">
        <f t="shared" si="412"/>
        <v>0.96244739999999995</v>
      </c>
      <c r="AB715" s="76">
        <f t="shared" si="412"/>
        <v>0.82338920000000004</v>
      </c>
      <c r="AC715" s="77"/>
      <c r="AD715" s="77">
        <f t="shared" si="413"/>
        <v>0.92626120000000001</v>
      </c>
      <c r="AE715" s="77">
        <f t="shared" si="413"/>
        <v>0.88131119999999996</v>
      </c>
      <c r="AF715" s="77">
        <f t="shared" si="414"/>
        <v>0.74945600000000001</v>
      </c>
      <c r="AG715" s="77">
        <f t="shared" si="414"/>
        <v>0.82382449999999996</v>
      </c>
      <c r="AH715" s="77">
        <f t="shared" si="415"/>
        <v>0.85374360000000005</v>
      </c>
      <c r="AI715" s="77">
        <f t="shared" si="415"/>
        <v>0.83400059999999998</v>
      </c>
      <c r="AJ715" s="77">
        <f t="shared" si="416"/>
        <v>0.83467550000000001</v>
      </c>
      <c r="AK715" s="77">
        <f t="shared" si="416"/>
        <v>0.84020530000000004</v>
      </c>
      <c r="AL715" s="70"/>
      <c r="AM715" s="78">
        <f t="shared" si="402"/>
        <v>0.88542191250000013</v>
      </c>
      <c r="AN715" s="78">
        <f t="shared" si="403"/>
        <v>6.5225138980620406E-2</v>
      </c>
      <c r="AO715" s="78">
        <f t="shared" si="404"/>
        <v>2.306056903851585E-2</v>
      </c>
      <c r="AP715" s="78"/>
      <c r="AQ715" s="78">
        <f t="shared" si="405"/>
        <v>0.84293473750000003</v>
      </c>
      <c r="AR715" s="78">
        <f t="shared" si="406"/>
        <v>5.0415194596242149E-2</v>
      </c>
      <c r="AS715" s="78">
        <f t="shared" si="407"/>
        <v>1.7824462986921103E-2</v>
      </c>
      <c r="AT715" s="70"/>
      <c r="AU715" s="81">
        <f t="shared" si="408"/>
        <v>0.16698139578913015</v>
      </c>
      <c r="AV715" s="70"/>
    </row>
    <row r="716" spans="1:48" x14ac:dyDescent="0.25">
      <c r="A716" s="86"/>
      <c r="B716" s="61">
        <v>0.95866439999999997</v>
      </c>
      <c r="C716" s="61">
        <v>0.89135889999999995</v>
      </c>
      <c r="D716" s="61">
        <v>0.89337869999999997</v>
      </c>
      <c r="E716" s="61">
        <v>0.91882949999999997</v>
      </c>
      <c r="F716" s="61">
        <v>0.87345419999999996</v>
      </c>
      <c r="G716" s="61">
        <v>0.87979850000000004</v>
      </c>
      <c r="H716" s="61">
        <v>0.76323220000000003</v>
      </c>
      <c r="I716" s="61">
        <v>0.98686390000000002</v>
      </c>
      <c r="J716" s="49"/>
      <c r="K716" s="69"/>
      <c r="L716" s="61">
        <v>0.91241430000000001</v>
      </c>
      <c r="M716" s="61">
        <v>0.86415830000000005</v>
      </c>
      <c r="N716" s="61">
        <v>0.84468750000000004</v>
      </c>
      <c r="O716" s="61">
        <v>0.78473539999999997</v>
      </c>
      <c r="P716" s="61">
        <v>0.7333961</v>
      </c>
      <c r="Q716" s="61">
        <v>0.84918709999999997</v>
      </c>
      <c r="R716" s="61">
        <v>0.89793619999999996</v>
      </c>
      <c r="S716" s="61">
        <v>0.9408936</v>
      </c>
      <c r="T716" s="70"/>
      <c r="U716" s="76">
        <f t="shared" si="409"/>
        <v>0.9201182</v>
      </c>
      <c r="V716" s="76">
        <f t="shared" si="409"/>
        <v>0.94393899999999997</v>
      </c>
      <c r="W716" s="76">
        <f t="shared" si="410"/>
        <v>0.9101515</v>
      </c>
      <c r="X716" s="76">
        <f t="shared" si="410"/>
        <v>0.88233159999999999</v>
      </c>
      <c r="Y716" s="76">
        <f t="shared" si="411"/>
        <v>0.80225109999999999</v>
      </c>
      <c r="Z716" s="76">
        <f t="shared" si="411"/>
        <v>0.79673709999999998</v>
      </c>
      <c r="AA716" s="76">
        <f t="shared" si="412"/>
        <v>0.93662820000000002</v>
      </c>
      <c r="AB716" s="76">
        <f t="shared" si="412"/>
        <v>0.82070540000000003</v>
      </c>
      <c r="AC716" s="77"/>
      <c r="AD716" s="77">
        <f t="shared" si="413"/>
        <v>0.88795250000000003</v>
      </c>
      <c r="AE716" s="77">
        <f t="shared" si="413"/>
        <v>0.87289229999999995</v>
      </c>
      <c r="AF716" s="77">
        <f t="shared" si="414"/>
        <v>0.75582579999999999</v>
      </c>
      <c r="AG716" s="77">
        <f t="shared" si="414"/>
        <v>0.87269189999999996</v>
      </c>
      <c r="AH716" s="77">
        <f t="shared" si="415"/>
        <v>0.85385480000000002</v>
      </c>
      <c r="AI716" s="77">
        <f t="shared" si="415"/>
        <v>0.83130579999999998</v>
      </c>
      <c r="AJ716" s="77">
        <f t="shared" si="416"/>
        <v>0.83345409999999998</v>
      </c>
      <c r="AK716" s="77">
        <f t="shared" si="416"/>
        <v>0.82868929999999996</v>
      </c>
      <c r="AL716" s="70"/>
      <c r="AM716" s="78">
        <f t="shared" si="402"/>
        <v>0.87660776249999994</v>
      </c>
      <c r="AN716" s="78">
        <f t="shared" si="403"/>
        <v>6.1202662632342988E-2</v>
      </c>
      <c r="AO716" s="78">
        <f t="shared" si="404"/>
        <v>2.163840888700112E-2</v>
      </c>
      <c r="AP716" s="78"/>
      <c r="AQ716" s="78">
        <f t="shared" si="405"/>
        <v>0.84208331250000001</v>
      </c>
      <c r="AR716" s="78">
        <f t="shared" si="406"/>
        <v>4.1298574408098518E-2</v>
      </c>
      <c r="AS716" s="78">
        <f t="shared" si="407"/>
        <v>1.4601251008651834E-2</v>
      </c>
      <c r="AT716" s="70"/>
      <c r="AU716" s="81">
        <f t="shared" si="408"/>
        <v>0.20717602903674245</v>
      </c>
      <c r="AV716" s="70"/>
    </row>
    <row r="717" spans="1:48" x14ac:dyDescent="0.25">
      <c r="A717" s="86"/>
      <c r="B717" s="61">
        <v>0.96806239999999999</v>
      </c>
      <c r="C717" s="61">
        <v>0.88373849999999998</v>
      </c>
      <c r="D717" s="61">
        <v>0.88576569999999999</v>
      </c>
      <c r="E717" s="61">
        <v>0.88661780000000001</v>
      </c>
      <c r="F717" s="61">
        <v>0.8796214</v>
      </c>
      <c r="G717" s="61">
        <v>0.86313850000000003</v>
      </c>
      <c r="H717" s="61">
        <v>0.78225500000000003</v>
      </c>
      <c r="I717" s="61">
        <v>0.97256200000000004</v>
      </c>
      <c r="J717" s="49"/>
      <c r="K717" s="69"/>
      <c r="L717" s="61">
        <v>0.90100349999999996</v>
      </c>
      <c r="M717" s="61">
        <v>0.86544350000000003</v>
      </c>
      <c r="N717" s="61">
        <v>0.85319370000000005</v>
      </c>
      <c r="O717" s="61">
        <v>0.78023540000000002</v>
      </c>
      <c r="P717" s="61">
        <v>0.73562819999999995</v>
      </c>
      <c r="Q717" s="61">
        <v>0.91971559999999997</v>
      </c>
      <c r="R717" s="61">
        <v>0.91545719999999997</v>
      </c>
      <c r="S717" s="61">
        <v>0.9442585</v>
      </c>
      <c r="T717" s="70"/>
      <c r="U717" s="76">
        <f t="shared" si="409"/>
        <v>0.90667779999999998</v>
      </c>
      <c r="V717" s="76">
        <f t="shared" si="409"/>
        <v>0.93994940000000005</v>
      </c>
      <c r="W717" s="76">
        <f t="shared" si="410"/>
        <v>0.90839630000000005</v>
      </c>
      <c r="X717" s="76">
        <f t="shared" si="410"/>
        <v>0.85200620000000005</v>
      </c>
      <c r="Y717" s="76">
        <f t="shared" si="411"/>
        <v>0.77386779999999999</v>
      </c>
      <c r="Z717" s="76">
        <f t="shared" si="411"/>
        <v>0.79249179999999997</v>
      </c>
      <c r="AA717" s="76">
        <f t="shared" si="412"/>
        <v>0.96975440000000002</v>
      </c>
      <c r="AB717" s="76">
        <f t="shared" si="412"/>
        <v>0.83051929999999996</v>
      </c>
      <c r="AC717" s="77"/>
      <c r="AD717" s="77">
        <f t="shared" si="413"/>
        <v>0.89355370000000001</v>
      </c>
      <c r="AE717" s="77">
        <f t="shared" si="413"/>
        <v>0.84697180000000005</v>
      </c>
      <c r="AF717" s="77">
        <f t="shared" si="414"/>
        <v>0.74574110000000005</v>
      </c>
      <c r="AG717" s="77">
        <f t="shared" si="414"/>
        <v>0.85142490000000004</v>
      </c>
      <c r="AH717" s="77">
        <f t="shared" si="415"/>
        <v>0.83797929999999998</v>
      </c>
      <c r="AI717" s="77">
        <f t="shared" si="415"/>
        <v>0.8274089</v>
      </c>
      <c r="AJ717" s="77">
        <f t="shared" si="416"/>
        <v>0.84089329999999995</v>
      </c>
      <c r="AK717" s="77">
        <f t="shared" si="416"/>
        <v>0.82695160000000001</v>
      </c>
      <c r="AL717" s="70"/>
      <c r="AM717" s="78">
        <f t="shared" si="402"/>
        <v>0.87170787499999991</v>
      </c>
      <c r="AN717" s="78">
        <f t="shared" si="403"/>
        <v>7.0479464592922397E-2</v>
      </c>
      <c r="AO717" s="78">
        <f t="shared" si="404"/>
        <v>2.4918253674026298E-2</v>
      </c>
      <c r="AP717" s="78"/>
      <c r="AQ717" s="78">
        <f t="shared" si="405"/>
        <v>0.83386557500000003</v>
      </c>
      <c r="AR717" s="78">
        <f t="shared" si="406"/>
        <v>4.134264789131193E-2</v>
      </c>
      <c r="AS717" s="78">
        <f t="shared" si="407"/>
        <v>1.4616833338077192E-2</v>
      </c>
      <c r="AT717" s="70"/>
      <c r="AU717" s="81">
        <f t="shared" si="408"/>
        <v>0.21130945176021251</v>
      </c>
      <c r="AV717" s="70"/>
    </row>
    <row r="718" spans="1:48" x14ac:dyDescent="0.25">
      <c r="A718" s="86"/>
      <c r="B718" s="61">
        <v>0.94280019999999998</v>
      </c>
      <c r="C718" s="61">
        <v>0.86692740000000001</v>
      </c>
      <c r="D718" s="61">
        <v>0.8153629</v>
      </c>
      <c r="E718" s="61">
        <v>0.91508840000000002</v>
      </c>
      <c r="F718" s="61">
        <v>0.89173119999999995</v>
      </c>
      <c r="G718" s="61">
        <v>0.84484000000000004</v>
      </c>
      <c r="H718" s="61">
        <v>0.85111990000000004</v>
      </c>
      <c r="I718" s="61">
        <v>0.94328290000000004</v>
      </c>
      <c r="J718" s="49"/>
      <c r="K718" s="69"/>
      <c r="L718" s="61">
        <v>0.88299760000000005</v>
      </c>
      <c r="M718" s="61">
        <v>0.84696640000000001</v>
      </c>
      <c r="N718" s="61">
        <v>0.82623860000000005</v>
      </c>
      <c r="O718" s="61">
        <v>0.82816429999999996</v>
      </c>
      <c r="P718" s="61">
        <v>0.76391410000000004</v>
      </c>
      <c r="Q718" s="61">
        <v>0.9209157</v>
      </c>
      <c r="R718" s="61">
        <v>0.87932239999999995</v>
      </c>
      <c r="S718" s="61">
        <v>0.96959629999999997</v>
      </c>
      <c r="T718" s="70"/>
      <c r="U718" s="76">
        <f t="shared" ref="U718:V733" si="417">D747</f>
        <v>0.86647560000000001</v>
      </c>
      <c r="V718" s="76">
        <f t="shared" si="417"/>
        <v>0.85835899999999998</v>
      </c>
      <c r="W718" s="76">
        <f t="shared" ref="W718:X749" si="418">H747</f>
        <v>0.91893579999999997</v>
      </c>
      <c r="X718" s="76">
        <f t="shared" si="418"/>
        <v>0.83865559999999995</v>
      </c>
      <c r="Y718" s="76">
        <f t="shared" ref="Y718:Z749" si="419">N747</f>
        <v>0.7833909</v>
      </c>
      <c r="Z718" s="76">
        <f t="shared" si="419"/>
        <v>0.79573819999999995</v>
      </c>
      <c r="AA718" s="76">
        <f t="shared" ref="AA718:AB749" si="420">R747</f>
        <v>1.005377</v>
      </c>
      <c r="AB718" s="76">
        <f t="shared" si="420"/>
        <v>0.804315</v>
      </c>
      <c r="AC718" s="77"/>
      <c r="AD718" s="77">
        <f t="shared" ref="AD718:AE749" si="421">B747</f>
        <v>0.85233939999999997</v>
      </c>
      <c r="AE718" s="77">
        <f t="shared" si="421"/>
        <v>0.87320810000000004</v>
      </c>
      <c r="AF718" s="77">
        <f t="shared" ref="AF718:AG749" si="422">F747</f>
        <v>0.77467229999999998</v>
      </c>
      <c r="AG718" s="77">
        <f t="shared" si="422"/>
        <v>0.80488119999999996</v>
      </c>
      <c r="AH718" s="77">
        <f t="shared" ref="AH718:AI749" si="423">L747</f>
        <v>0.8241446</v>
      </c>
      <c r="AI718" s="77">
        <f t="shared" si="423"/>
        <v>0.8484448</v>
      </c>
      <c r="AJ718" s="77">
        <f t="shared" ref="AJ718:AK749" si="424">P747</f>
        <v>0.84272369999999996</v>
      </c>
      <c r="AK718" s="77">
        <f t="shared" si="424"/>
        <v>0.82197370000000003</v>
      </c>
      <c r="AL718" s="70"/>
      <c r="AM718" s="78">
        <f t="shared" si="402"/>
        <v>0.85890588749999996</v>
      </c>
      <c r="AN718" s="78">
        <f t="shared" si="403"/>
        <v>7.3870432948613049E-2</v>
      </c>
      <c r="AO718" s="78">
        <f t="shared" si="404"/>
        <v>2.6117142033575229E-2</v>
      </c>
      <c r="AP718" s="78"/>
      <c r="AQ718" s="78">
        <f t="shared" si="405"/>
        <v>0.83029847499999998</v>
      </c>
      <c r="AR718" s="78">
        <f t="shared" si="406"/>
        <v>3.0841055405498051E-2</v>
      </c>
      <c r="AS718" s="78">
        <f t="shared" si="407"/>
        <v>1.0903959708088849E-2</v>
      </c>
      <c r="AT718" s="70"/>
      <c r="AU718" s="81">
        <f t="shared" si="408"/>
        <v>0.32926738343353723</v>
      </c>
      <c r="AV718" s="70"/>
    </row>
    <row r="719" spans="1:48" x14ac:dyDescent="0.25">
      <c r="A719" s="86"/>
      <c r="B719" s="61">
        <v>0.89808710000000003</v>
      </c>
      <c r="C719" s="61">
        <v>0.88655430000000002</v>
      </c>
      <c r="D719" s="61">
        <v>0.80060790000000004</v>
      </c>
      <c r="E719" s="61">
        <v>0.88515350000000004</v>
      </c>
      <c r="F719" s="61">
        <v>0.88950850000000004</v>
      </c>
      <c r="G719" s="61">
        <v>0.8573615</v>
      </c>
      <c r="H719" s="61">
        <v>0.85823799999999995</v>
      </c>
      <c r="I719" s="61">
        <v>0.87182660000000001</v>
      </c>
      <c r="J719" s="49"/>
      <c r="K719" s="69"/>
      <c r="L719" s="61">
        <v>0.86771370000000003</v>
      </c>
      <c r="M719" s="61">
        <v>0.83929390000000004</v>
      </c>
      <c r="N719" s="61">
        <v>0.84778489999999995</v>
      </c>
      <c r="O719" s="61">
        <v>0.81141410000000003</v>
      </c>
      <c r="P719" s="61">
        <v>0.77316130000000005</v>
      </c>
      <c r="Q719" s="61">
        <v>0.90507720000000003</v>
      </c>
      <c r="R719" s="61">
        <v>0.86084780000000005</v>
      </c>
      <c r="S719" s="61">
        <v>0.95669190000000004</v>
      </c>
      <c r="T719" s="70"/>
      <c r="U719" s="76">
        <f t="shared" si="417"/>
        <v>0.93389339999999998</v>
      </c>
      <c r="V719" s="76">
        <f t="shared" si="417"/>
        <v>0.85145519999999997</v>
      </c>
      <c r="W719" s="76">
        <f t="shared" si="418"/>
        <v>0.90505420000000003</v>
      </c>
      <c r="X719" s="76">
        <f t="shared" si="418"/>
        <v>0.82856980000000002</v>
      </c>
      <c r="Y719" s="76">
        <f t="shared" si="419"/>
        <v>0.80059420000000003</v>
      </c>
      <c r="Z719" s="76">
        <f t="shared" si="419"/>
        <v>0.79991999999999996</v>
      </c>
      <c r="AA719" s="76">
        <f t="shared" si="420"/>
        <v>0.98255060000000005</v>
      </c>
      <c r="AB719" s="76">
        <f t="shared" si="420"/>
        <v>0.82522510000000004</v>
      </c>
      <c r="AC719" s="77"/>
      <c r="AD719" s="77">
        <f t="shared" si="421"/>
        <v>0.86361690000000002</v>
      </c>
      <c r="AE719" s="77">
        <f t="shared" si="421"/>
        <v>0.8723495</v>
      </c>
      <c r="AF719" s="77">
        <f t="shared" si="422"/>
        <v>0.7620074</v>
      </c>
      <c r="AG719" s="77">
        <f t="shared" si="422"/>
        <v>0.81497050000000004</v>
      </c>
      <c r="AH719" s="77">
        <f t="shared" si="423"/>
        <v>0.84143429999999997</v>
      </c>
      <c r="AI719" s="77">
        <f t="shared" si="423"/>
        <v>0.79843739999999996</v>
      </c>
      <c r="AJ719" s="77">
        <f t="shared" si="424"/>
        <v>0.80302949999999995</v>
      </c>
      <c r="AK719" s="77">
        <f t="shared" si="424"/>
        <v>0.84449269999999999</v>
      </c>
      <c r="AL719" s="70"/>
      <c r="AM719" s="78">
        <f t="shared" ref="AM719:AM782" si="425">AVERAGE(U719:AB719)</f>
        <v>0.86590781249999993</v>
      </c>
      <c r="AN719" s="78">
        <f t="shared" ref="AN719:AN782" si="426">STDEV(U719:AB719)</f>
        <v>6.7229210590134703E-2</v>
      </c>
      <c r="AO719" s="78">
        <f t="shared" ref="AO719:AO782" si="427">AN719/SQRT(COUNT(U719:AB719))</f>
        <v>2.3769115351051348E-2</v>
      </c>
      <c r="AP719" s="78"/>
      <c r="AQ719" s="78">
        <f t="shared" ref="AQ719:AQ782" si="428">AVERAGE(AD719:AK719)</f>
        <v>0.82504227499999994</v>
      </c>
      <c r="AR719" s="78">
        <f t="shared" ref="AR719:AR782" si="429">STDEV(AD719:AK719)</f>
        <v>3.711028063614679E-2</v>
      </c>
      <c r="AS719" s="78">
        <f t="shared" ref="AS719:AS782" si="430">AR719/SQRT(COUNT(AD719:AK719))</f>
        <v>1.312046554477761E-2</v>
      </c>
      <c r="AT719" s="70"/>
      <c r="AU719" s="81">
        <f t="shared" ref="AU719:AU782" si="431">TTEST(U719:AB719,AD719:AK719,2,2)</f>
        <v>0.15450205263224082</v>
      </c>
      <c r="AV719" s="70"/>
    </row>
    <row r="720" spans="1:48" x14ac:dyDescent="0.25">
      <c r="A720" s="86"/>
      <c r="B720" s="61">
        <v>0.94410369999999999</v>
      </c>
      <c r="C720" s="61">
        <v>0.93987770000000004</v>
      </c>
      <c r="D720" s="61">
        <v>0.82189380000000001</v>
      </c>
      <c r="E720" s="61">
        <v>0.90592240000000002</v>
      </c>
      <c r="F720" s="61">
        <v>0.87275709999999995</v>
      </c>
      <c r="G720" s="61">
        <v>0.86869350000000001</v>
      </c>
      <c r="H720" s="61">
        <v>0.86255660000000001</v>
      </c>
      <c r="I720" s="61">
        <v>0.83503709999999998</v>
      </c>
      <c r="J720" s="49"/>
      <c r="K720" s="69"/>
      <c r="L720" s="61">
        <v>0.88134210000000002</v>
      </c>
      <c r="M720" s="61">
        <v>0.80198349999999996</v>
      </c>
      <c r="N720" s="61">
        <v>0.79537950000000002</v>
      </c>
      <c r="O720" s="61">
        <v>0.82467979999999996</v>
      </c>
      <c r="P720" s="61">
        <v>0.75875060000000005</v>
      </c>
      <c r="Q720" s="61">
        <v>0.90100460000000004</v>
      </c>
      <c r="R720" s="61">
        <v>0.79652210000000001</v>
      </c>
      <c r="S720" s="61">
        <v>0.94562020000000002</v>
      </c>
      <c r="T720" s="70"/>
      <c r="U720" s="76">
        <f t="shared" si="417"/>
        <v>0.94689760000000001</v>
      </c>
      <c r="V720" s="76">
        <f t="shared" si="417"/>
        <v>0.826932</v>
      </c>
      <c r="W720" s="76">
        <f t="shared" si="418"/>
        <v>0.83457400000000004</v>
      </c>
      <c r="X720" s="76">
        <f t="shared" si="418"/>
        <v>0.86140870000000003</v>
      </c>
      <c r="Y720" s="76">
        <f t="shared" si="419"/>
        <v>0.80804770000000004</v>
      </c>
      <c r="Z720" s="76">
        <f t="shared" si="419"/>
        <v>0.83460460000000003</v>
      </c>
      <c r="AA720" s="76">
        <f t="shared" si="420"/>
        <v>0.94897120000000001</v>
      </c>
      <c r="AB720" s="76">
        <f t="shared" si="420"/>
        <v>0.82156249999999997</v>
      </c>
      <c r="AC720" s="77"/>
      <c r="AD720" s="77">
        <f t="shared" si="421"/>
        <v>0.89872419999999997</v>
      </c>
      <c r="AE720" s="77">
        <f t="shared" si="421"/>
        <v>0.84648109999999999</v>
      </c>
      <c r="AF720" s="77">
        <f t="shared" si="422"/>
        <v>0.72820680000000004</v>
      </c>
      <c r="AG720" s="77">
        <f t="shared" si="422"/>
        <v>0.8688766</v>
      </c>
      <c r="AH720" s="77">
        <f t="shared" si="423"/>
        <v>0.86385469999999998</v>
      </c>
      <c r="AI720" s="77">
        <f t="shared" si="423"/>
        <v>0.80529220000000001</v>
      </c>
      <c r="AJ720" s="77">
        <f t="shared" si="424"/>
        <v>0.79621509999999995</v>
      </c>
      <c r="AK720" s="77">
        <f t="shared" si="424"/>
        <v>0.87039449999999996</v>
      </c>
      <c r="AL720" s="70"/>
      <c r="AM720" s="78">
        <f t="shared" si="425"/>
        <v>0.86037478750000007</v>
      </c>
      <c r="AN720" s="78">
        <f t="shared" si="426"/>
        <v>5.6098524742798646E-2</v>
      </c>
      <c r="AO720" s="78">
        <f t="shared" si="427"/>
        <v>1.9833823630097121E-2</v>
      </c>
      <c r="AP720" s="78"/>
      <c r="AQ720" s="78">
        <f t="shared" si="428"/>
        <v>0.83475564999999996</v>
      </c>
      <c r="AR720" s="78">
        <f t="shared" si="429"/>
        <v>5.5054141471905356E-2</v>
      </c>
      <c r="AS720" s="78">
        <f t="shared" si="430"/>
        <v>1.9464578383593906E-2</v>
      </c>
      <c r="AT720" s="70"/>
      <c r="AU720" s="81">
        <f t="shared" si="431"/>
        <v>0.37219376785518099</v>
      </c>
      <c r="AV720" s="70"/>
    </row>
    <row r="721" spans="1:48" x14ac:dyDescent="0.25">
      <c r="A721" s="86"/>
      <c r="B721" s="61">
        <v>0.94035639999999998</v>
      </c>
      <c r="C721" s="61">
        <v>0.9065396</v>
      </c>
      <c r="D721" s="61">
        <v>0.79121640000000004</v>
      </c>
      <c r="E721" s="61">
        <v>0.85210410000000003</v>
      </c>
      <c r="F721" s="61">
        <v>0.87325079999999999</v>
      </c>
      <c r="G721" s="61">
        <v>0.84495120000000001</v>
      </c>
      <c r="H721" s="61">
        <v>0.8360379</v>
      </c>
      <c r="I721" s="61">
        <v>0.81717819999999997</v>
      </c>
      <c r="J721" s="49"/>
      <c r="K721" s="69"/>
      <c r="L721" s="61">
        <v>0.86449609999999999</v>
      </c>
      <c r="M721" s="61">
        <v>0.83803970000000005</v>
      </c>
      <c r="N721" s="61">
        <v>0.78458969999999995</v>
      </c>
      <c r="O721" s="61">
        <v>0.86340530000000004</v>
      </c>
      <c r="P721" s="61">
        <v>0.780524</v>
      </c>
      <c r="Q721" s="61">
        <v>0.8872506</v>
      </c>
      <c r="R721" s="61">
        <v>0.80028929999999998</v>
      </c>
      <c r="S721" s="61">
        <v>0.93371280000000001</v>
      </c>
      <c r="T721" s="70"/>
      <c r="U721" s="76">
        <f t="shared" si="417"/>
        <v>0.92678510000000003</v>
      </c>
      <c r="V721" s="76">
        <f t="shared" si="417"/>
        <v>0.8949665</v>
      </c>
      <c r="W721" s="76">
        <f t="shared" si="418"/>
        <v>0.81314330000000001</v>
      </c>
      <c r="X721" s="76">
        <f t="shared" si="418"/>
        <v>0.86549140000000002</v>
      </c>
      <c r="Y721" s="76">
        <f t="shared" si="419"/>
        <v>0.79985530000000005</v>
      </c>
      <c r="Z721" s="76">
        <f t="shared" si="419"/>
        <v>0.80460520000000002</v>
      </c>
      <c r="AA721" s="76">
        <f t="shared" si="420"/>
        <v>1.0052000000000001</v>
      </c>
      <c r="AB721" s="76">
        <f t="shared" si="420"/>
        <v>0.87421219999999999</v>
      </c>
      <c r="AC721" s="77"/>
      <c r="AD721" s="77">
        <f t="shared" si="421"/>
        <v>0.89097289999999996</v>
      </c>
      <c r="AE721" s="77">
        <f t="shared" si="421"/>
        <v>0.83125300000000002</v>
      </c>
      <c r="AF721" s="77">
        <f t="shared" si="422"/>
        <v>0.7509941</v>
      </c>
      <c r="AG721" s="77">
        <f t="shared" si="422"/>
        <v>0.89238150000000005</v>
      </c>
      <c r="AH721" s="77">
        <f t="shared" si="423"/>
        <v>0.87984689999999999</v>
      </c>
      <c r="AI721" s="77">
        <f t="shared" si="423"/>
        <v>0.82063960000000002</v>
      </c>
      <c r="AJ721" s="77">
        <f t="shared" si="424"/>
        <v>0.80406089999999997</v>
      </c>
      <c r="AK721" s="77">
        <f t="shared" si="424"/>
        <v>0.89824349999999997</v>
      </c>
      <c r="AL721" s="70"/>
      <c r="AM721" s="78">
        <f t="shared" si="425"/>
        <v>0.87303237499999997</v>
      </c>
      <c r="AN721" s="78">
        <f t="shared" si="426"/>
        <v>7.0225010361546325E-2</v>
      </c>
      <c r="AO721" s="78">
        <f t="shared" si="427"/>
        <v>2.4828290517772484E-2</v>
      </c>
      <c r="AP721" s="78"/>
      <c r="AQ721" s="78">
        <f t="shared" si="428"/>
        <v>0.84604904999999997</v>
      </c>
      <c r="AR721" s="78">
        <f t="shared" si="429"/>
        <v>5.3042321380573076E-2</v>
      </c>
      <c r="AS721" s="78">
        <f t="shared" si="430"/>
        <v>1.8753292569039709E-2</v>
      </c>
      <c r="AT721" s="70"/>
      <c r="AU721" s="81">
        <f t="shared" si="431"/>
        <v>0.40044243621172781</v>
      </c>
      <c r="AV721" s="70"/>
    </row>
    <row r="722" spans="1:48" x14ac:dyDescent="0.25">
      <c r="A722" s="86"/>
      <c r="B722" s="61">
        <v>0.93726719999999997</v>
      </c>
      <c r="C722" s="61">
        <v>0.87467839999999997</v>
      </c>
      <c r="D722" s="61">
        <v>0.82446079999999999</v>
      </c>
      <c r="E722" s="61">
        <v>0.87148360000000002</v>
      </c>
      <c r="F722" s="61">
        <v>0.84141650000000001</v>
      </c>
      <c r="G722" s="61">
        <v>0.83725479999999997</v>
      </c>
      <c r="H722" s="61">
        <v>0.8932293</v>
      </c>
      <c r="I722" s="61">
        <v>0.87613980000000002</v>
      </c>
      <c r="J722" s="49"/>
      <c r="K722" s="69"/>
      <c r="L722" s="61">
        <v>0.90411200000000003</v>
      </c>
      <c r="M722" s="61">
        <v>0.85830459999999997</v>
      </c>
      <c r="N722" s="61">
        <v>0.79556420000000005</v>
      </c>
      <c r="O722" s="61">
        <v>0.87562359999999995</v>
      </c>
      <c r="P722" s="61">
        <v>0.7677155</v>
      </c>
      <c r="Q722" s="61">
        <v>0.91378429999999999</v>
      </c>
      <c r="R722" s="61">
        <v>0.84744079999999999</v>
      </c>
      <c r="S722" s="61">
        <v>0.91508900000000004</v>
      </c>
      <c r="T722" s="70"/>
      <c r="U722" s="76">
        <f t="shared" si="417"/>
        <v>0.90596189999999999</v>
      </c>
      <c r="V722" s="76">
        <f t="shared" si="417"/>
        <v>0.88070110000000001</v>
      </c>
      <c r="W722" s="76">
        <f t="shared" si="418"/>
        <v>0.82095629999999997</v>
      </c>
      <c r="X722" s="76">
        <f t="shared" si="418"/>
        <v>0.83400660000000004</v>
      </c>
      <c r="Y722" s="76">
        <f t="shared" si="419"/>
        <v>0.82311409999999996</v>
      </c>
      <c r="Z722" s="76">
        <f t="shared" si="419"/>
        <v>0.80846879999999999</v>
      </c>
      <c r="AA722" s="76">
        <f t="shared" si="420"/>
        <v>1.0127010000000001</v>
      </c>
      <c r="AB722" s="76">
        <f t="shared" si="420"/>
        <v>0.97696550000000004</v>
      </c>
      <c r="AC722" s="77"/>
      <c r="AD722" s="77">
        <f t="shared" si="421"/>
        <v>0.84747050000000002</v>
      </c>
      <c r="AE722" s="77">
        <f t="shared" si="421"/>
        <v>0.86400480000000002</v>
      </c>
      <c r="AF722" s="77">
        <f t="shared" si="422"/>
        <v>0.74823759999999995</v>
      </c>
      <c r="AG722" s="77">
        <f t="shared" si="422"/>
        <v>0.85465939999999996</v>
      </c>
      <c r="AH722" s="77">
        <f t="shared" si="423"/>
        <v>0.83767579999999997</v>
      </c>
      <c r="AI722" s="77">
        <f t="shared" si="423"/>
        <v>0.86190290000000003</v>
      </c>
      <c r="AJ722" s="77">
        <f t="shared" si="424"/>
        <v>0.81039470000000002</v>
      </c>
      <c r="AK722" s="77">
        <f t="shared" si="424"/>
        <v>0.89226850000000002</v>
      </c>
      <c r="AL722" s="70"/>
      <c r="AM722" s="78">
        <f t="shared" si="425"/>
        <v>0.8828594125</v>
      </c>
      <c r="AN722" s="78">
        <f t="shared" si="426"/>
        <v>7.7066979227542048E-2</v>
      </c>
      <c r="AO722" s="78">
        <f t="shared" si="427"/>
        <v>2.7247291808678888E-2</v>
      </c>
      <c r="AP722" s="78"/>
      <c r="AQ722" s="78">
        <f t="shared" si="428"/>
        <v>0.83957677500000005</v>
      </c>
      <c r="AR722" s="78">
        <f t="shared" si="429"/>
        <v>4.3686301734386472E-2</v>
      </c>
      <c r="AS722" s="78">
        <f t="shared" si="430"/>
        <v>1.5445440100673152E-2</v>
      </c>
      <c r="AT722" s="70"/>
      <c r="AU722" s="81">
        <f t="shared" si="431"/>
        <v>0.18864852417451364</v>
      </c>
      <c r="AV722" s="70"/>
    </row>
    <row r="723" spans="1:48" x14ac:dyDescent="0.25">
      <c r="A723" s="86"/>
      <c r="B723" s="61">
        <v>0.93016460000000001</v>
      </c>
      <c r="C723" s="61">
        <v>0.87501169999999995</v>
      </c>
      <c r="D723" s="61">
        <v>0.85379419999999995</v>
      </c>
      <c r="E723" s="61">
        <v>0.8610411</v>
      </c>
      <c r="F723" s="61">
        <v>0.82154660000000002</v>
      </c>
      <c r="G723" s="61">
        <v>0.86433959999999999</v>
      </c>
      <c r="H723" s="61">
        <v>0.88196359999999996</v>
      </c>
      <c r="I723" s="61">
        <v>0.83844810000000003</v>
      </c>
      <c r="J723" s="49"/>
      <c r="K723" s="69"/>
      <c r="L723" s="61">
        <v>0.91627919999999996</v>
      </c>
      <c r="M723" s="61">
        <v>0.80196369999999995</v>
      </c>
      <c r="N723" s="61">
        <v>0.82493070000000002</v>
      </c>
      <c r="O723" s="61">
        <v>0.85745380000000004</v>
      </c>
      <c r="P723" s="61">
        <v>0.78025420000000001</v>
      </c>
      <c r="Q723" s="61">
        <v>0.89791350000000003</v>
      </c>
      <c r="R723" s="61">
        <v>0.90081889999999998</v>
      </c>
      <c r="S723" s="61">
        <v>0.91791120000000004</v>
      </c>
      <c r="T723" s="70"/>
      <c r="U723" s="76">
        <f t="shared" si="417"/>
        <v>0.892347</v>
      </c>
      <c r="V723" s="76">
        <f t="shared" si="417"/>
        <v>0.78829479999999996</v>
      </c>
      <c r="W723" s="76">
        <f t="shared" si="418"/>
        <v>0.79345520000000003</v>
      </c>
      <c r="X723" s="76">
        <f t="shared" si="418"/>
        <v>0.84231610000000001</v>
      </c>
      <c r="Y723" s="76">
        <f t="shared" si="419"/>
        <v>0.79194030000000004</v>
      </c>
      <c r="Z723" s="76">
        <f t="shared" si="419"/>
        <v>0.83520589999999995</v>
      </c>
      <c r="AA723" s="76">
        <f t="shared" si="420"/>
        <v>1.014867</v>
      </c>
      <c r="AB723" s="76">
        <f t="shared" si="420"/>
        <v>1.000068</v>
      </c>
      <c r="AC723" s="77"/>
      <c r="AD723" s="77">
        <f t="shared" si="421"/>
        <v>0.88918909999999995</v>
      </c>
      <c r="AE723" s="77">
        <f t="shared" si="421"/>
        <v>0.91086449999999997</v>
      </c>
      <c r="AF723" s="77">
        <f t="shared" si="422"/>
        <v>0.73934440000000001</v>
      </c>
      <c r="AG723" s="77">
        <f t="shared" si="422"/>
        <v>0.81336470000000005</v>
      </c>
      <c r="AH723" s="77">
        <f t="shared" si="423"/>
        <v>0.83801820000000005</v>
      </c>
      <c r="AI723" s="77">
        <f t="shared" si="423"/>
        <v>0.90937610000000002</v>
      </c>
      <c r="AJ723" s="77">
        <f t="shared" si="424"/>
        <v>0.8004407</v>
      </c>
      <c r="AK723" s="77">
        <f t="shared" si="424"/>
        <v>0.87078549999999999</v>
      </c>
      <c r="AL723" s="70"/>
      <c r="AM723" s="78">
        <f t="shared" si="425"/>
        <v>0.86981178749999999</v>
      </c>
      <c r="AN723" s="78">
        <f t="shared" si="426"/>
        <v>9.1813808425085991E-2</v>
      </c>
      <c r="AO723" s="78">
        <f t="shared" si="427"/>
        <v>3.2461083271970434E-2</v>
      </c>
      <c r="AP723" s="78"/>
      <c r="AQ723" s="78">
        <f t="shared" si="428"/>
        <v>0.84642290000000009</v>
      </c>
      <c r="AR723" s="78">
        <f t="shared" si="429"/>
        <v>6.0097493161909113E-2</v>
      </c>
      <c r="AS723" s="78">
        <f t="shared" si="430"/>
        <v>2.1247672473549049E-2</v>
      </c>
      <c r="AT723" s="70"/>
      <c r="AU723" s="81">
        <f t="shared" si="431"/>
        <v>0.55624403858773985</v>
      </c>
      <c r="AV723" s="70"/>
    </row>
    <row r="724" spans="1:48" x14ac:dyDescent="0.25">
      <c r="A724" s="86"/>
      <c r="B724" s="61">
        <v>0.94932249999999996</v>
      </c>
      <c r="C724" s="61">
        <v>0.84754649999999998</v>
      </c>
      <c r="D724" s="61">
        <v>0.83966589999999997</v>
      </c>
      <c r="E724" s="61">
        <v>0.91745790000000005</v>
      </c>
      <c r="F724" s="61">
        <v>0.81303080000000005</v>
      </c>
      <c r="G724" s="61">
        <v>0.87610080000000001</v>
      </c>
      <c r="H724" s="61">
        <v>0.8562225</v>
      </c>
      <c r="I724" s="61">
        <v>0.85572490000000001</v>
      </c>
      <c r="J724" s="49"/>
      <c r="K724" s="69"/>
      <c r="L724" s="61">
        <v>0.91256910000000002</v>
      </c>
      <c r="M724" s="61">
        <v>0.81743540000000003</v>
      </c>
      <c r="N724" s="61">
        <v>0.8457519</v>
      </c>
      <c r="O724" s="61">
        <v>0.86399689999999996</v>
      </c>
      <c r="P724" s="61">
        <v>0.78755770000000003</v>
      </c>
      <c r="Q724" s="61">
        <v>0.89611200000000002</v>
      </c>
      <c r="R724" s="61">
        <v>0.83596669999999995</v>
      </c>
      <c r="S724" s="61">
        <v>0.92734050000000001</v>
      </c>
      <c r="T724" s="70"/>
      <c r="U724" s="76">
        <f t="shared" si="417"/>
        <v>0.89452220000000005</v>
      </c>
      <c r="V724" s="76">
        <f t="shared" si="417"/>
        <v>0.79312499999999997</v>
      </c>
      <c r="W724" s="76">
        <f t="shared" si="418"/>
        <v>0.79156119999999996</v>
      </c>
      <c r="X724" s="76">
        <f t="shared" si="418"/>
        <v>0.83870290000000003</v>
      </c>
      <c r="Y724" s="76">
        <f t="shared" si="419"/>
        <v>0.82553639999999995</v>
      </c>
      <c r="Z724" s="76">
        <f t="shared" si="419"/>
        <v>0.84072029999999998</v>
      </c>
      <c r="AA724" s="76">
        <f t="shared" si="420"/>
        <v>1.035663</v>
      </c>
      <c r="AB724" s="76">
        <f t="shared" si="420"/>
        <v>1.040907</v>
      </c>
      <c r="AC724" s="77"/>
      <c r="AD724" s="77">
        <f t="shared" si="421"/>
        <v>0.90796580000000005</v>
      </c>
      <c r="AE724" s="77">
        <f t="shared" si="421"/>
        <v>0.89569279999999996</v>
      </c>
      <c r="AF724" s="77">
        <f t="shared" si="422"/>
        <v>0.76006379999999996</v>
      </c>
      <c r="AG724" s="77">
        <f t="shared" si="422"/>
        <v>0.83703340000000004</v>
      </c>
      <c r="AH724" s="77">
        <f t="shared" si="423"/>
        <v>0.84395589999999998</v>
      </c>
      <c r="AI724" s="77">
        <f t="shared" si="423"/>
        <v>0.91461210000000004</v>
      </c>
      <c r="AJ724" s="77">
        <f t="shared" si="424"/>
        <v>0.81281899999999996</v>
      </c>
      <c r="AK724" s="77">
        <f t="shared" si="424"/>
        <v>0.91628299999999996</v>
      </c>
      <c r="AL724" s="70"/>
      <c r="AM724" s="78">
        <f t="shared" si="425"/>
        <v>0.88259224999999997</v>
      </c>
      <c r="AN724" s="78">
        <f t="shared" si="426"/>
        <v>0.10132161271786332</v>
      </c>
      <c r="AO724" s="78">
        <f t="shared" si="427"/>
        <v>3.582259971677914E-2</v>
      </c>
      <c r="AP724" s="78"/>
      <c r="AQ724" s="78">
        <f t="shared" si="428"/>
        <v>0.86105322500000003</v>
      </c>
      <c r="AR724" s="78">
        <f t="shared" si="429"/>
        <v>5.6963955928909259E-2</v>
      </c>
      <c r="AS724" s="78">
        <f t="shared" si="430"/>
        <v>2.0139799760271686E-2</v>
      </c>
      <c r="AT724" s="70"/>
      <c r="AU724" s="81">
        <f t="shared" si="431"/>
        <v>0.60839592188391811</v>
      </c>
      <c r="AV724" s="70"/>
    </row>
    <row r="725" spans="1:48" x14ac:dyDescent="0.25">
      <c r="A725" s="86"/>
      <c r="B725" s="61">
        <v>0.93925119999999995</v>
      </c>
      <c r="C725" s="61">
        <v>0.83306279999999999</v>
      </c>
      <c r="D725" s="61">
        <v>0.84627010000000003</v>
      </c>
      <c r="E725" s="61">
        <v>0.9382781</v>
      </c>
      <c r="F725" s="61">
        <v>0.78847009999999995</v>
      </c>
      <c r="G725" s="61">
        <v>0.79037480000000004</v>
      </c>
      <c r="H725" s="61">
        <v>0.87529950000000001</v>
      </c>
      <c r="I725" s="61">
        <v>0.88341950000000002</v>
      </c>
      <c r="J725" s="49"/>
      <c r="K725" s="69"/>
      <c r="L725" s="61">
        <v>0.86960380000000004</v>
      </c>
      <c r="M725" s="61">
        <v>0.82082650000000001</v>
      </c>
      <c r="N725" s="61">
        <v>0.79783400000000004</v>
      </c>
      <c r="O725" s="61">
        <v>0.94832609999999995</v>
      </c>
      <c r="P725" s="61">
        <v>0.81454570000000004</v>
      </c>
      <c r="Q725" s="61">
        <v>0.89855209999999996</v>
      </c>
      <c r="R725" s="61">
        <v>0.80645350000000005</v>
      </c>
      <c r="S725" s="61">
        <v>0.91342599999999996</v>
      </c>
      <c r="T725" s="70"/>
      <c r="U725" s="76">
        <f t="shared" si="417"/>
        <v>0.92809059999999999</v>
      </c>
      <c r="V725" s="76">
        <f t="shared" si="417"/>
        <v>0.8369685</v>
      </c>
      <c r="W725" s="76">
        <f t="shared" si="418"/>
        <v>0.79575180000000001</v>
      </c>
      <c r="X725" s="76">
        <f t="shared" si="418"/>
        <v>0.82065670000000002</v>
      </c>
      <c r="Y725" s="76">
        <f t="shared" si="419"/>
        <v>0.84208360000000004</v>
      </c>
      <c r="Z725" s="76">
        <f t="shared" si="419"/>
        <v>0.83999360000000001</v>
      </c>
      <c r="AA725" s="76">
        <f t="shared" si="420"/>
        <v>1.02813</v>
      </c>
      <c r="AB725" s="76">
        <f t="shared" si="420"/>
        <v>1.008235</v>
      </c>
      <c r="AC725" s="77"/>
      <c r="AD725" s="77">
        <f t="shared" si="421"/>
        <v>0.83490940000000002</v>
      </c>
      <c r="AE725" s="77">
        <f t="shared" si="421"/>
        <v>0.89031289999999996</v>
      </c>
      <c r="AF725" s="77">
        <f t="shared" si="422"/>
        <v>0.77527060000000003</v>
      </c>
      <c r="AG725" s="77">
        <f t="shared" si="422"/>
        <v>0.87994559999999999</v>
      </c>
      <c r="AH725" s="77">
        <f t="shared" si="423"/>
        <v>0.89224309999999996</v>
      </c>
      <c r="AI725" s="77">
        <f t="shared" si="423"/>
        <v>0.96600459999999999</v>
      </c>
      <c r="AJ725" s="77">
        <f t="shared" si="424"/>
        <v>0.79839499999999997</v>
      </c>
      <c r="AK725" s="77">
        <f t="shared" si="424"/>
        <v>0.91690550000000004</v>
      </c>
      <c r="AL725" s="70"/>
      <c r="AM725" s="78">
        <f t="shared" si="425"/>
        <v>0.88748872499999987</v>
      </c>
      <c r="AN725" s="78">
        <f t="shared" si="426"/>
        <v>8.9250875783342148E-2</v>
      </c>
      <c r="AO725" s="78">
        <f t="shared" si="427"/>
        <v>3.1554949746619723E-2</v>
      </c>
      <c r="AP725" s="78"/>
      <c r="AQ725" s="78">
        <f t="shared" si="428"/>
        <v>0.86924833750000008</v>
      </c>
      <c r="AR725" s="78">
        <f t="shared" si="429"/>
        <v>6.2963775300222929E-2</v>
      </c>
      <c r="AS725" s="78">
        <f t="shared" si="430"/>
        <v>2.2261056241946839E-2</v>
      </c>
      <c r="AT725" s="70"/>
      <c r="AU725" s="81">
        <f t="shared" si="431"/>
        <v>0.64396152416599794</v>
      </c>
      <c r="AV725" s="70"/>
    </row>
    <row r="726" spans="1:48" x14ac:dyDescent="0.25">
      <c r="A726" s="86"/>
      <c r="B726" s="61">
        <v>0.94773689999999999</v>
      </c>
      <c r="C726" s="61">
        <v>0.84097449999999996</v>
      </c>
      <c r="D726" s="61">
        <v>0.8063439</v>
      </c>
      <c r="E726" s="61">
        <v>0.94029609999999997</v>
      </c>
      <c r="F726" s="61">
        <v>0.78481939999999994</v>
      </c>
      <c r="G726" s="61">
        <v>0.77314099999999997</v>
      </c>
      <c r="H726" s="61">
        <v>0.8745695</v>
      </c>
      <c r="I726" s="61">
        <v>0.90288000000000002</v>
      </c>
      <c r="J726" s="49"/>
      <c r="K726" s="69"/>
      <c r="L726" s="61">
        <v>0.89892830000000001</v>
      </c>
      <c r="M726" s="61">
        <v>0.86818220000000002</v>
      </c>
      <c r="N726" s="61">
        <v>0.78417829999999999</v>
      </c>
      <c r="O726" s="61">
        <v>0.9456928</v>
      </c>
      <c r="P726" s="61">
        <v>0.79444380000000003</v>
      </c>
      <c r="Q726" s="61">
        <v>0.93221379999999998</v>
      </c>
      <c r="R726" s="61">
        <v>0.85103269999999998</v>
      </c>
      <c r="S726" s="61">
        <v>0.90937469999999998</v>
      </c>
      <c r="T726" s="70"/>
      <c r="U726" s="62">
        <f t="shared" si="417"/>
        <v>0.91217939999999997</v>
      </c>
      <c r="V726" s="62">
        <f t="shared" si="417"/>
        <v>0.84906020000000004</v>
      </c>
      <c r="W726" s="62">
        <f t="shared" si="418"/>
        <v>0.80181239999999998</v>
      </c>
      <c r="X726" s="62">
        <f t="shared" si="418"/>
        <v>0.91105860000000005</v>
      </c>
      <c r="Y726" s="62">
        <f t="shared" si="419"/>
        <v>0.87111369999999999</v>
      </c>
      <c r="Z726" s="62">
        <f t="shared" si="419"/>
        <v>0.82208060000000005</v>
      </c>
      <c r="AA726" s="62">
        <f t="shared" si="420"/>
        <v>0.99818470000000004</v>
      </c>
      <c r="AB726" s="62">
        <f t="shared" si="420"/>
        <v>1.011398</v>
      </c>
      <c r="AC726" s="63"/>
      <c r="AD726" s="63">
        <f t="shared" si="421"/>
        <v>0.87855859999999997</v>
      </c>
      <c r="AE726" s="63">
        <f t="shared" si="421"/>
        <v>0.88094289999999997</v>
      </c>
      <c r="AF726" s="63">
        <f t="shared" si="422"/>
        <v>0.72514599999999996</v>
      </c>
      <c r="AG726" s="63">
        <f t="shared" si="422"/>
        <v>0.84244600000000003</v>
      </c>
      <c r="AH726" s="63">
        <f t="shared" si="423"/>
        <v>0.90752829999999995</v>
      </c>
      <c r="AI726" s="63">
        <f t="shared" si="423"/>
        <v>0.95439229999999997</v>
      </c>
      <c r="AJ726" s="63">
        <f t="shared" si="424"/>
        <v>0.81740230000000003</v>
      </c>
      <c r="AK726" s="63">
        <f t="shared" si="424"/>
        <v>0.91523410000000005</v>
      </c>
      <c r="AL726" s="70"/>
      <c r="AM726" s="64">
        <f t="shared" si="425"/>
        <v>0.89711094999999996</v>
      </c>
      <c r="AN726" s="64">
        <f t="shared" si="426"/>
        <v>7.6899866709005796E-2</v>
      </c>
      <c r="AO726" s="64">
        <f t="shared" si="427"/>
        <v>2.7188208611139814E-2</v>
      </c>
      <c r="AP726" s="64"/>
      <c r="AQ726" s="64">
        <f t="shared" si="428"/>
        <v>0.86520631250000013</v>
      </c>
      <c r="AR726" s="64">
        <f t="shared" si="429"/>
        <v>7.0805710883342851E-2</v>
      </c>
      <c r="AS726" s="64">
        <f t="shared" si="430"/>
        <v>2.5033599156172929E-2</v>
      </c>
      <c r="AT726" s="70"/>
      <c r="AU726" s="81">
        <f t="shared" si="431"/>
        <v>0.40253538783754927</v>
      </c>
      <c r="AV726" s="70"/>
    </row>
    <row r="727" spans="1:48" x14ac:dyDescent="0.25">
      <c r="A727" s="86"/>
      <c r="B727" s="61">
        <v>0.9517137</v>
      </c>
      <c r="C727" s="61">
        <v>0.86575250000000004</v>
      </c>
      <c r="D727" s="61">
        <v>0.7556853</v>
      </c>
      <c r="E727" s="61">
        <v>0.92647869999999999</v>
      </c>
      <c r="F727" s="61">
        <v>0.78410919999999995</v>
      </c>
      <c r="G727" s="61">
        <v>0.76084819999999997</v>
      </c>
      <c r="H727" s="61">
        <v>0.8947756</v>
      </c>
      <c r="I727" s="61">
        <v>0.89692890000000003</v>
      </c>
      <c r="J727" s="49"/>
      <c r="K727" s="69"/>
      <c r="L727" s="61">
        <v>0.89720610000000001</v>
      </c>
      <c r="M727" s="61">
        <v>0.8420069</v>
      </c>
      <c r="N727" s="61">
        <v>0.84933599999999998</v>
      </c>
      <c r="O727" s="61">
        <v>0.94818420000000003</v>
      </c>
      <c r="P727" s="61">
        <v>0.78292090000000003</v>
      </c>
      <c r="Q727" s="61">
        <v>0.941716</v>
      </c>
      <c r="R727" s="61">
        <v>0.90217530000000001</v>
      </c>
      <c r="S727" s="61">
        <v>0.97195710000000002</v>
      </c>
      <c r="T727" s="70"/>
      <c r="U727" s="62">
        <f t="shared" si="417"/>
        <v>0.91144029999999998</v>
      </c>
      <c r="V727" s="62">
        <f t="shared" si="417"/>
        <v>0.8527498</v>
      </c>
      <c r="W727" s="62">
        <f t="shared" si="418"/>
        <v>0.82804140000000004</v>
      </c>
      <c r="X727" s="62">
        <f t="shared" si="418"/>
        <v>0.91797640000000003</v>
      </c>
      <c r="Y727" s="62">
        <f t="shared" si="419"/>
        <v>0.86522790000000005</v>
      </c>
      <c r="Z727" s="62">
        <f t="shared" si="419"/>
        <v>0.81892679999999995</v>
      </c>
      <c r="AA727" s="62">
        <f t="shared" si="420"/>
        <v>1.0300389999999999</v>
      </c>
      <c r="AB727" s="62">
        <f t="shared" si="420"/>
        <v>1.004756</v>
      </c>
      <c r="AC727" s="63"/>
      <c r="AD727" s="63">
        <f t="shared" si="421"/>
        <v>0.92866269999999995</v>
      </c>
      <c r="AE727" s="63">
        <f t="shared" si="421"/>
        <v>0.93294100000000002</v>
      </c>
      <c r="AF727" s="63">
        <f t="shared" si="422"/>
        <v>0.76754469999999997</v>
      </c>
      <c r="AG727" s="63">
        <f t="shared" si="422"/>
        <v>0.85240859999999996</v>
      </c>
      <c r="AH727" s="63">
        <f t="shared" si="423"/>
        <v>0.90970580000000001</v>
      </c>
      <c r="AI727" s="63">
        <f t="shared" si="423"/>
        <v>0.95711869999999999</v>
      </c>
      <c r="AJ727" s="63">
        <f t="shared" si="424"/>
        <v>0.80479259999999997</v>
      </c>
      <c r="AK727" s="63">
        <f t="shared" si="424"/>
        <v>0.93571110000000002</v>
      </c>
      <c r="AL727" s="70"/>
      <c r="AM727" s="64">
        <f t="shared" si="425"/>
        <v>0.90364470000000008</v>
      </c>
      <c r="AN727" s="64">
        <f t="shared" si="426"/>
        <v>7.8762124675669523E-2</v>
      </c>
      <c r="AO727" s="64">
        <f t="shared" si="427"/>
        <v>2.7846616229413111E-2</v>
      </c>
      <c r="AP727" s="64"/>
      <c r="AQ727" s="64">
        <f t="shared" si="428"/>
        <v>0.88611064999999989</v>
      </c>
      <c r="AR727" s="64">
        <f t="shared" si="429"/>
        <v>6.955899395298519E-2</v>
      </c>
      <c r="AS727" s="64">
        <f t="shared" si="430"/>
        <v>2.4592818158334938E-2</v>
      </c>
      <c r="AT727" s="70"/>
      <c r="AU727" s="81">
        <f t="shared" si="431"/>
        <v>0.64422732449800191</v>
      </c>
      <c r="AV727" s="70"/>
    </row>
    <row r="728" spans="1:48" x14ac:dyDescent="0.25">
      <c r="A728" s="86"/>
      <c r="B728" s="61">
        <v>0.97796059999999996</v>
      </c>
      <c r="C728" s="61">
        <v>0.87838020000000006</v>
      </c>
      <c r="D728" s="61">
        <v>0.74602789999999997</v>
      </c>
      <c r="E728" s="61">
        <v>0.92713129999999999</v>
      </c>
      <c r="F728" s="61">
        <v>0.77347100000000002</v>
      </c>
      <c r="G728" s="61">
        <v>0.8376633</v>
      </c>
      <c r="H728" s="61">
        <v>0.87957700000000005</v>
      </c>
      <c r="I728" s="61">
        <v>0.84464039999999996</v>
      </c>
      <c r="J728" s="49"/>
      <c r="K728" s="69"/>
      <c r="L728" s="61">
        <v>0.89985199999999999</v>
      </c>
      <c r="M728" s="61">
        <v>0.86157539999999999</v>
      </c>
      <c r="N728" s="61">
        <v>0.92450880000000002</v>
      </c>
      <c r="O728" s="61">
        <v>0.93579610000000002</v>
      </c>
      <c r="P728" s="61">
        <v>0.79799169999999997</v>
      </c>
      <c r="Q728" s="61">
        <v>0.94130670000000005</v>
      </c>
      <c r="R728" s="61">
        <v>0.86758489999999999</v>
      </c>
      <c r="S728" s="61">
        <v>0.9677424</v>
      </c>
      <c r="T728" s="70"/>
      <c r="U728" s="62">
        <f t="shared" si="417"/>
        <v>0.88628099999999999</v>
      </c>
      <c r="V728" s="62">
        <f t="shared" si="417"/>
        <v>0.86373869999999997</v>
      </c>
      <c r="W728" s="62">
        <f t="shared" si="418"/>
        <v>0.80623849999999997</v>
      </c>
      <c r="X728" s="62">
        <f t="shared" si="418"/>
        <v>0.93298700000000001</v>
      </c>
      <c r="Y728" s="62">
        <f t="shared" si="419"/>
        <v>0.95386539999999997</v>
      </c>
      <c r="Z728" s="62">
        <f t="shared" si="419"/>
        <v>0.92680030000000002</v>
      </c>
      <c r="AA728" s="62">
        <f t="shared" si="420"/>
        <v>0.99711989999999995</v>
      </c>
      <c r="AB728" s="62">
        <f t="shared" si="420"/>
        <v>0.90007079999999995</v>
      </c>
      <c r="AC728" s="63"/>
      <c r="AD728" s="63">
        <f t="shared" si="421"/>
        <v>0.89833609999999997</v>
      </c>
      <c r="AE728" s="63">
        <f t="shared" si="421"/>
        <v>0.91475989999999996</v>
      </c>
      <c r="AF728" s="63">
        <f t="shared" si="422"/>
        <v>0.77006750000000002</v>
      </c>
      <c r="AG728" s="63">
        <f t="shared" si="422"/>
        <v>0.80345759999999999</v>
      </c>
      <c r="AH728" s="63">
        <f t="shared" si="423"/>
        <v>0.91587649999999998</v>
      </c>
      <c r="AI728" s="63">
        <f t="shared" si="423"/>
        <v>0.90839930000000002</v>
      </c>
      <c r="AJ728" s="63">
        <f t="shared" si="424"/>
        <v>0.8028691</v>
      </c>
      <c r="AK728" s="63">
        <f t="shared" si="424"/>
        <v>0.93911270000000002</v>
      </c>
      <c r="AL728" s="70"/>
      <c r="AM728" s="64">
        <f t="shared" si="425"/>
        <v>0.90838770000000002</v>
      </c>
      <c r="AN728" s="64">
        <f t="shared" si="426"/>
        <v>5.839721518008005E-2</v>
      </c>
      <c r="AO728" s="64">
        <f t="shared" si="427"/>
        <v>2.0646533428122296E-2</v>
      </c>
      <c r="AP728" s="64"/>
      <c r="AQ728" s="64">
        <f t="shared" si="428"/>
        <v>0.86910983750000004</v>
      </c>
      <c r="AR728" s="64">
        <f t="shared" si="429"/>
        <v>6.5549024379640303E-2</v>
      </c>
      <c r="AS728" s="64">
        <f t="shared" si="430"/>
        <v>2.3175079819502991E-2</v>
      </c>
      <c r="AT728" s="70"/>
      <c r="AU728" s="81">
        <f t="shared" si="431"/>
        <v>0.22635821716461305</v>
      </c>
      <c r="AV728" s="70"/>
    </row>
    <row r="729" spans="1:48" x14ac:dyDescent="0.25">
      <c r="A729" s="86"/>
      <c r="B729" s="61">
        <v>0.98678509999999997</v>
      </c>
      <c r="C729" s="61">
        <v>0.85917379999999999</v>
      </c>
      <c r="D729" s="61">
        <v>0.77256170000000002</v>
      </c>
      <c r="E729" s="61">
        <v>0.87712319999999999</v>
      </c>
      <c r="F729" s="61">
        <v>0.74229179999999995</v>
      </c>
      <c r="G729" s="61">
        <v>0.85365400000000002</v>
      </c>
      <c r="H729" s="61">
        <v>0.86749989999999999</v>
      </c>
      <c r="I729" s="61">
        <v>0.8826792</v>
      </c>
      <c r="J729" s="49"/>
      <c r="K729" s="69"/>
      <c r="L729" s="61">
        <v>0.87846860000000004</v>
      </c>
      <c r="M729" s="61">
        <v>0.8761584</v>
      </c>
      <c r="N729" s="61">
        <v>0.93566119999999997</v>
      </c>
      <c r="O729" s="61">
        <v>0.96660040000000003</v>
      </c>
      <c r="P729" s="61">
        <v>0.79850209999999999</v>
      </c>
      <c r="Q729" s="61">
        <v>0.93415519999999996</v>
      </c>
      <c r="R729" s="61">
        <v>0.94978680000000004</v>
      </c>
      <c r="S729" s="61">
        <v>0.9549571</v>
      </c>
      <c r="T729" s="70"/>
      <c r="U729" s="62">
        <f t="shared" si="417"/>
        <v>0.93778589999999995</v>
      </c>
      <c r="V729" s="62">
        <f t="shared" si="417"/>
        <v>0.89453400000000005</v>
      </c>
      <c r="W729" s="62">
        <f t="shared" si="418"/>
        <v>0.7984926</v>
      </c>
      <c r="X729" s="62">
        <f t="shared" si="418"/>
        <v>0.90440279999999995</v>
      </c>
      <c r="Y729" s="62">
        <f t="shared" si="419"/>
        <v>0.95402810000000005</v>
      </c>
      <c r="Z729" s="62">
        <f t="shared" si="419"/>
        <v>0.93842709999999996</v>
      </c>
      <c r="AA729" s="62">
        <f t="shared" si="420"/>
        <v>0.96498640000000002</v>
      </c>
      <c r="AB729" s="62">
        <f t="shared" si="420"/>
        <v>0.96996959999999999</v>
      </c>
      <c r="AC729" s="63"/>
      <c r="AD729" s="63">
        <f t="shared" si="421"/>
        <v>0.86793730000000002</v>
      </c>
      <c r="AE729" s="63">
        <f t="shared" si="421"/>
        <v>0.95001760000000002</v>
      </c>
      <c r="AF729" s="63">
        <f t="shared" si="422"/>
        <v>0.84202339999999998</v>
      </c>
      <c r="AG729" s="63">
        <f t="shared" si="422"/>
        <v>0.83284990000000003</v>
      </c>
      <c r="AH729" s="63">
        <f t="shared" si="423"/>
        <v>0.89963280000000001</v>
      </c>
      <c r="AI729" s="63">
        <f t="shared" si="423"/>
        <v>0.85748970000000002</v>
      </c>
      <c r="AJ729" s="63">
        <f t="shared" si="424"/>
        <v>0.78220999999999996</v>
      </c>
      <c r="AK729" s="63">
        <f t="shared" si="424"/>
        <v>0.90828350000000002</v>
      </c>
      <c r="AL729" s="70"/>
      <c r="AM729" s="64">
        <f t="shared" si="425"/>
        <v>0.92032831250000002</v>
      </c>
      <c r="AN729" s="64">
        <f t="shared" si="426"/>
        <v>5.6047837600403917E-2</v>
      </c>
      <c r="AO729" s="64">
        <f t="shared" si="427"/>
        <v>1.9815903019043981E-2</v>
      </c>
      <c r="AP729" s="64"/>
      <c r="AQ729" s="64">
        <f t="shared" si="428"/>
        <v>0.86755552499999999</v>
      </c>
      <c r="AR729" s="64">
        <f t="shared" si="429"/>
        <v>5.1726489992480106E-2</v>
      </c>
      <c r="AS729" s="64">
        <f t="shared" si="430"/>
        <v>1.8288075920330382E-2</v>
      </c>
      <c r="AT729" s="70"/>
      <c r="AU729" s="81">
        <f t="shared" si="431"/>
        <v>7.0584071758896416E-2</v>
      </c>
      <c r="AV729" s="70"/>
    </row>
    <row r="730" spans="1:48" x14ac:dyDescent="0.25">
      <c r="A730" s="86"/>
      <c r="B730" s="61">
        <v>0.97913570000000005</v>
      </c>
      <c r="C730" s="61">
        <v>0.82292390000000004</v>
      </c>
      <c r="D730" s="61">
        <v>0.82523619999999998</v>
      </c>
      <c r="E730" s="61">
        <v>0.9313728</v>
      </c>
      <c r="F730" s="61">
        <v>0.76825120000000002</v>
      </c>
      <c r="G730" s="61">
        <v>0.81085969999999996</v>
      </c>
      <c r="H730" s="61">
        <v>0.87039010000000006</v>
      </c>
      <c r="I730" s="61">
        <v>0.88217979999999996</v>
      </c>
      <c r="J730" s="49"/>
      <c r="K730" s="69"/>
      <c r="L730" s="61">
        <v>0.90144460000000004</v>
      </c>
      <c r="M730" s="61">
        <v>0.9023968</v>
      </c>
      <c r="N730" s="61">
        <v>0.9298035</v>
      </c>
      <c r="O730" s="61">
        <v>0.95158370000000003</v>
      </c>
      <c r="P730" s="61">
        <v>0.7962593</v>
      </c>
      <c r="Q730" s="61">
        <v>0.92893250000000005</v>
      </c>
      <c r="R730" s="61">
        <v>0.95521149999999999</v>
      </c>
      <c r="S730" s="61">
        <v>0.98325090000000004</v>
      </c>
      <c r="T730" s="70"/>
      <c r="U730" s="62">
        <f t="shared" si="417"/>
        <v>0.93223670000000003</v>
      </c>
      <c r="V730" s="62">
        <f t="shared" si="417"/>
        <v>0.84815300000000005</v>
      </c>
      <c r="W730" s="62">
        <f t="shared" si="418"/>
        <v>0.77177720000000005</v>
      </c>
      <c r="X730" s="62">
        <f t="shared" si="418"/>
        <v>0.88179479999999999</v>
      </c>
      <c r="Y730" s="62">
        <f t="shared" si="419"/>
        <v>0.95792259999999996</v>
      </c>
      <c r="Z730" s="62">
        <f t="shared" si="419"/>
        <v>0.94353819999999999</v>
      </c>
      <c r="AA730" s="62">
        <f t="shared" si="420"/>
        <v>0.9476234</v>
      </c>
      <c r="AB730" s="62">
        <f t="shared" si="420"/>
        <v>0.99459960000000003</v>
      </c>
      <c r="AC730" s="63"/>
      <c r="AD730" s="63">
        <f t="shared" si="421"/>
        <v>0.90243240000000002</v>
      </c>
      <c r="AE730" s="63">
        <f t="shared" si="421"/>
        <v>0.9129697</v>
      </c>
      <c r="AF730" s="63">
        <f t="shared" si="422"/>
        <v>0.84606499999999996</v>
      </c>
      <c r="AG730" s="63">
        <f t="shared" si="422"/>
        <v>0.84862249999999995</v>
      </c>
      <c r="AH730" s="63">
        <f t="shared" si="423"/>
        <v>0.90701929999999997</v>
      </c>
      <c r="AI730" s="63">
        <f t="shared" si="423"/>
        <v>0.86647700000000005</v>
      </c>
      <c r="AJ730" s="63">
        <f t="shared" si="424"/>
        <v>0.79401549999999999</v>
      </c>
      <c r="AK730" s="63">
        <f t="shared" si="424"/>
        <v>0.90811969999999997</v>
      </c>
      <c r="AL730" s="70"/>
      <c r="AM730" s="64">
        <f t="shared" si="425"/>
        <v>0.90970568750000003</v>
      </c>
      <c r="AN730" s="64">
        <f t="shared" si="426"/>
        <v>7.1926454522964672E-2</v>
      </c>
      <c r="AO730" s="64">
        <f t="shared" si="427"/>
        <v>2.5429841869947071E-2</v>
      </c>
      <c r="AP730" s="64"/>
      <c r="AQ730" s="64">
        <f t="shared" si="428"/>
        <v>0.8732151374999999</v>
      </c>
      <c r="AR730" s="64">
        <f t="shared" si="429"/>
        <v>4.2181641937456896E-2</v>
      </c>
      <c r="AS730" s="64">
        <f t="shared" si="430"/>
        <v>1.4913462527779314E-2</v>
      </c>
      <c r="AT730" s="70"/>
      <c r="AU730" s="81">
        <f t="shared" si="431"/>
        <v>0.23614970671680813</v>
      </c>
      <c r="AV730" s="70"/>
    </row>
    <row r="731" spans="1:48" x14ac:dyDescent="0.25">
      <c r="A731" s="86"/>
      <c r="B731" s="80">
        <v>0.9546057</v>
      </c>
      <c r="C731" s="80">
        <v>0.79131819999999997</v>
      </c>
      <c r="D731" s="80">
        <v>0.83261090000000004</v>
      </c>
      <c r="E731" s="80">
        <v>0.90505429999999998</v>
      </c>
      <c r="F731" s="80">
        <v>0.7868271</v>
      </c>
      <c r="G731" s="80">
        <v>0.87420589999999998</v>
      </c>
      <c r="H731" s="80">
        <v>0.89410080000000003</v>
      </c>
      <c r="I731" s="80">
        <v>0.81997050000000005</v>
      </c>
      <c r="J731" s="70"/>
      <c r="K731" s="86"/>
      <c r="L731" s="80">
        <v>0.89959610000000001</v>
      </c>
      <c r="M731" s="80">
        <v>0.87946869999999999</v>
      </c>
      <c r="N731" s="80">
        <v>0.89802519999999997</v>
      </c>
      <c r="O731" s="80">
        <v>0.94252119999999995</v>
      </c>
      <c r="P731" s="80">
        <v>0.81937660000000001</v>
      </c>
      <c r="Q731" s="80">
        <v>0.8993236</v>
      </c>
      <c r="R731" s="80">
        <v>0.98387519999999995</v>
      </c>
      <c r="S731" s="80">
        <v>0.97697420000000001</v>
      </c>
      <c r="T731" s="70"/>
      <c r="U731" s="62">
        <f t="shared" si="417"/>
        <v>0.95239910000000005</v>
      </c>
      <c r="V731" s="62">
        <f t="shared" si="417"/>
        <v>0.91644570000000003</v>
      </c>
      <c r="W731" s="62">
        <f t="shared" si="418"/>
        <v>0.76565249999999996</v>
      </c>
      <c r="X731" s="62">
        <f t="shared" si="418"/>
        <v>0.93072239999999995</v>
      </c>
      <c r="Y731" s="62">
        <f t="shared" si="419"/>
        <v>0.95680759999999998</v>
      </c>
      <c r="Z731" s="62">
        <f t="shared" si="419"/>
        <v>0.94688499999999998</v>
      </c>
      <c r="AA731" s="62">
        <f t="shared" si="420"/>
        <v>0.94517739999999995</v>
      </c>
      <c r="AB731" s="62">
        <f t="shared" si="420"/>
        <v>0.99404499999999996</v>
      </c>
      <c r="AC731" s="63"/>
      <c r="AD731" s="63">
        <f t="shared" si="421"/>
        <v>0.87135899999999999</v>
      </c>
      <c r="AE731" s="63">
        <f t="shared" si="421"/>
        <v>0.93168399999999996</v>
      </c>
      <c r="AF731" s="63">
        <f t="shared" si="422"/>
        <v>0.85868</v>
      </c>
      <c r="AG731" s="63">
        <f t="shared" si="422"/>
        <v>0.90398279999999998</v>
      </c>
      <c r="AH731" s="63">
        <f t="shared" si="423"/>
        <v>0.93009059999999999</v>
      </c>
      <c r="AI731" s="63">
        <f t="shared" si="423"/>
        <v>0.8827277</v>
      </c>
      <c r="AJ731" s="63">
        <f t="shared" si="424"/>
        <v>0.81636730000000002</v>
      </c>
      <c r="AK731" s="63">
        <f t="shared" si="424"/>
        <v>0.94127090000000002</v>
      </c>
      <c r="AL731" s="70"/>
      <c r="AM731" s="64">
        <f t="shared" si="425"/>
        <v>0.92601683749999997</v>
      </c>
      <c r="AN731" s="64">
        <f t="shared" si="426"/>
        <v>6.856175820572151E-2</v>
      </c>
      <c r="AO731" s="64">
        <f t="shared" si="427"/>
        <v>2.4240242078669049E-2</v>
      </c>
      <c r="AP731" s="64"/>
      <c r="AQ731" s="64">
        <f t="shared" si="428"/>
        <v>0.89202028749999995</v>
      </c>
      <c r="AR731" s="64">
        <f t="shared" si="429"/>
        <v>4.2994141780228527E-2</v>
      </c>
      <c r="AS731" s="64">
        <f t="shared" si="430"/>
        <v>1.5200724602047726E-2</v>
      </c>
      <c r="AT731" s="70"/>
      <c r="AU731" s="81">
        <f t="shared" si="431"/>
        <v>0.25452563576521114</v>
      </c>
      <c r="AV731" s="70"/>
    </row>
    <row r="732" spans="1:48" x14ac:dyDescent="0.25">
      <c r="A732" s="86"/>
      <c r="B732" s="80">
        <v>0.95707929999999997</v>
      </c>
      <c r="C732" s="80">
        <v>0.85878350000000003</v>
      </c>
      <c r="D732" s="80">
        <v>0.79574780000000001</v>
      </c>
      <c r="E732" s="80">
        <v>0.88863349999999997</v>
      </c>
      <c r="F732" s="80">
        <v>0.73927169999999998</v>
      </c>
      <c r="G732" s="80">
        <v>0.89872620000000003</v>
      </c>
      <c r="H732" s="80">
        <v>0.86459200000000003</v>
      </c>
      <c r="I732" s="80">
        <v>0.80670929999999996</v>
      </c>
      <c r="J732" s="70"/>
      <c r="K732" s="86"/>
      <c r="L732" s="80">
        <v>0.89734709999999995</v>
      </c>
      <c r="M732" s="80">
        <v>0.87742540000000002</v>
      </c>
      <c r="N732" s="80">
        <v>0.87096560000000001</v>
      </c>
      <c r="O732" s="80">
        <v>0.87587269999999995</v>
      </c>
      <c r="P732" s="80">
        <v>0.80750290000000002</v>
      </c>
      <c r="Q732" s="80">
        <v>0.88248000000000004</v>
      </c>
      <c r="R732" s="80">
        <v>0.98070610000000003</v>
      </c>
      <c r="S732" s="80">
        <v>0.95540769999999997</v>
      </c>
      <c r="T732" s="70"/>
      <c r="U732" s="62">
        <f t="shared" si="417"/>
        <v>0.95791579999999998</v>
      </c>
      <c r="V732" s="62">
        <f t="shared" si="417"/>
        <v>0.90264390000000005</v>
      </c>
      <c r="W732" s="62">
        <f t="shared" si="418"/>
        <v>0.81827749999999999</v>
      </c>
      <c r="X732" s="62">
        <f t="shared" si="418"/>
        <v>0.91474040000000001</v>
      </c>
      <c r="Y732" s="62">
        <f t="shared" si="419"/>
        <v>0.93002189999999996</v>
      </c>
      <c r="Z732" s="62">
        <f t="shared" si="419"/>
        <v>0.936056</v>
      </c>
      <c r="AA732" s="62">
        <f t="shared" si="420"/>
        <v>0.9580033</v>
      </c>
      <c r="AB732" s="62">
        <f t="shared" si="420"/>
        <v>1.000537</v>
      </c>
      <c r="AC732" s="63"/>
      <c r="AD732" s="63">
        <f t="shared" si="421"/>
        <v>0.92090329999999998</v>
      </c>
      <c r="AE732" s="63">
        <f t="shared" si="421"/>
        <v>0.93332749999999998</v>
      </c>
      <c r="AF732" s="63">
        <f t="shared" si="422"/>
        <v>0.84649620000000003</v>
      </c>
      <c r="AG732" s="63">
        <f t="shared" si="422"/>
        <v>0.89613080000000001</v>
      </c>
      <c r="AH732" s="63">
        <f t="shared" si="423"/>
        <v>0.92958549999999995</v>
      </c>
      <c r="AI732" s="63">
        <f t="shared" si="423"/>
        <v>0.88497890000000001</v>
      </c>
      <c r="AJ732" s="63">
        <f t="shared" si="424"/>
        <v>0.7940661</v>
      </c>
      <c r="AK732" s="63">
        <f t="shared" si="424"/>
        <v>0.93761280000000002</v>
      </c>
      <c r="AL732" s="70"/>
      <c r="AM732" s="64">
        <f t="shared" si="425"/>
        <v>0.92727447499999993</v>
      </c>
      <c r="AN732" s="64">
        <f t="shared" si="426"/>
        <v>5.342460829264116E-2</v>
      </c>
      <c r="AO732" s="64">
        <f t="shared" si="427"/>
        <v>1.8888451402980812E-2</v>
      </c>
      <c r="AP732" s="64"/>
      <c r="AQ732" s="64">
        <f t="shared" si="428"/>
        <v>0.8928876375</v>
      </c>
      <c r="AR732" s="64">
        <f t="shared" si="429"/>
        <v>5.0367593147179666E-2</v>
      </c>
      <c r="AS732" s="64">
        <f t="shared" si="430"/>
        <v>1.7807633333207909E-2</v>
      </c>
      <c r="AT732" s="70"/>
      <c r="AU732" s="81">
        <f t="shared" si="431"/>
        <v>0.20650614647894636</v>
      </c>
      <c r="AV732" s="70"/>
    </row>
    <row r="733" spans="1:48" x14ac:dyDescent="0.25">
      <c r="A733" s="86"/>
      <c r="B733" s="80">
        <v>0.93687920000000002</v>
      </c>
      <c r="C733" s="80">
        <v>0.89097930000000003</v>
      </c>
      <c r="D733" s="80">
        <v>0.76725849999999995</v>
      </c>
      <c r="E733" s="80">
        <v>0.80912770000000001</v>
      </c>
      <c r="F733" s="80">
        <v>0.73841089999999998</v>
      </c>
      <c r="G733" s="80">
        <v>0.91093150000000001</v>
      </c>
      <c r="H733" s="80">
        <v>0.88562189999999996</v>
      </c>
      <c r="I733" s="80">
        <v>0.89671469999999998</v>
      </c>
      <c r="J733" s="70"/>
      <c r="K733" s="86"/>
      <c r="L733" s="80">
        <v>0.8992386</v>
      </c>
      <c r="M733" s="80">
        <v>0.85279380000000005</v>
      </c>
      <c r="N733" s="80">
        <v>0.87078960000000005</v>
      </c>
      <c r="O733" s="80">
        <v>0.85672720000000002</v>
      </c>
      <c r="P733" s="80">
        <v>0.81590859999999998</v>
      </c>
      <c r="Q733" s="80">
        <v>0.90068210000000004</v>
      </c>
      <c r="R733" s="80">
        <v>0.99071960000000003</v>
      </c>
      <c r="S733" s="80">
        <v>0.91649619999999998</v>
      </c>
      <c r="T733" s="70"/>
      <c r="U733" s="62">
        <f t="shared" si="417"/>
        <v>0.86911579999999999</v>
      </c>
      <c r="V733" s="62">
        <f t="shared" si="417"/>
        <v>0.89265969999999994</v>
      </c>
      <c r="W733" s="62">
        <f t="shared" si="418"/>
        <v>0.89142509999999997</v>
      </c>
      <c r="X733" s="62">
        <f t="shared" si="418"/>
        <v>0.93876649999999995</v>
      </c>
      <c r="Y733" s="62">
        <f t="shared" si="419"/>
        <v>0.91504200000000002</v>
      </c>
      <c r="Z733" s="62">
        <f t="shared" si="419"/>
        <v>0.96630170000000004</v>
      </c>
      <c r="AA733" s="62">
        <f t="shared" si="420"/>
        <v>0.94719330000000002</v>
      </c>
      <c r="AB733" s="62">
        <f t="shared" si="420"/>
        <v>1.0015069999999999</v>
      </c>
      <c r="AC733" s="63"/>
      <c r="AD733" s="63">
        <f t="shared" si="421"/>
        <v>0.90215690000000004</v>
      </c>
      <c r="AE733" s="63">
        <f t="shared" si="421"/>
        <v>0.8772664</v>
      </c>
      <c r="AF733" s="63">
        <f t="shared" si="422"/>
        <v>0.85792270000000004</v>
      </c>
      <c r="AG733" s="63">
        <f t="shared" si="422"/>
        <v>0.88964529999999997</v>
      </c>
      <c r="AH733" s="63">
        <f t="shared" si="423"/>
        <v>0.92152140000000005</v>
      </c>
      <c r="AI733" s="63">
        <f t="shared" si="423"/>
        <v>0.85895529999999998</v>
      </c>
      <c r="AJ733" s="63">
        <f t="shared" si="424"/>
        <v>0.81703179999999997</v>
      </c>
      <c r="AK733" s="63">
        <f t="shared" si="424"/>
        <v>0.9365386</v>
      </c>
      <c r="AL733" s="70"/>
      <c r="AM733" s="64">
        <f t="shared" si="425"/>
        <v>0.92775138749999997</v>
      </c>
      <c r="AN733" s="64">
        <f t="shared" si="426"/>
        <v>4.4038982700993365E-2</v>
      </c>
      <c r="AO733" s="64">
        <f t="shared" si="427"/>
        <v>1.5570131652214733E-2</v>
      </c>
      <c r="AP733" s="64"/>
      <c r="AQ733" s="64">
        <f t="shared" si="428"/>
        <v>0.88262979999999991</v>
      </c>
      <c r="AR733" s="64">
        <f t="shared" si="429"/>
        <v>3.8455960984853474E-2</v>
      </c>
      <c r="AS733" s="64">
        <f t="shared" si="430"/>
        <v>1.3596235394717595E-2</v>
      </c>
      <c r="AT733" s="70"/>
      <c r="AU733" s="79">
        <f t="shared" si="431"/>
        <v>4.6571701619807178E-2</v>
      </c>
      <c r="AV733" s="70"/>
    </row>
    <row r="734" spans="1:48" x14ac:dyDescent="0.25">
      <c r="A734" s="86"/>
      <c r="B734" s="80">
        <v>0.9409054</v>
      </c>
      <c r="C734" s="80">
        <v>0.8773012</v>
      </c>
      <c r="D734" s="80">
        <v>0.86796300000000004</v>
      </c>
      <c r="E734" s="80">
        <v>0.87829990000000002</v>
      </c>
      <c r="F734" s="80">
        <v>0.73952390000000001</v>
      </c>
      <c r="G734" s="80">
        <v>0.90378179999999997</v>
      </c>
      <c r="H734" s="80">
        <v>0.89053130000000003</v>
      </c>
      <c r="I734" s="80">
        <v>0.90100259999999999</v>
      </c>
      <c r="J734" s="70"/>
      <c r="K734" s="86"/>
      <c r="L734" s="80">
        <v>0.89486509999999997</v>
      </c>
      <c r="M734" s="80">
        <v>0.82287129999999997</v>
      </c>
      <c r="N734" s="80">
        <v>0.92163740000000005</v>
      </c>
      <c r="O734" s="80">
        <v>0.82850409999999997</v>
      </c>
      <c r="P734" s="80">
        <v>0.79523330000000003</v>
      </c>
      <c r="Q734" s="80">
        <v>0.88910820000000002</v>
      </c>
      <c r="R734" s="80">
        <v>0.9989285</v>
      </c>
      <c r="S734" s="80">
        <v>0.85061659999999994</v>
      </c>
      <c r="T734" s="70"/>
      <c r="U734" s="62">
        <f t="shared" ref="U734:V765" si="432">D763</f>
        <v>0.82039490000000004</v>
      </c>
      <c r="V734" s="62">
        <f t="shared" si="432"/>
        <v>0.91800720000000002</v>
      </c>
      <c r="W734" s="62">
        <f t="shared" si="418"/>
        <v>0.91201140000000003</v>
      </c>
      <c r="X734" s="62">
        <f t="shared" si="418"/>
        <v>0.93186219999999997</v>
      </c>
      <c r="Y734" s="62">
        <f t="shared" si="419"/>
        <v>0.94957250000000004</v>
      </c>
      <c r="Z734" s="62">
        <f t="shared" si="419"/>
        <v>0.9436715</v>
      </c>
      <c r="AA734" s="62">
        <f t="shared" si="420"/>
        <v>0.96711840000000004</v>
      </c>
      <c r="AB734" s="62">
        <f t="shared" si="420"/>
        <v>0.99672590000000005</v>
      </c>
      <c r="AC734" s="63"/>
      <c r="AD734" s="63">
        <f t="shared" si="421"/>
        <v>0.93085099999999998</v>
      </c>
      <c r="AE734" s="63">
        <f t="shared" si="421"/>
        <v>0.84517509999999996</v>
      </c>
      <c r="AF734" s="63">
        <f t="shared" si="422"/>
        <v>0.85704709999999995</v>
      </c>
      <c r="AG734" s="63">
        <f t="shared" si="422"/>
        <v>0.94407079999999999</v>
      </c>
      <c r="AH734" s="63">
        <f t="shared" si="423"/>
        <v>0.91646899999999998</v>
      </c>
      <c r="AI734" s="63">
        <f t="shared" si="423"/>
        <v>0.87705730000000004</v>
      </c>
      <c r="AJ734" s="63">
        <f t="shared" si="424"/>
        <v>0.82865809999999995</v>
      </c>
      <c r="AK734" s="63">
        <f t="shared" si="424"/>
        <v>0.93313539999999995</v>
      </c>
      <c r="AL734" s="70"/>
      <c r="AM734" s="64">
        <f t="shared" si="425"/>
        <v>0.92992050000000004</v>
      </c>
      <c r="AN734" s="64">
        <f t="shared" si="426"/>
        <v>5.1939836311585406E-2</v>
      </c>
      <c r="AO734" s="64">
        <f t="shared" si="427"/>
        <v>1.8363505234820658E-2</v>
      </c>
      <c r="AP734" s="64"/>
      <c r="AQ734" s="64">
        <f t="shared" si="428"/>
        <v>0.891557975</v>
      </c>
      <c r="AR734" s="64">
        <f t="shared" si="429"/>
        <v>4.4975891123253071E-2</v>
      </c>
      <c r="AS734" s="64">
        <f t="shared" si="430"/>
        <v>1.5901378801580046E-2</v>
      </c>
      <c r="AT734" s="70"/>
      <c r="AU734" s="81">
        <f t="shared" si="431"/>
        <v>0.13659795954502182</v>
      </c>
      <c r="AV734" s="70"/>
    </row>
    <row r="735" spans="1:48" x14ac:dyDescent="0.25">
      <c r="A735" s="86"/>
      <c r="B735" s="80">
        <v>0.96830859999999996</v>
      </c>
      <c r="C735" s="80">
        <v>0.89062730000000001</v>
      </c>
      <c r="D735" s="80">
        <v>0.89789050000000004</v>
      </c>
      <c r="E735" s="80">
        <v>0.94300729999999999</v>
      </c>
      <c r="F735" s="80">
        <v>0.74877660000000001</v>
      </c>
      <c r="G735" s="80">
        <v>0.90630480000000002</v>
      </c>
      <c r="H735" s="80">
        <v>0.85297489999999998</v>
      </c>
      <c r="I735" s="80">
        <v>0.85132399999999997</v>
      </c>
      <c r="J735" s="70"/>
      <c r="K735" s="86"/>
      <c r="L735" s="80">
        <v>0.87216899999999997</v>
      </c>
      <c r="M735" s="80">
        <v>0.81926920000000003</v>
      </c>
      <c r="N735" s="80">
        <v>0.86680469999999998</v>
      </c>
      <c r="O735" s="80">
        <v>0.82194970000000001</v>
      </c>
      <c r="P735" s="80">
        <v>0.80858580000000002</v>
      </c>
      <c r="Q735" s="80">
        <v>0.83805419999999997</v>
      </c>
      <c r="R735" s="80">
        <v>0.98044410000000004</v>
      </c>
      <c r="S735" s="80">
        <v>0.8589021</v>
      </c>
      <c r="T735" s="70"/>
      <c r="U735" s="62">
        <f t="shared" si="432"/>
        <v>0.84405870000000005</v>
      </c>
      <c r="V735" s="62">
        <f t="shared" si="432"/>
        <v>0.89796690000000001</v>
      </c>
      <c r="W735" s="62">
        <f t="shared" si="418"/>
        <v>0.90453260000000002</v>
      </c>
      <c r="X735" s="62">
        <f t="shared" si="418"/>
        <v>0.86261589999999999</v>
      </c>
      <c r="Y735" s="62">
        <f t="shared" si="419"/>
        <v>0.92823860000000002</v>
      </c>
      <c r="Z735" s="62">
        <f t="shared" si="419"/>
        <v>0.94720199999999999</v>
      </c>
      <c r="AA735" s="62">
        <f t="shared" si="420"/>
        <v>0.96175529999999998</v>
      </c>
      <c r="AB735" s="62">
        <f t="shared" si="420"/>
        <v>1.004205</v>
      </c>
      <c r="AC735" s="63"/>
      <c r="AD735" s="63">
        <f t="shared" si="421"/>
        <v>0.93175889999999995</v>
      </c>
      <c r="AE735" s="63">
        <f t="shared" si="421"/>
        <v>0.81667140000000005</v>
      </c>
      <c r="AF735" s="63">
        <f t="shared" si="422"/>
        <v>0.87546599999999997</v>
      </c>
      <c r="AG735" s="63">
        <f t="shared" si="422"/>
        <v>0.93276539999999997</v>
      </c>
      <c r="AH735" s="63">
        <f t="shared" si="423"/>
        <v>0.89684419999999998</v>
      </c>
      <c r="AI735" s="63">
        <f t="shared" si="423"/>
        <v>0.9037347</v>
      </c>
      <c r="AJ735" s="63">
        <f t="shared" si="424"/>
        <v>0.88273900000000005</v>
      </c>
      <c r="AK735" s="63">
        <f t="shared" si="424"/>
        <v>0.9259423</v>
      </c>
      <c r="AL735" s="70"/>
      <c r="AM735" s="64">
        <f t="shared" si="425"/>
        <v>0.91882187500000001</v>
      </c>
      <c r="AN735" s="64">
        <f t="shared" si="426"/>
        <v>5.2665277997387829E-2</v>
      </c>
      <c r="AO735" s="64">
        <f t="shared" si="427"/>
        <v>1.8619987602513804E-2</v>
      </c>
      <c r="AP735" s="64"/>
      <c r="AQ735" s="64">
        <f t="shared" si="428"/>
        <v>0.89574023749999998</v>
      </c>
      <c r="AR735" s="64">
        <f t="shared" si="429"/>
        <v>3.8688239992274387E-2</v>
      </c>
      <c r="AS735" s="64">
        <f t="shared" si="430"/>
        <v>1.36783584253549E-2</v>
      </c>
      <c r="AT735" s="70"/>
      <c r="AU735" s="81">
        <f t="shared" si="431"/>
        <v>0.33473722387921434</v>
      </c>
      <c r="AV735" s="70"/>
    </row>
    <row r="736" spans="1:48" x14ac:dyDescent="0.25">
      <c r="A736" s="86"/>
      <c r="B736" s="80">
        <v>0.96584689999999995</v>
      </c>
      <c r="C736" s="80">
        <v>0.85904119999999995</v>
      </c>
      <c r="D736" s="80">
        <v>0.87508710000000001</v>
      </c>
      <c r="E736" s="80">
        <v>0.91246890000000003</v>
      </c>
      <c r="F736" s="80">
        <v>0.75419919999999996</v>
      </c>
      <c r="G736" s="80">
        <v>0.90184969999999998</v>
      </c>
      <c r="H736" s="80">
        <v>0.83075929999999998</v>
      </c>
      <c r="I736" s="80">
        <v>0.81867829999999997</v>
      </c>
      <c r="J736" s="70"/>
      <c r="K736" s="86"/>
      <c r="L736" s="80">
        <v>0.86512089999999997</v>
      </c>
      <c r="M736" s="80">
        <v>0.84434940000000003</v>
      </c>
      <c r="N736" s="80">
        <v>0.84729770000000004</v>
      </c>
      <c r="O736" s="80">
        <v>0.80971749999999998</v>
      </c>
      <c r="P736" s="80">
        <v>0.81546490000000005</v>
      </c>
      <c r="Q736" s="80">
        <v>0.86139270000000001</v>
      </c>
      <c r="R736" s="80">
        <v>0.98941509999999999</v>
      </c>
      <c r="S736" s="80">
        <v>0.86732560000000003</v>
      </c>
      <c r="T736" s="70"/>
      <c r="U736" s="62">
        <f t="shared" si="432"/>
        <v>0.83757190000000004</v>
      </c>
      <c r="V736" s="62">
        <f t="shared" si="432"/>
        <v>0.89490289999999995</v>
      </c>
      <c r="W736" s="62">
        <f t="shared" si="418"/>
        <v>0.94416580000000006</v>
      </c>
      <c r="X736" s="62">
        <f t="shared" si="418"/>
        <v>0.89797470000000001</v>
      </c>
      <c r="Y736" s="62">
        <f t="shared" si="419"/>
        <v>0.87753530000000002</v>
      </c>
      <c r="Z736" s="62">
        <f t="shared" si="419"/>
        <v>0.96187809999999996</v>
      </c>
      <c r="AA736" s="62">
        <f t="shared" si="420"/>
        <v>0.96783920000000001</v>
      </c>
      <c r="AB736" s="62">
        <f t="shared" si="420"/>
        <v>1.0092129999999999</v>
      </c>
      <c r="AC736" s="63"/>
      <c r="AD736" s="63">
        <f t="shared" si="421"/>
        <v>0.91253660000000003</v>
      </c>
      <c r="AE736" s="63">
        <f t="shared" si="421"/>
        <v>0.82501000000000002</v>
      </c>
      <c r="AF736" s="63">
        <f t="shared" si="422"/>
        <v>0.88714400000000004</v>
      </c>
      <c r="AG736" s="63">
        <f t="shared" si="422"/>
        <v>0.92051660000000002</v>
      </c>
      <c r="AH736" s="63">
        <f t="shared" si="423"/>
        <v>0.90512210000000004</v>
      </c>
      <c r="AI736" s="63">
        <f t="shared" si="423"/>
        <v>0.90220520000000004</v>
      </c>
      <c r="AJ736" s="63">
        <f t="shared" si="424"/>
        <v>0.84346719999999997</v>
      </c>
      <c r="AK736" s="63">
        <f t="shared" si="424"/>
        <v>0.89942290000000003</v>
      </c>
      <c r="AL736" s="70"/>
      <c r="AM736" s="64">
        <f t="shared" si="425"/>
        <v>0.92388511249999994</v>
      </c>
      <c r="AN736" s="64">
        <f t="shared" si="426"/>
        <v>5.6286483363476893E-2</v>
      </c>
      <c r="AO736" s="64">
        <f t="shared" si="427"/>
        <v>1.9900277037729151E-2</v>
      </c>
      <c r="AP736" s="64"/>
      <c r="AQ736" s="64">
        <f t="shared" si="428"/>
        <v>0.88692807500000004</v>
      </c>
      <c r="AR736" s="64">
        <f t="shared" si="429"/>
        <v>3.4282985370036601E-2</v>
      </c>
      <c r="AS736" s="64">
        <f t="shared" si="430"/>
        <v>1.2120865717236039E-2</v>
      </c>
      <c r="AT736" s="70"/>
      <c r="AU736" s="81">
        <f t="shared" si="431"/>
        <v>0.13504535223474398</v>
      </c>
      <c r="AV736" s="70"/>
    </row>
    <row r="737" spans="1:48" x14ac:dyDescent="0.25">
      <c r="A737" s="86"/>
      <c r="B737" s="80">
        <v>0.92259849999999999</v>
      </c>
      <c r="C737" s="80">
        <v>0.89311019999999997</v>
      </c>
      <c r="D737" s="80">
        <v>0.88650220000000002</v>
      </c>
      <c r="E737" s="80">
        <v>0.88594300000000004</v>
      </c>
      <c r="F737" s="80">
        <v>0.75818629999999998</v>
      </c>
      <c r="G737" s="80">
        <v>0.88698940000000004</v>
      </c>
      <c r="H737" s="80">
        <v>0.88896710000000001</v>
      </c>
      <c r="I737" s="80">
        <v>0.78600230000000004</v>
      </c>
      <c r="J737" s="70"/>
      <c r="K737" s="86"/>
      <c r="L737" s="80">
        <v>0.88100080000000003</v>
      </c>
      <c r="M737" s="80">
        <v>0.82857219999999998</v>
      </c>
      <c r="N737" s="80">
        <v>0.81292200000000003</v>
      </c>
      <c r="O737" s="80">
        <v>0.81544459999999996</v>
      </c>
      <c r="P737" s="80">
        <v>0.82073890000000005</v>
      </c>
      <c r="Q737" s="80">
        <v>0.83617019999999997</v>
      </c>
      <c r="R737" s="80">
        <v>0.9857361</v>
      </c>
      <c r="S737" s="80">
        <v>0.85487900000000006</v>
      </c>
      <c r="T737" s="70"/>
      <c r="U737" s="62">
        <f t="shared" si="432"/>
        <v>0.85033420000000004</v>
      </c>
      <c r="V737" s="62">
        <f t="shared" si="432"/>
        <v>0.88367870000000004</v>
      </c>
      <c r="W737" s="62">
        <f t="shared" si="418"/>
        <v>0.919682</v>
      </c>
      <c r="X737" s="62">
        <f t="shared" si="418"/>
        <v>0.90371970000000001</v>
      </c>
      <c r="Y737" s="62">
        <f t="shared" si="419"/>
        <v>0.87437260000000006</v>
      </c>
      <c r="Z737" s="62">
        <f t="shared" si="419"/>
        <v>0.95456620000000003</v>
      </c>
      <c r="AA737" s="62">
        <f t="shared" si="420"/>
        <v>0.96839750000000002</v>
      </c>
      <c r="AB737" s="62">
        <f t="shared" si="420"/>
        <v>0.97967789999999999</v>
      </c>
      <c r="AC737" s="63"/>
      <c r="AD737" s="63">
        <f t="shared" si="421"/>
        <v>0.88219769999999997</v>
      </c>
      <c r="AE737" s="63">
        <f t="shared" si="421"/>
        <v>0.81987089999999996</v>
      </c>
      <c r="AF737" s="63">
        <f t="shared" si="422"/>
        <v>0.88724539999999996</v>
      </c>
      <c r="AG737" s="63">
        <f t="shared" si="422"/>
        <v>0.91095879999999996</v>
      </c>
      <c r="AH737" s="63">
        <f t="shared" si="423"/>
        <v>0.93008259999999998</v>
      </c>
      <c r="AI737" s="63">
        <f t="shared" si="423"/>
        <v>0.9045261</v>
      </c>
      <c r="AJ737" s="63">
        <f t="shared" si="424"/>
        <v>0.79660940000000002</v>
      </c>
      <c r="AK737" s="63">
        <f t="shared" si="424"/>
        <v>0.95107160000000002</v>
      </c>
      <c r="AL737" s="70"/>
      <c r="AM737" s="64">
        <f t="shared" si="425"/>
        <v>0.91680360000000016</v>
      </c>
      <c r="AN737" s="64">
        <f t="shared" si="426"/>
        <v>4.7111456901388939E-2</v>
      </c>
      <c r="AO737" s="64">
        <f t="shared" si="427"/>
        <v>1.6656415323274946E-2</v>
      </c>
      <c r="AP737" s="64"/>
      <c r="AQ737" s="64">
        <f t="shared" si="428"/>
        <v>0.88532031249999998</v>
      </c>
      <c r="AR737" s="64">
        <f t="shared" si="429"/>
        <v>5.2806651054049115E-2</v>
      </c>
      <c r="AS737" s="64">
        <f t="shared" si="430"/>
        <v>1.8669970526034939E-2</v>
      </c>
      <c r="AT737" s="70"/>
      <c r="AU737" s="81">
        <f t="shared" si="431"/>
        <v>0.22885678220507133</v>
      </c>
      <c r="AV737" s="70"/>
    </row>
    <row r="738" spans="1:48" x14ac:dyDescent="0.25">
      <c r="A738" s="86"/>
      <c r="B738" s="80">
        <v>0.90883449999999999</v>
      </c>
      <c r="C738" s="80">
        <v>0.90291120000000002</v>
      </c>
      <c r="D738" s="80">
        <v>0.89231740000000004</v>
      </c>
      <c r="E738" s="80">
        <v>0.88070610000000005</v>
      </c>
      <c r="F738" s="80">
        <v>0.78976760000000001</v>
      </c>
      <c r="G738" s="80">
        <v>0.89953799999999995</v>
      </c>
      <c r="H738" s="80">
        <v>0.88865899999999998</v>
      </c>
      <c r="I738" s="80">
        <v>0.79324320000000004</v>
      </c>
      <c r="J738" s="70"/>
      <c r="K738" s="86"/>
      <c r="L738" s="80">
        <v>0.88530799999999998</v>
      </c>
      <c r="M738" s="80">
        <v>0.82834149999999995</v>
      </c>
      <c r="N738" s="80">
        <v>0.80180779999999996</v>
      </c>
      <c r="O738" s="80">
        <v>0.82077420000000001</v>
      </c>
      <c r="P738" s="80">
        <v>0.83417019999999997</v>
      </c>
      <c r="Q738" s="80">
        <v>0.8459738</v>
      </c>
      <c r="R738" s="80">
        <v>1.030475</v>
      </c>
      <c r="S738" s="80">
        <v>0.86764989999999997</v>
      </c>
      <c r="T738" s="70"/>
      <c r="U738" s="62">
        <f t="shared" si="432"/>
        <v>0.87567910000000004</v>
      </c>
      <c r="V738" s="62">
        <f t="shared" si="432"/>
        <v>0.89752909999999997</v>
      </c>
      <c r="W738" s="62">
        <f t="shared" si="418"/>
        <v>0.93017360000000004</v>
      </c>
      <c r="X738" s="62">
        <f t="shared" si="418"/>
        <v>0.88088290000000002</v>
      </c>
      <c r="Y738" s="62">
        <f t="shared" si="419"/>
        <v>0.90877540000000001</v>
      </c>
      <c r="Z738" s="62">
        <f t="shared" si="419"/>
        <v>0.93422249999999996</v>
      </c>
      <c r="AA738" s="62">
        <f t="shared" si="420"/>
        <v>0.95749960000000001</v>
      </c>
      <c r="AB738" s="62">
        <f t="shared" si="420"/>
        <v>0.98954839999999999</v>
      </c>
      <c r="AC738" s="63"/>
      <c r="AD738" s="63">
        <f t="shared" si="421"/>
        <v>0.86859940000000002</v>
      </c>
      <c r="AE738" s="63">
        <f t="shared" si="421"/>
        <v>0.84864470000000003</v>
      </c>
      <c r="AF738" s="63">
        <f t="shared" si="422"/>
        <v>0.89666500000000005</v>
      </c>
      <c r="AG738" s="63">
        <f t="shared" si="422"/>
        <v>0.92361439999999995</v>
      </c>
      <c r="AH738" s="63">
        <f t="shared" si="423"/>
        <v>0.89067090000000004</v>
      </c>
      <c r="AI738" s="63">
        <f t="shared" si="423"/>
        <v>0.88014939999999997</v>
      </c>
      <c r="AJ738" s="63">
        <f t="shared" si="424"/>
        <v>0.82605550000000005</v>
      </c>
      <c r="AK738" s="63">
        <f t="shared" si="424"/>
        <v>0.95192080000000001</v>
      </c>
      <c r="AL738" s="70"/>
      <c r="AM738" s="64">
        <f t="shared" si="425"/>
        <v>0.92178882500000003</v>
      </c>
      <c r="AN738" s="64">
        <f t="shared" si="426"/>
        <v>3.9003305918628772E-2</v>
      </c>
      <c r="AO738" s="64">
        <f t="shared" si="427"/>
        <v>1.3789751051877904E-2</v>
      </c>
      <c r="AP738" s="64"/>
      <c r="AQ738" s="64">
        <f t="shared" si="428"/>
        <v>0.88579001249999989</v>
      </c>
      <c r="AR738" s="64">
        <f t="shared" si="429"/>
        <v>4.0038149045394801E-2</v>
      </c>
      <c r="AS738" s="64">
        <f t="shared" si="430"/>
        <v>1.4155623348078178E-2</v>
      </c>
      <c r="AT738" s="70"/>
      <c r="AU738" s="81">
        <f t="shared" si="431"/>
        <v>8.994503189436466E-2</v>
      </c>
      <c r="AV738" s="70"/>
    </row>
    <row r="739" spans="1:48" x14ac:dyDescent="0.25">
      <c r="A739" s="86"/>
      <c r="B739" s="80">
        <v>0.92417760000000004</v>
      </c>
      <c r="C739" s="80">
        <v>0.91781690000000005</v>
      </c>
      <c r="D739" s="80">
        <v>0.86540090000000003</v>
      </c>
      <c r="E739" s="80">
        <v>0.90990610000000005</v>
      </c>
      <c r="F739" s="80">
        <v>0.77924599999999999</v>
      </c>
      <c r="G739" s="80">
        <v>0.81707359999999996</v>
      </c>
      <c r="H739" s="80">
        <v>0.90965799999999997</v>
      </c>
      <c r="I739" s="80">
        <v>0.84573909999999997</v>
      </c>
      <c r="J739" s="70"/>
      <c r="K739" s="86"/>
      <c r="L739" s="80">
        <v>0.89595910000000001</v>
      </c>
      <c r="M739" s="80">
        <v>0.82752040000000004</v>
      </c>
      <c r="N739" s="80">
        <v>0.80171570000000003</v>
      </c>
      <c r="O739" s="80">
        <v>0.80658479999999999</v>
      </c>
      <c r="P739" s="80">
        <v>0.88112579999999996</v>
      </c>
      <c r="Q739" s="80">
        <v>0.81262330000000005</v>
      </c>
      <c r="R739" s="80">
        <v>1.019852</v>
      </c>
      <c r="S739" s="80">
        <v>0.90302539999999998</v>
      </c>
      <c r="T739" s="70"/>
      <c r="U739" s="62">
        <f t="shared" si="432"/>
        <v>0.87648119999999996</v>
      </c>
      <c r="V739" s="62">
        <f t="shared" si="432"/>
        <v>0.88271129999999998</v>
      </c>
      <c r="W739" s="62">
        <f t="shared" si="418"/>
        <v>0.92665529999999996</v>
      </c>
      <c r="X739" s="62">
        <f t="shared" si="418"/>
        <v>0.84519920000000004</v>
      </c>
      <c r="Y739" s="62">
        <f t="shared" si="419"/>
        <v>0.87269909999999995</v>
      </c>
      <c r="Z739" s="62">
        <f t="shared" si="419"/>
        <v>0.94219140000000001</v>
      </c>
      <c r="AA739" s="62">
        <f t="shared" si="420"/>
        <v>0.97176709999999999</v>
      </c>
      <c r="AB739" s="62">
        <f t="shared" si="420"/>
        <v>1.001763</v>
      </c>
      <c r="AC739" s="63"/>
      <c r="AD739" s="63">
        <f t="shared" si="421"/>
        <v>0.88633580000000001</v>
      </c>
      <c r="AE739" s="63">
        <f t="shared" si="421"/>
        <v>0.82293240000000001</v>
      </c>
      <c r="AF739" s="63">
        <f t="shared" si="422"/>
        <v>0.88296430000000004</v>
      </c>
      <c r="AG739" s="63">
        <f t="shared" si="422"/>
        <v>0.90518699999999996</v>
      </c>
      <c r="AH739" s="63">
        <f t="shared" si="423"/>
        <v>0.88643780000000005</v>
      </c>
      <c r="AI739" s="63">
        <f t="shared" si="423"/>
        <v>0.86618580000000001</v>
      </c>
      <c r="AJ739" s="63">
        <f t="shared" si="424"/>
        <v>0.89744690000000005</v>
      </c>
      <c r="AK739" s="63">
        <f t="shared" si="424"/>
        <v>0.94811939999999995</v>
      </c>
      <c r="AL739" s="70"/>
      <c r="AM739" s="64">
        <f t="shared" si="425"/>
        <v>0.91493344999999993</v>
      </c>
      <c r="AN739" s="64">
        <f t="shared" si="426"/>
        <v>5.452821098794379E-2</v>
      </c>
      <c r="AO739" s="64">
        <f t="shared" si="427"/>
        <v>1.9278633877772931E-2</v>
      </c>
      <c r="AP739" s="64"/>
      <c r="AQ739" s="64">
        <f t="shared" si="428"/>
        <v>0.88695117500000009</v>
      </c>
      <c r="AR739" s="64">
        <f t="shared" si="429"/>
        <v>3.5315716999446557E-2</v>
      </c>
      <c r="AS739" s="64">
        <f t="shared" si="430"/>
        <v>1.2485991486386846E-2</v>
      </c>
      <c r="AT739" s="70"/>
      <c r="AU739" s="81">
        <f t="shared" si="431"/>
        <v>0.24325324107440857</v>
      </c>
      <c r="AV739" s="70"/>
    </row>
    <row r="740" spans="1:48" x14ac:dyDescent="0.25">
      <c r="A740" s="86"/>
      <c r="B740" s="80">
        <v>0.94639969999999995</v>
      </c>
      <c r="C740" s="80">
        <v>0.86127030000000004</v>
      </c>
      <c r="D740" s="80">
        <v>0.8555334</v>
      </c>
      <c r="E740" s="80">
        <v>0.869834</v>
      </c>
      <c r="F740" s="80">
        <v>0.73227249999999999</v>
      </c>
      <c r="G740" s="80">
        <v>0.83139220000000003</v>
      </c>
      <c r="H740" s="80">
        <v>0.91186820000000002</v>
      </c>
      <c r="I740" s="80">
        <v>0.87560179999999999</v>
      </c>
      <c r="J740" s="70"/>
      <c r="K740" s="86"/>
      <c r="L740" s="80">
        <v>0.90639780000000003</v>
      </c>
      <c r="M740" s="80">
        <v>0.86108629999999997</v>
      </c>
      <c r="N740" s="80">
        <v>0.8006645</v>
      </c>
      <c r="O740" s="80">
        <v>0.81619759999999997</v>
      </c>
      <c r="P740" s="80">
        <v>0.8502345</v>
      </c>
      <c r="Q740" s="80">
        <v>0.81339899999999998</v>
      </c>
      <c r="R740" s="80">
        <v>0.98719089999999998</v>
      </c>
      <c r="S740" s="80">
        <v>0.88919309999999996</v>
      </c>
      <c r="T740" s="70"/>
      <c r="U740" s="62">
        <f t="shared" si="432"/>
        <v>0.88113140000000001</v>
      </c>
      <c r="V740" s="62">
        <f t="shared" si="432"/>
        <v>0.89217230000000003</v>
      </c>
      <c r="W740" s="62">
        <f t="shared" si="418"/>
        <v>0.90863609999999995</v>
      </c>
      <c r="X740" s="62">
        <f t="shared" si="418"/>
        <v>0.86807979999999996</v>
      </c>
      <c r="Y740" s="62">
        <f t="shared" si="419"/>
        <v>0.87539149999999999</v>
      </c>
      <c r="Z740" s="62">
        <f t="shared" si="419"/>
        <v>0.96428670000000005</v>
      </c>
      <c r="AA740" s="62">
        <f t="shared" si="420"/>
        <v>0.95470319999999997</v>
      </c>
      <c r="AB740" s="62">
        <f t="shared" si="420"/>
        <v>0.97170009999999996</v>
      </c>
      <c r="AC740" s="63"/>
      <c r="AD740" s="63">
        <f t="shared" si="421"/>
        <v>0.89926479999999998</v>
      </c>
      <c r="AE740" s="63">
        <f t="shared" si="421"/>
        <v>0.87293030000000005</v>
      </c>
      <c r="AF740" s="63">
        <f t="shared" si="422"/>
        <v>0.89972160000000001</v>
      </c>
      <c r="AG740" s="63">
        <f t="shared" si="422"/>
        <v>0.89729979999999998</v>
      </c>
      <c r="AH740" s="63">
        <f t="shared" si="423"/>
        <v>0.88872879999999999</v>
      </c>
      <c r="AI740" s="63">
        <f t="shared" si="423"/>
        <v>0.8489968</v>
      </c>
      <c r="AJ740" s="63">
        <f t="shared" si="424"/>
        <v>0.87128309999999998</v>
      </c>
      <c r="AK740" s="63">
        <f t="shared" si="424"/>
        <v>0.92936439999999998</v>
      </c>
      <c r="AL740" s="70"/>
      <c r="AM740" s="64">
        <f t="shared" si="425"/>
        <v>0.91451263749999989</v>
      </c>
      <c r="AN740" s="64">
        <f t="shared" si="426"/>
        <v>4.2590320272231461E-2</v>
      </c>
      <c r="AO740" s="64">
        <f t="shared" si="427"/>
        <v>1.5057952138700875E-2</v>
      </c>
      <c r="AP740" s="64"/>
      <c r="AQ740" s="64">
        <f t="shared" si="428"/>
        <v>0.88844870000000009</v>
      </c>
      <c r="AR740" s="64">
        <f t="shared" si="429"/>
        <v>2.4167605835852719E-2</v>
      </c>
      <c r="AS740" s="64">
        <f t="shared" si="430"/>
        <v>8.5445389857875184E-3</v>
      </c>
      <c r="AT740" s="70"/>
      <c r="AU740" s="81">
        <f t="shared" si="431"/>
        <v>0.15443962686625182</v>
      </c>
      <c r="AV740" s="70"/>
    </row>
    <row r="741" spans="1:48" x14ac:dyDescent="0.25">
      <c r="A741" s="86"/>
      <c r="B741" s="80">
        <v>0.93748450000000005</v>
      </c>
      <c r="C741" s="80">
        <v>0.84764249999999997</v>
      </c>
      <c r="D741" s="80">
        <v>0.91311989999999998</v>
      </c>
      <c r="E741" s="80">
        <v>0.94603130000000002</v>
      </c>
      <c r="F741" s="80">
        <v>0.74485279999999998</v>
      </c>
      <c r="G741" s="80">
        <v>0.88097789999999998</v>
      </c>
      <c r="H741" s="80">
        <v>0.92031010000000002</v>
      </c>
      <c r="I741" s="80">
        <v>0.87610189999999999</v>
      </c>
      <c r="J741" s="70"/>
      <c r="K741" s="86"/>
      <c r="L741" s="80">
        <v>0.90250949999999996</v>
      </c>
      <c r="M741" s="80">
        <v>0.86823980000000001</v>
      </c>
      <c r="N741" s="80">
        <v>0.80098579999999997</v>
      </c>
      <c r="O741" s="80">
        <v>0.85227419999999998</v>
      </c>
      <c r="P741" s="80">
        <v>0.84800759999999997</v>
      </c>
      <c r="Q741" s="80">
        <v>0.80778589999999995</v>
      </c>
      <c r="R741" s="80">
        <v>0.9959827</v>
      </c>
      <c r="S741" s="80">
        <v>0.81675249999999999</v>
      </c>
      <c r="T741" s="70"/>
      <c r="U741" s="62">
        <f t="shared" si="432"/>
        <v>0.88196640000000004</v>
      </c>
      <c r="V741" s="62">
        <f t="shared" si="432"/>
        <v>0.88746659999999999</v>
      </c>
      <c r="W741" s="62">
        <f t="shared" si="418"/>
        <v>0.91195749999999998</v>
      </c>
      <c r="X741" s="62">
        <f t="shared" si="418"/>
        <v>0.88296129999999995</v>
      </c>
      <c r="Y741" s="62">
        <f t="shared" si="419"/>
        <v>0.85773149999999998</v>
      </c>
      <c r="Z741" s="62">
        <f t="shared" si="419"/>
        <v>0.98231590000000002</v>
      </c>
      <c r="AA741" s="62">
        <f t="shared" si="420"/>
        <v>0.94494310000000004</v>
      </c>
      <c r="AB741" s="62">
        <f t="shared" si="420"/>
        <v>1.0057419999999999</v>
      </c>
      <c r="AC741" s="63"/>
      <c r="AD741" s="63">
        <f t="shared" si="421"/>
        <v>0.88405279999999997</v>
      </c>
      <c r="AE741" s="63">
        <f t="shared" si="421"/>
        <v>0.87456259999999997</v>
      </c>
      <c r="AF741" s="63">
        <f t="shared" si="422"/>
        <v>0.8656104</v>
      </c>
      <c r="AG741" s="63">
        <f t="shared" si="422"/>
        <v>0.90137210000000001</v>
      </c>
      <c r="AH741" s="63">
        <f t="shared" si="423"/>
        <v>0.88588230000000001</v>
      </c>
      <c r="AI741" s="63">
        <f t="shared" si="423"/>
        <v>0.8198027</v>
      </c>
      <c r="AJ741" s="63">
        <f t="shared" si="424"/>
        <v>0.85744549999999997</v>
      </c>
      <c r="AK741" s="63">
        <f t="shared" si="424"/>
        <v>0.91860419999999998</v>
      </c>
      <c r="AL741" s="70"/>
      <c r="AM741" s="64">
        <f t="shared" si="425"/>
        <v>0.91938553749999985</v>
      </c>
      <c r="AN741" s="64">
        <f t="shared" si="426"/>
        <v>5.3013461527398519E-2</v>
      </c>
      <c r="AO741" s="64">
        <f t="shared" si="427"/>
        <v>1.8743089070097817E-2</v>
      </c>
      <c r="AP741" s="64"/>
      <c r="AQ741" s="64">
        <f t="shared" si="428"/>
        <v>0.87591657499999998</v>
      </c>
      <c r="AR741" s="64">
        <f t="shared" si="429"/>
        <v>2.9841794717655881E-2</v>
      </c>
      <c r="AS741" s="64">
        <f t="shared" si="430"/>
        <v>1.0550667703815683E-2</v>
      </c>
      <c r="AT741" s="70"/>
      <c r="AU741" s="81">
        <f t="shared" si="431"/>
        <v>6.2831506112036944E-2</v>
      </c>
      <c r="AV741" s="70"/>
    </row>
    <row r="742" spans="1:48" x14ac:dyDescent="0.25">
      <c r="A742" s="86"/>
      <c r="B742" s="80">
        <v>0.97700149999999997</v>
      </c>
      <c r="C742" s="80">
        <v>0.82084080000000004</v>
      </c>
      <c r="D742" s="80">
        <v>0.89805120000000005</v>
      </c>
      <c r="E742" s="80">
        <v>0.94102070000000004</v>
      </c>
      <c r="F742" s="80">
        <v>0.7605172</v>
      </c>
      <c r="G742" s="80">
        <v>0.82623690000000005</v>
      </c>
      <c r="H742" s="80">
        <v>0.89819910000000003</v>
      </c>
      <c r="I742" s="80">
        <v>0.87164940000000002</v>
      </c>
      <c r="J742" s="70"/>
      <c r="K742" s="86"/>
      <c r="L742" s="80">
        <v>0.8759325</v>
      </c>
      <c r="M742" s="80">
        <v>0.82609259999999995</v>
      </c>
      <c r="N742" s="80">
        <v>0.8175403</v>
      </c>
      <c r="O742" s="80">
        <v>0.83333590000000002</v>
      </c>
      <c r="P742" s="80">
        <v>0.87254010000000004</v>
      </c>
      <c r="Q742" s="80">
        <v>0.83625970000000005</v>
      </c>
      <c r="R742" s="80">
        <v>0.99294360000000004</v>
      </c>
      <c r="S742" s="80">
        <v>0.82176550000000004</v>
      </c>
      <c r="T742" s="70"/>
      <c r="U742" s="62">
        <f t="shared" si="432"/>
        <v>0.90054319999999999</v>
      </c>
      <c r="V742" s="62">
        <f t="shared" si="432"/>
        <v>0.90162050000000005</v>
      </c>
      <c r="W742" s="62">
        <f t="shared" si="418"/>
        <v>0.90353779999999995</v>
      </c>
      <c r="X742" s="62">
        <f t="shared" si="418"/>
        <v>0.88899280000000003</v>
      </c>
      <c r="Y742" s="62">
        <f t="shared" si="419"/>
        <v>0.80080090000000004</v>
      </c>
      <c r="Z742" s="62">
        <f t="shared" si="419"/>
        <v>0.99286969999999997</v>
      </c>
      <c r="AA742" s="62">
        <f t="shared" si="420"/>
        <v>0.83604179999999995</v>
      </c>
      <c r="AB742" s="62">
        <f t="shared" si="420"/>
        <v>0.99337909999999996</v>
      </c>
      <c r="AC742" s="63"/>
      <c r="AD742" s="63">
        <f t="shared" si="421"/>
        <v>0.87927290000000002</v>
      </c>
      <c r="AE742" s="63">
        <f t="shared" si="421"/>
        <v>0.87053590000000003</v>
      </c>
      <c r="AF742" s="63">
        <f t="shared" si="422"/>
        <v>0.88930759999999998</v>
      </c>
      <c r="AG742" s="63">
        <f t="shared" si="422"/>
        <v>0.84267170000000002</v>
      </c>
      <c r="AH742" s="63">
        <f t="shared" si="423"/>
        <v>0.85327050000000004</v>
      </c>
      <c r="AI742" s="63">
        <f t="shared" si="423"/>
        <v>0.82306619999999997</v>
      </c>
      <c r="AJ742" s="63">
        <f t="shared" si="424"/>
        <v>0.84403839999999997</v>
      </c>
      <c r="AK742" s="63">
        <f t="shared" si="424"/>
        <v>0.93750509999999998</v>
      </c>
      <c r="AL742" s="70"/>
      <c r="AM742" s="64">
        <f t="shared" si="425"/>
        <v>0.90222322500000007</v>
      </c>
      <c r="AN742" s="64">
        <f t="shared" si="426"/>
        <v>6.6946251377947102E-2</v>
      </c>
      <c r="AO742" s="64">
        <f t="shared" si="427"/>
        <v>2.3669074162182821E-2</v>
      </c>
      <c r="AP742" s="64"/>
      <c r="AQ742" s="64">
        <f t="shared" si="428"/>
        <v>0.8674585374999999</v>
      </c>
      <c r="AR742" s="64">
        <f t="shared" si="429"/>
        <v>3.5592579407227862E-2</v>
      </c>
      <c r="AS742" s="64">
        <f t="shared" si="430"/>
        <v>1.2583877129385744E-2</v>
      </c>
      <c r="AT742" s="70"/>
      <c r="AU742" s="81">
        <f t="shared" si="431"/>
        <v>0.21563858692944426</v>
      </c>
      <c r="AV742" s="70"/>
    </row>
    <row r="743" spans="1:48" x14ac:dyDescent="0.25">
      <c r="A743" s="86"/>
      <c r="B743" s="80">
        <v>0.92848030000000004</v>
      </c>
      <c r="C743" s="80">
        <v>0.84534450000000005</v>
      </c>
      <c r="D743" s="80">
        <v>0.85468319999999998</v>
      </c>
      <c r="E743" s="80">
        <v>0.93951949999999995</v>
      </c>
      <c r="F743" s="80">
        <v>0.74728760000000005</v>
      </c>
      <c r="G743" s="80">
        <v>0.78773459999999995</v>
      </c>
      <c r="H743" s="80">
        <v>0.89212950000000002</v>
      </c>
      <c r="I743" s="80">
        <v>0.86414880000000005</v>
      </c>
      <c r="J743" s="70"/>
      <c r="K743" s="86"/>
      <c r="L743" s="80">
        <v>0.86890350000000005</v>
      </c>
      <c r="M743" s="80">
        <v>0.82685359999999997</v>
      </c>
      <c r="N743" s="80">
        <v>0.77861789999999997</v>
      </c>
      <c r="O743" s="80">
        <v>0.80962599999999996</v>
      </c>
      <c r="P743" s="80">
        <v>0.8432828</v>
      </c>
      <c r="Q743" s="80">
        <v>0.84080650000000001</v>
      </c>
      <c r="R743" s="80">
        <v>1.013441</v>
      </c>
      <c r="S743" s="80">
        <v>0.84253690000000003</v>
      </c>
      <c r="T743" s="70"/>
      <c r="U743" s="62">
        <f t="shared" si="432"/>
        <v>0.87215200000000004</v>
      </c>
      <c r="V743" s="62">
        <f t="shared" si="432"/>
        <v>0.91593650000000004</v>
      </c>
      <c r="W743" s="62">
        <f t="shared" si="418"/>
        <v>0.90886769999999995</v>
      </c>
      <c r="X743" s="62">
        <f t="shared" si="418"/>
        <v>0.90632460000000004</v>
      </c>
      <c r="Y743" s="62">
        <f t="shared" si="419"/>
        <v>0.77580300000000002</v>
      </c>
      <c r="Z743" s="62">
        <f t="shared" si="419"/>
        <v>0.96856140000000002</v>
      </c>
      <c r="AA743" s="62">
        <f t="shared" si="420"/>
        <v>0.85858389999999996</v>
      </c>
      <c r="AB743" s="62">
        <f t="shared" si="420"/>
        <v>0.97519029999999995</v>
      </c>
      <c r="AC743" s="63"/>
      <c r="AD743" s="63">
        <f t="shared" si="421"/>
        <v>0.90751959999999998</v>
      </c>
      <c r="AE743" s="63">
        <f t="shared" si="421"/>
        <v>0.88829990000000003</v>
      </c>
      <c r="AF743" s="63">
        <f t="shared" si="422"/>
        <v>0.83390580000000003</v>
      </c>
      <c r="AG743" s="63">
        <f t="shared" si="422"/>
        <v>0.84587469999999998</v>
      </c>
      <c r="AH743" s="63">
        <f t="shared" si="423"/>
        <v>0.82911509999999999</v>
      </c>
      <c r="AI743" s="63">
        <f t="shared" si="423"/>
        <v>0.84432379999999996</v>
      </c>
      <c r="AJ743" s="63">
        <f t="shared" si="424"/>
        <v>0.85114369999999995</v>
      </c>
      <c r="AK743" s="63">
        <f t="shared" si="424"/>
        <v>0.95480500000000001</v>
      </c>
      <c r="AL743" s="70"/>
      <c r="AM743" s="64">
        <f t="shared" si="425"/>
        <v>0.89767742500000014</v>
      </c>
      <c r="AN743" s="64">
        <f t="shared" si="426"/>
        <v>6.3918921745682727E-2</v>
      </c>
      <c r="AO743" s="64">
        <f t="shared" si="427"/>
        <v>2.2598751506252263E-2</v>
      </c>
      <c r="AP743" s="64"/>
      <c r="AQ743" s="64">
        <f t="shared" si="428"/>
        <v>0.86937344999999999</v>
      </c>
      <c r="AR743" s="64">
        <f t="shared" si="429"/>
        <v>4.3919696114971353E-2</v>
      </c>
      <c r="AS743" s="64">
        <f t="shared" si="430"/>
        <v>1.5527957475274353E-2</v>
      </c>
      <c r="AT743" s="70"/>
      <c r="AU743" s="81">
        <f t="shared" si="431"/>
        <v>0.3194528290313291</v>
      </c>
      <c r="AV743" s="70"/>
    </row>
    <row r="744" spans="1:48" x14ac:dyDescent="0.25">
      <c r="A744" s="86"/>
      <c r="B744" s="80">
        <v>0.92626120000000001</v>
      </c>
      <c r="C744" s="80">
        <v>0.88131119999999996</v>
      </c>
      <c r="D744" s="80">
        <v>0.92203780000000002</v>
      </c>
      <c r="E744" s="80">
        <v>0.96188070000000003</v>
      </c>
      <c r="F744" s="80">
        <v>0.74945600000000001</v>
      </c>
      <c r="G744" s="80">
        <v>0.82382449999999996</v>
      </c>
      <c r="H744" s="80">
        <v>0.89278230000000003</v>
      </c>
      <c r="I744" s="80">
        <v>0.90573289999999995</v>
      </c>
      <c r="J744" s="70"/>
      <c r="K744" s="86"/>
      <c r="L744" s="80">
        <v>0.85374360000000005</v>
      </c>
      <c r="M744" s="80">
        <v>0.83400059999999998</v>
      </c>
      <c r="N744" s="80">
        <v>0.81800660000000003</v>
      </c>
      <c r="O744" s="80">
        <v>0.79709839999999998</v>
      </c>
      <c r="P744" s="80">
        <v>0.83467550000000001</v>
      </c>
      <c r="Q744" s="80">
        <v>0.84020530000000004</v>
      </c>
      <c r="R744" s="80">
        <v>0.96244739999999995</v>
      </c>
      <c r="S744" s="80">
        <v>0.82338920000000004</v>
      </c>
      <c r="T744" s="70"/>
      <c r="U744" s="62">
        <f t="shared" si="432"/>
        <v>0.88684759999999996</v>
      </c>
      <c r="V744" s="62">
        <f t="shared" si="432"/>
        <v>0.91877759999999997</v>
      </c>
      <c r="W744" s="62">
        <f t="shared" si="418"/>
        <v>0.90910449999999998</v>
      </c>
      <c r="X744" s="62">
        <f t="shared" si="418"/>
        <v>0.89986739999999998</v>
      </c>
      <c r="Y744" s="62">
        <f t="shared" si="419"/>
        <v>0.86342909999999995</v>
      </c>
      <c r="Z744" s="62">
        <f t="shared" si="419"/>
        <v>0.99245450000000002</v>
      </c>
      <c r="AA744" s="62">
        <f t="shared" si="420"/>
        <v>0.86510319999999996</v>
      </c>
      <c r="AB744" s="62">
        <f t="shared" si="420"/>
        <v>1.0123470000000001</v>
      </c>
      <c r="AC744" s="63"/>
      <c r="AD744" s="63">
        <f t="shared" si="421"/>
        <v>0.90616059999999998</v>
      </c>
      <c r="AE744" s="63">
        <f t="shared" si="421"/>
        <v>0.90816189999999997</v>
      </c>
      <c r="AF744" s="63">
        <f t="shared" si="422"/>
        <v>0.87174030000000002</v>
      </c>
      <c r="AG744" s="63">
        <f t="shared" si="422"/>
        <v>0.83911659999999999</v>
      </c>
      <c r="AH744" s="63">
        <f t="shared" si="423"/>
        <v>0.84331279999999997</v>
      </c>
      <c r="AI744" s="63">
        <f t="shared" si="423"/>
        <v>0.80115259999999999</v>
      </c>
      <c r="AJ744" s="63">
        <f t="shared" si="424"/>
        <v>0.8143089</v>
      </c>
      <c r="AK744" s="63">
        <f t="shared" si="424"/>
        <v>0.91771729999999996</v>
      </c>
      <c r="AL744" s="70"/>
      <c r="AM744" s="64">
        <f t="shared" si="425"/>
        <v>0.91849136250000007</v>
      </c>
      <c r="AN744" s="64">
        <f t="shared" si="426"/>
        <v>5.5546569715328294E-2</v>
      </c>
      <c r="AO744" s="64">
        <f t="shared" si="427"/>
        <v>1.9638678058679974E-2</v>
      </c>
      <c r="AP744" s="64"/>
      <c r="AQ744" s="64">
        <f t="shared" si="428"/>
        <v>0.86270887499999993</v>
      </c>
      <c r="AR744" s="64">
        <f t="shared" si="429"/>
        <v>4.4922248834744612E-2</v>
      </c>
      <c r="AS744" s="64">
        <f t="shared" si="430"/>
        <v>1.5882413388598696E-2</v>
      </c>
      <c r="AT744" s="70"/>
      <c r="AU744" s="79">
        <f t="shared" si="431"/>
        <v>4.4380965354055044E-2</v>
      </c>
      <c r="AV744" s="70"/>
    </row>
    <row r="745" spans="1:48" x14ac:dyDescent="0.25">
      <c r="A745" s="86"/>
      <c r="B745" s="80">
        <v>0.88795250000000003</v>
      </c>
      <c r="C745" s="80">
        <v>0.87289229999999995</v>
      </c>
      <c r="D745" s="80">
        <v>0.9201182</v>
      </c>
      <c r="E745" s="80">
        <v>0.94393899999999997</v>
      </c>
      <c r="F745" s="80">
        <v>0.75582579999999999</v>
      </c>
      <c r="G745" s="80">
        <v>0.87269189999999996</v>
      </c>
      <c r="H745" s="80">
        <v>0.9101515</v>
      </c>
      <c r="I745" s="80">
        <v>0.88233159999999999</v>
      </c>
      <c r="J745" s="70"/>
      <c r="K745" s="86"/>
      <c r="L745" s="80">
        <v>0.85385480000000002</v>
      </c>
      <c r="M745" s="80">
        <v>0.83130579999999998</v>
      </c>
      <c r="N745" s="80">
        <v>0.80225109999999999</v>
      </c>
      <c r="O745" s="80">
        <v>0.79673709999999998</v>
      </c>
      <c r="P745" s="80">
        <v>0.83345409999999998</v>
      </c>
      <c r="Q745" s="80">
        <v>0.82868929999999996</v>
      </c>
      <c r="R745" s="80">
        <v>0.93662820000000002</v>
      </c>
      <c r="S745" s="80">
        <v>0.82070540000000003</v>
      </c>
      <c r="T745" s="70"/>
      <c r="U745" s="62">
        <f t="shared" si="432"/>
        <v>0.82778890000000005</v>
      </c>
      <c r="V745" s="62">
        <f t="shared" si="432"/>
        <v>0.91621980000000003</v>
      </c>
      <c r="W745" s="62">
        <f t="shared" si="418"/>
        <v>0.90605809999999998</v>
      </c>
      <c r="X745" s="62">
        <f t="shared" si="418"/>
        <v>0.90155799999999997</v>
      </c>
      <c r="Y745" s="62">
        <f t="shared" si="419"/>
        <v>0.85938550000000002</v>
      </c>
      <c r="Z745" s="62">
        <f t="shared" si="419"/>
        <v>0.95900339999999995</v>
      </c>
      <c r="AA745" s="62">
        <f t="shared" si="420"/>
        <v>0.85530360000000005</v>
      </c>
      <c r="AB745" s="62">
        <f t="shared" si="420"/>
        <v>0.97996099999999997</v>
      </c>
      <c r="AC745" s="63"/>
      <c r="AD745" s="63">
        <f t="shared" si="421"/>
        <v>0.90676330000000005</v>
      </c>
      <c r="AE745" s="63">
        <f t="shared" si="421"/>
        <v>0.88948070000000001</v>
      </c>
      <c r="AF745" s="63">
        <f t="shared" si="422"/>
        <v>0.88012310000000005</v>
      </c>
      <c r="AG745" s="63">
        <f t="shared" si="422"/>
        <v>0.81519330000000001</v>
      </c>
      <c r="AH745" s="63">
        <f t="shared" si="423"/>
        <v>0.86057399999999995</v>
      </c>
      <c r="AI745" s="63">
        <f t="shared" si="423"/>
        <v>0.80079940000000005</v>
      </c>
      <c r="AJ745" s="63">
        <f t="shared" si="424"/>
        <v>0.77374189999999998</v>
      </c>
      <c r="AK745" s="63">
        <f t="shared" si="424"/>
        <v>0.88184289999999999</v>
      </c>
      <c r="AL745" s="70"/>
      <c r="AM745" s="64">
        <f t="shared" si="425"/>
        <v>0.90065978750000009</v>
      </c>
      <c r="AN745" s="64">
        <f t="shared" si="426"/>
        <v>5.2147645850533608E-2</v>
      </c>
      <c r="AO745" s="64">
        <f t="shared" si="427"/>
        <v>1.8436977001913418E-2</v>
      </c>
      <c r="AP745" s="64"/>
      <c r="AQ745" s="64">
        <f t="shared" si="428"/>
        <v>0.85106482499999991</v>
      </c>
      <c r="AR745" s="64">
        <f t="shared" si="429"/>
        <v>4.8184780068895795E-2</v>
      </c>
      <c r="AS745" s="64">
        <f t="shared" si="430"/>
        <v>1.7035892368349306E-2</v>
      </c>
      <c r="AT745" s="70"/>
      <c r="AU745" s="79">
        <f t="shared" si="431"/>
        <v>6.8241117760702227E-2</v>
      </c>
      <c r="AV745" s="70"/>
    </row>
    <row r="746" spans="1:48" x14ac:dyDescent="0.25">
      <c r="A746" s="86"/>
      <c r="B746" s="80">
        <v>0.89355370000000001</v>
      </c>
      <c r="C746" s="80">
        <v>0.84697180000000005</v>
      </c>
      <c r="D746" s="80">
        <v>0.90667779999999998</v>
      </c>
      <c r="E746" s="80">
        <v>0.93994940000000005</v>
      </c>
      <c r="F746" s="80">
        <v>0.74574110000000005</v>
      </c>
      <c r="G746" s="80">
        <v>0.85142490000000004</v>
      </c>
      <c r="H746" s="80">
        <v>0.90839630000000005</v>
      </c>
      <c r="I746" s="80">
        <v>0.85200620000000005</v>
      </c>
      <c r="J746" s="70"/>
      <c r="K746" s="86"/>
      <c r="L746" s="80">
        <v>0.83797929999999998</v>
      </c>
      <c r="M746" s="80">
        <v>0.8274089</v>
      </c>
      <c r="N746" s="80">
        <v>0.77386779999999999</v>
      </c>
      <c r="O746" s="80">
        <v>0.79249179999999997</v>
      </c>
      <c r="P746" s="80">
        <v>0.84089329999999995</v>
      </c>
      <c r="Q746" s="80">
        <v>0.82695160000000001</v>
      </c>
      <c r="R746" s="80">
        <v>0.96975440000000002</v>
      </c>
      <c r="S746" s="80">
        <v>0.83051929999999996</v>
      </c>
      <c r="T746" s="70"/>
      <c r="U746" s="62">
        <f t="shared" si="432"/>
        <v>0.87421599999999999</v>
      </c>
      <c r="V746" s="62">
        <f t="shared" si="432"/>
        <v>0.89514139999999998</v>
      </c>
      <c r="W746" s="62">
        <f t="shared" si="418"/>
        <v>0.91260779999999997</v>
      </c>
      <c r="X746" s="62">
        <f t="shared" si="418"/>
        <v>0.90123050000000005</v>
      </c>
      <c r="Y746" s="62">
        <f t="shared" si="419"/>
        <v>0.89311289999999999</v>
      </c>
      <c r="Z746" s="62">
        <f t="shared" si="419"/>
        <v>0.9476234</v>
      </c>
      <c r="AA746" s="62">
        <f t="shared" si="420"/>
        <v>0.89050640000000003</v>
      </c>
      <c r="AB746" s="62">
        <f t="shared" si="420"/>
        <v>0.9677789</v>
      </c>
      <c r="AC746" s="63"/>
      <c r="AD746" s="63">
        <f t="shared" si="421"/>
        <v>0.91700420000000005</v>
      </c>
      <c r="AE746" s="63">
        <f t="shared" si="421"/>
        <v>0.88799879999999998</v>
      </c>
      <c r="AF746" s="63">
        <f t="shared" si="422"/>
        <v>0.89841789999999999</v>
      </c>
      <c r="AG746" s="63">
        <f t="shared" si="422"/>
        <v>0.78896239999999995</v>
      </c>
      <c r="AH746" s="63">
        <f t="shared" si="423"/>
        <v>0.85509080000000004</v>
      </c>
      <c r="AI746" s="63">
        <f t="shared" si="423"/>
        <v>0.7999406</v>
      </c>
      <c r="AJ746" s="63">
        <f t="shared" si="424"/>
        <v>0.77990789999999999</v>
      </c>
      <c r="AK746" s="63">
        <f t="shared" si="424"/>
        <v>0.89925560000000004</v>
      </c>
      <c r="AL746" s="70"/>
      <c r="AM746" s="64">
        <f t="shared" si="425"/>
        <v>0.91027716250000001</v>
      </c>
      <c r="AN746" s="64">
        <f t="shared" si="426"/>
        <v>3.1630588605649143E-2</v>
      </c>
      <c r="AO746" s="64">
        <f t="shared" si="427"/>
        <v>1.1183101847988226E-2</v>
      </c>
      <c r="AP746" s="64"/>
      <c r="AQ746" s="64">
        <f t="shared" si="428"/>
        <v>0.85332227500000002</v>
      </c>
      <c r="AR746" s="64">
        <f t="shared" si="429"/>
        <v>5.5787773328436423E-2</v>
      </c>
      <c r="AS746" s="64">
        <f t="shared" si="430"/>
        <v>1.9723956413917703E-2</v>
      </c>
      <c r="AT746" s="70"/>
      <c r="AU746" s="79">
        <f t="shared" si="431"/>
        <v>2.488579989405066E-2</v>
      </c>
      <c r="AV746" s="70"/>
    </row>
    <row r="747" spans="1:48" x14ac:dyDescent="0.25">
      <c r="A747" s="86"/>
      <c r="B747" s="80">
        <v>0.85233939999999997</v>
      </c>
      <c r="C747" s="80">
        <v>0.87320810000000004</v>
      </c>
      <c r="D747" s="80">
        <v>0.86647560000000001</v>
      </c>
      <c r="E747" s="80">
        <v>0.85835899999999998</v>
      </c>
      <c r="F747" s="80">
        <v>0.77467229999999998</v>
      </c>
      <c r="G747" s="80">
        <v>0.80488119999999996</v>
      </c>
      <c r="H747" s="80">
        <v>0.91893579999999997</v>
      </c>
      <c r="I747" s="80">
        <v>0.83865559999999995</v>
      </c>
      <c r="J747" s="70"/>
      <c r="K747" s="86"/>
      <c r="L747" s="80">
        <v>0.8241446</v>
      </c>
      <c r="M747" s="80">
        <v>0.8484448</v>
      </c>
      <c r="N747" s="80">
        <v>0.7833909</v>
      </c>
      <c r="O747" s="80">
        <v>0.79573819999999995</v>
      </c>
      <c r="P747" s="80">
        <v>0.84272369999999996</v>
      </c>
      <c r="Q747" s="80">
        <v>0.82197370000000003</v>
      </c>
      <c r="R747" s="80">
        <v>1.005377</v>
      </c>
      <c r="S747" s="80">
        <v>0.804315</v>
      </c>
      <c r="T747" s="70"/>
      <c r="U747" s="62">
        <f t="shared" si="432"/>
        <v>0.88502729999999996</v>
      </c>
      <c r="V747" s="62">
        <f t="shared" si="432"/>
        <v>0.87088699999999997</v>
      </c>
      <c r="W747" s="62">
        <f t="shared" si="418"/>
        <v>0.90628039999999999</v>
      </c>
      <c r="X747" s="62">
        <f t="shared" si="418"/>
        <v>0.90577739999999995</v>
      </c>
      <c r="Y747" s="62">
        <f t="shared" si="419"/>
        <v>0.91549930000000002</v>
      </c>
      <c r="Z747" s="62">
        <f t="shared" si="419"/>
        <v>0.94588720000000004</v>
      </c>
      <c r="AA747" s="62">
        <f t="shared" si="420"/>
        <v>0.91386599999999996</v>
      </c>
      <c r="AB747" s="62">
        <f t="shared" si="420"/>
        <v>0.94998780000000005</v>
      </c>
      <c r="AC747" s="63"/>
      <c r="AD747" s="63">
        <f t="shared" si="421"/>
        <v>0.91425719999999999</v>
      </c>
      <c r="AE747" s="63">
        <f t="shared" si="421"/>
        <v>0.91447719999999999</v>
      </c>
      <c r="AF747" s="63">
        <f t="shared" si="422"/>
        <v>0.90130960000000004</v>
      </c>
      <c r="AG747" s="63">
        <f t="shared" si="422"/>
        <v>0.72173969999999998</v>
      </c>
      <c r="AH747" s="63">
        <f t="shared" si="423"/>
        <v>0.83940250000000005</v>
      </c>
      <c r="AI747" s="63">
        <f t="shared" si="423"/>
        <v>0.84465230000000002</v>
      </c>
      <c r="AJ747" s="63">
        <f t="shared" si="424"/>
        <v>0.82619529999999997</v>
      </c>
      <c r="AK747" s="63">
        <f t="shared" si="424"/>
        <v>0.90295979999999998</v>
      </c>
      <c r="AL747" s="70"/>
      <c r="AM747" s="64">
        <f t="shared" si="425"/>
        <v>0.91165154999999976</v>
      </c>
      <c r="AN747" s="64">
        <f t="shared" si="426"/>
        <v>2.6979915490601553E-2</v>
      </c>
      <c r="AO747" s="64">
        <f t="shared" si="427"/>
        <v>9.5388405996221677E-3</v>
      </c>
      <c r="AP747" s="64"/>
      <c r="AQ747" s="64">
        <f t="shared" si="428"/>
        <v>0.8581242</v>
      </c>
      <c r="AR747" s="64">
        <f t="shared" si="429"/>
        <v>6.5850441732415776E-2</v>
      </c>
      <c r="AS747" s="64">
        <f t="shared" si="430"/>
        <v>2.328164694656041E-2</v>
      </c>
      <c r="AT747" s="70"/>
      <c r="AU747" s="79">
        <f t="shared" si="431"/>
        <v>5.1634970087727619E-2</v>
      </c>
      <c r="AV747" s="70"/>
    </row>
    <row r="748" spans="1:48" x14ac:dyDescent="0.25">
      <c r="A748" s="86"/>
      <c r="B748" s="80">
        <v>0.86361690000000002</v>
      </c>
      <c r="C748" s="80">
        <v>0.8723495</v>
      </c>
      <c r="D748" s="80">
        <v>0.93389339999999998</v>
      </c>
      <c r="E748" s="80">
        <v>0.85145519999999997</v>
      </c>
      <c r="F748" s="80">
        <v>0.7620074</v>
      </c>
      <c r="G748" s="80">
        <v>0.81497050000000004</v>
      </c>
      <c r="H748" s="80">
        <v>0.90505420000000003</v>
      </c>
      <c r="I748" s="80">
        <v>0.82856980000000002</v>
      </c>
      <c r="J748" s="70"/>
      <c r="K748" s="86"/>
      <c r="L748" s="80">
        <v>0.84143429999999997</v>
      </c>
      <c r="M748" s="80">
        <v>0.79843739999999996</v>
      </c>
      <c r="N748" s="80">
        <v>0.80059420000000003</v>
      </c>
      <c r="O748" s="80">
        <v>0.79991999999999996</v>
      </c>
      <c r="P748" s="80">
        <v>0.80302949999999995</v>
      </c>
      <c r="Q748" s="80">
        <v>0.84449269999999999</v>
      </c>
      <c r="R748" s="80">
        <v>0.98255060000000005</v>
      </c>
      <c r="S748" s="80">
        <v>0.82522510000000004</v>
      </c>
      <c r="T748" s="70"/>
      <c r="U748" s="62">
        <f t="shared" si="432"/>
        <v>0.87651849999999998</v>
      </c>
      <c r="V748" s="62">
        <f t="shared" si="432"/>
        <v>0.85481099999999999</v>
      </c>
      <c r="W748" s="62">
        <f t="shared" si="418"/>
        <v>0.90062830000000005</v>
      </c>
      <c r="X748" s="62">
        <f t="shared" si="418"/>
        <v>0.88850410000000002</v>
      </c>
      <c r="Y748" s="62">
        <f t="shared" si="419"/>
        <v>0.91770689999999999</v>
      </c>
      <c r="Z748" s="62">
        <f t="shared" si="419"/>
        <v>0.93910649999999996</v>
      </c>
      <c r="AA748" s="62">
        <f t="shared" si="420"/>
        <v>0.93140440000000002</v>
      </c>
      <c r="AB748" s="62">
        <f t="shared" si="420"/>
        <v>0.96017799999999998</v>
      </c>
      <c r="AC748" s="63"/>
      <c r="AD748" s="63">
        <f t="shared" si="421"/>
        <v>0.89294870000000004</v>
      </c>
      <c r="AE748" s="63">
        <f t="shared" si="421"/>
        <v>0.925288</v>
      </c>
      <c r="AF748" s="63">
        <f t="shared" si="422"/>
        <v>0.90700579999999997</v>
      </c>
      <c r="AG748" s="63">
        <f t="shared" si="422"/>
        <v>0.7143581</v>
      </c>
      <c r="AH748" s="63">
        <f t="shared" si="423"/>
        <v>0.89065559999999999</v>
      </c>
      <c r="AI748" s="63">
        <f t="shared" si="423"/>
        <v>0.88468990000000003</v>
      </c>
      <c r="AJ748" s="63">
        <f t="shared" si="424"/>
        <v>0.81475699999999995</v>
      </c>
      <c r="AK748" s="63">
        <f t="shared" si="424"/>
        <v>0.87708120000000001</v>
      </c>
      <c r="AL748" s="70"/>
      <c r="AM748" s="64">
        <f t="shared" si="425"/>
        <v>0.90860721249999998</v>
      </c>
      <c r="AN748" s="64">
        <f t="shared" si="426"/>
        <v>3.5017923692239883E-2</v>
      </c>
      <c r="AO748" s="64">
        <f t="shared" si="427"/>
        <v>1.2380705652927941E-2</v>
      </c>
      <c r="AP748" s="64"/>
      <c r="AQ748" s="64">
        <f t="shared" si="428"/>
        <v>0.8633480375</v>
      </c>
      <c r="AR748" s="64">
        <f t="shared" si="429"/>
        <v>6.8209369507148204E-2</v>
      </c>
      <c r="AS748" s="64">
        <f t="shared" si="430"/>
        <v>2.4115653859481705E-2</v>
      </c>
      <c r="AT748" s="70"/>
      <c r="AU748" s="81">
        <f t="shared" si="431"/>
        <v>0.11719993336821435</v>
      </c>
      <c r="AV748" s="70"/>
    </row>
    <row r="749" spans="1:48" x14ac:dyDescent="0.25">
      <c r="A749" s="86"/>
      <c r="B749" s="80">
        <v>0.89872419999999997</v>
      </c>
      <c r="C749" s="80">
        <v>0.84648109999999999</v>
      </c>
      <c r="D749" s="80">
        <v>0.94689760000000001</v>
      </c>
      <c r="E749" s="80">
        <v>0.826932</v>
      </c>
      <c r="F749" s="80">
        <v>0.72820680000000004</v>
      </c>
      <c r="G749" s="80">
        <v>0.8688766</v>
      </c>
      <c r="H749" s="80">
        <v>0.83457400000000004</v>
      </c>
      <c r="I749" s="80">
        <v>0.86140870000000003</v>
      </c>
      <c r="J749" s="70"/>
      <c r="K749" s="86"/>
      <c r="L749" s="80">
        <v>0.86385469999999998</v>
      </c>
      <c r="M749" s="80">
        <v>0.80529220000000001</v>
      </c>
      <c r="N749" s="80">
        <v>0.80804770000000004</v>
      </c>
      <c r="O749" s="80">
        <v>0.83460460000000003</v>
      </c>
      <c r="P749" s="80">
        <v>0.79621509999999995</v>
      </c>
      <c r="Q749" s="80">
        <v>0.87039449999999996</v>
      </c>
      <c r="R749" s="80">
        <v>0.94897120000000001</v>
      </c>
      <c r="S749" s="80">
        <v>0.82156249999999997</v>
      </c>
      <c r="T749" s="70"/>
      <c r="U749" s="62">
        <f t="shared" si="432"/>
        <v>0.88214709999999996</v>
      </c>
      <c r="V749" s="62">
        <f t="shared" si="432"/>
        <v>0.80760120000000002</v>
      </c>
      <c r="W749" s="62">
        <f t="shared" si="418"/>
        <v>0.91404490000000005</v>
      </c>
      <c r="X749" s="62">
        <f t="shared" si="418"/>
        <v>0.85807489999999997</v>
      </c>
      <c r="Y749" s="62">
        <f t="shared" si="419"/>
        <v>0.89928870000000005</v>
      </c>
      <c r="Z749" s="62">
        <f t="shared" si="419"/>
        <v>0.94625150000000002</v>
      </c>
      <c r="AA749" s="62">
        <f t="shared" si="420"/>
        <v>0.94486210000000004</v>
      </c>
      <c r="AB749" s="62">
        <f t="shared" si="420"/>
        <v>0.92716279999999995</v>
      </c>
      <c r="AC749" s="63"/>
      <c r="AD749" s="63">
        <f t="shared" si="421"/>
        <v>0.85477669999999994</v>
      </c>
      <c r="AE749" s="63">
        <f t="shared" si="421"/>
        <v>0.92287379999999997</v>
      </c>
      <c r="AF749" s="63">
        <f t="shared" si="422"/>
        <v>0.90897399999999995</v>
      </c>
      <c r="AG749" s="63">
        <f t="shared" si="422"/>
        <v>0.71269689999999997</v>
      </c>
      <c r="AH749" s="63">
        <f t="shared" si="423"/>
        <v>0.89636150000000003</v>
      </c>
      <c r="AI749" s="63">
        <f t="shared" si="423"/>
        <v>0.89307539999999996</v>
      </c>
      <c r="AJ749" s="63">
        <f t="shared" si="424"/>
        <v>0.80722579999999999</v>
      </c>
      <c r="AK749" s="63">
        <f t="shared" si="424"/>
        <v>0.88395979999999996</v>
      </c>
      <c r="AL749" s="70"/>
      <c r="AM749" s="64">
        <f t="shared" si="425"/>
        <v>0.8974291499999999</v>
      </c>
      <c r="AN749" s="64">
        <f t="shared" si="426"/>
        <v>4.7281068800283516E-2</v>
      </c>
      <c r="AO749" s="64">
        <f t="shared" si="427"/>
        <v>1.6716382185214086E-2</v>
      </c>
      <c r="AP749" s="64"/>
      <c r="AQ749" s="64">
        <f t="shared" si="428"/>
        <v>0.85999298750000008</v>
      </c>
      <c r="AR749" s="64">
        <f t="shared" si="429"/>
        <v>6.9541747082113761E-2</v>
      </c>
      <c r="AS749" s="64">
        <f t="shared" si="430"/>
        <v>2.458672046866122E-2</v>
      </c>
      <c r="AT749" s="70"/>
      <c r="AU749" s="81">
        <f t="shared" si="431"/>
        <v>0.22856467737351191</v>
      </c>
      <c r="AV749" s="70"/>
    </row>
    <row r="750" spans="1:48" x14ac:dyDescent="0.25">
      <c r="A750" s="86"/>
      <c r="B750" s="80">
        <v>0.89097289999999996</v>
      </c>
      <c r="C750" s="80">
        <v>0.83125300000000002</v>
      </c>
      <c r="D750" s="80">
        <v>0.92678510000000003</v>
      </c>
      <c r="E750" s="80">
        <v>0.8949665</v>
      </c>
      <c r="F750" s="80">
        <v>0.7509941</v>
      </c>
      <c r="G750" s="80">
        <v>0.89238150000000005</v>
      </c>
      <c r="H750" s="80">
        <v>0.81314330000000001</v>
      </c>
      <c r="I750" s="80">
        <v>0.86549140000000002</v>
      </c>
      <c r="J750" s="70"/>
      <c r="K750" s="86"/>
      <c r="L750" s="80">
        <v>0.87984689999999999</v>
      </c>
      <c r="M750" s="80">
        <v>0.82063960000000002</v>
      </c>
      <c r="N750" s="80">
        <v>0.79985530000000005</v>
      </c>
      <c r="O750" s="80">
        <v>0.80460520000000002</v>
      </c>
      <c r="P750" s="80">
        <v>0.80406089999999997</v>
      </c>
      <c r="Q750" s="80">
        <v>0.89824349999999997</v>
      </c>
      <c r="R750" s="80">
        <v>1.0052000000000001</v>
      </c>
      <c r="S750" s="80">
        <v>0.87421219999999999</v>
      </c>
      <c r="T750" s="70"/>
      <c r="U750" s="76">
        <f t="shared" si="432"/>
        <v>0.88327029999999995</v>
      </c>
      <c r="V750" s="76">
        <f t="shared" si="432"/>
        <v>0.78010330000000006</v>
      </c>
      <c r="W750" s="76">
        <f t="shared" ref="W750:X781" si="433">H779</f>
        <v>0.89212999999999998</v>
      </c>
      <c r="X750" s="76">
        <f t="shared" si="433"/>
        <v>0.8297814</v>
      </c>
      <c r="Y750" s="76">
        <f t="shared" ref="Y750:Z781" si="434">N779</f>
        <v>0.8896773</v>
      </c>
      <c r="Z750" s="76">
        <f t="shared" si="434"/>
        <v>0.92336260000000003</v>
      </c>
      <c r="AA750" s="76">
        <f t="shared" ref="AA750:AB781" si="435">R779</f>
        <v>0.95487670000000002</v>
      </c>
      <c r="AB750" s="76">
        <f t="shared" si="435"/>
        <v>0.94145760000000001</v>
      </c>
      <c r="AC750" s="77"/>
      <c r="AD750" s="77">
        <f t="shared" ref="AD750:AE781" si="436">B779</f>
        <v>0.88709020000000005</v>
      </c>
      <c r="AE750" s="77">
        <f t="shared" si="436"/>
        <v>0.96034960000000003</v>
      </c>
      <c r="AF750" s="77">
        <f t="shared" ref="AF750:AG781" si="437">F779</f>
        <v>0.8845478</v>
      </c>
      <c r="AG750" s="77">
        <f t="shared" si="437"/>
        <v>0.73107299999999997</v>
      </c>
      <c r="AH750" s="77">
        <f t="shared" ref="AH750:AI781" si="438">L779</f>
        <v>0.89444460000000003</v>
      </c>
      <c r="AI750" s="77">
        <f t="shared" si="438"/>
        <v>0.89754239999999996</v>
      </c>
      <c r="AJ750" s="77">
        <f t="shared" ref="AJ750:AK781" si="439">P779</f>
        <v>0.82841609999999999</v>
      </c>
      <c r="AK750" s="77">
        <f t="shared" si="439"/>
        <v>0.87502239999999998</v>
      </c>
      <c r="AL750" s="70"/>
      <c r="AM750" s="78">
        <f t="shared" si="425"/>
        <v>0.88683239999999985</v>
      </c>
      <c r="AN750" s="78">
        <f t="shared" si="426"/>
        <v>5.8117072381726663E-2</v>
      </c>
      <c r="AO750" s="78">
        <f t="shared" si="427"/>
        <v>2.0547487991914169E-2</v>
      </c>
      <c r="AP750" s="78"/>
      <c r="AQ750" s="78">
        <f t="shared" si="428"/>
        <v>0.8698107625</v>
      </c>
      <c r="AR750" s="78">
        <f t="shared" si="429"/>
        <v>6.6630919454300927E-2</v>
      </c>
      <c r="AS750" s="78">
        <f t="shared" si="430"/>
        <v>2.3557587491415417E-2</v>
      </c>
      <c r="AT750" s="70"/>
      <c r="AU750" s="81">
        <f t="shared" si="431"/>
        <v>0.5946471891044578</v>
      </c>
      <c r="AV750" s="70"/>
    </row>
    <row r="751" spans="1:48" x14ac:dyDescent="0.25">
      <c r="A751" s="86"/>
      <c r="B751" s="80">
        <v>0.84747050000000002</v>
      </c>
      <c r="C751" s="80">
        <v>0.86400480000000002</v>
      </c>
      <c r="D751" s="80">
        <v>0.90596189999999999</v>
      </c>
      <c r="E751" s="80">
        <v>0.88070110000000001</v>
      </c>
      <c r="F751" s="80">
        <v>0.74823759999999995</v>
      </c>
      <c r="G751" s="80">
        <v>0.85465939999999996</v>
      </c>
      <c r="H751" s="80">
        <v>0.82095629999999997</v>
      </c>
      <c r="I751" s="80">
        <v>0.83400660000000004</v>
      </c>
      <c r="J751" s="70"/>
      <c r="K751" s="86"/>
      <c r="L751" s="80">
        <v>0.83767579999999997</v>
      </c>
      <c r="M751" s="80">
        <v>0.86190290000000003</v>
      </c>
      <c r="N751" s="80">
        <v>0.82311409999999996</v>
      </c>
      <c r="O751" s="80">
        <v>0.80846879999999999</v>
      </c>
      <c r="P751" s="80">
        <v>0.81039470000000002</v>
      </c>
      <c r="Q751" s="80">
        <v>0.89226850000000002</v>
      </c>
      <c r="R751" s="80">
        <v>1.0127010000000001</v>
      </c>
      <c r="S751" s="80">
        <v>0.97696550000000004</v>
      </c>
      <c r="T751" s="70"/>
      <c r="U751" s="76">
        <f t="shared" si="432"/>
        <v>0.87660800000000005</v>
      </c>
      <c r="V751" s="76">
        <f t="shared" si="432"/>
        <v>0.80372679999999996</v>
      </c>
      <c r="W751" s="76">
        <f t="shared" si="433"/>
        <v>0.88624230000000004</v>
      </c>
      <c r="X751" s="76">
        <f t="shared" si="433"/>
        <v>0.79735400000000001</v>
      </c>
      <c r="Y751" s="76">
        <f t="shared" si="434"/>
        <v>0.91062489999999996</v>
      </c>
      <c r="Z751" s="76">
        <f t="shared" si="434"/>
        <v>0.93351450000000002</v>
      </c>
      <c r="AA751" s="76">
        <f t="shared" si="435"/>
        <v>0.94672800000000001</v>
      </c>
      <c r="AB751" s="76">
        <f t="shared" si="435"/>
        <v>0.91750589999999999</v>
      </c>
      <c r="AC751" s="77"/>
      <c r="AD751" s="77">
        <f t="shared" si="436"/>
        <v>0.83709630000000002</v>
      </c>
      <c r="AE751" s="77">
        <f t="shared" si="436"/>
        <v>0.93347009999999997</v>
      </c>
      <c r="AF751" s="77">
        <f t="shared" si="437"/>
        <v>0.89070640000000001</v>
      </c>
      <c r="AG751" s="77">
        <f t="shared" si="437"/>
        <v>0.72873089999999996</v>
      </c>
      <c r="AH751" s="77">
        <f t="shared" si="438"/>
        <v>0.87622440000000001</v>
      </c>
      <c r="AI751" s="77">
        <f t="shared" si="438"/>
        <v>0.88237200000000005</v>
      </c>
      <c r="AJ751" s="77">
        <f t="shared" si="439"/>
        <v>0.78928229999999999</v>
      </c>
      <c r="AK751" s="77">
        <f t="shared" si="439"/>
        <v>0.86775119999999994</v>
      </c>
      <c r="AL751" s="70"/>
      <c r="AM751" s="78">
        <f t="shared" si="425"/>
        <v>0.88403805000000002</v>
      </c>
      <c r="AN751" s="78">
        <f t="shared" si="426"/>
        <v>5.6352198935648086E-2</v>
      </c>
      <c r="AO751" s="78">
        <f t="shared" si="427"/>
        <v>1.9923511001085054E-2</v>
      </c>
      <c r="AP751" s="78"/>
      <c r="AQ751" s="78">
        <f t="shared" si="428"/>
        <v>0.85070420000000002</v>
      </c>
      <c r="AR751" s="78">
        <f t="shared" si="429"/>
        <v>6.4620221554689383E-2</v>
      </c>
      <c r="AS751" s="78">
        <f t="shared" si="430"/>
        <v>2.2846698431548983E-2</v>
      </c>
      <c r="AT751" s="70"/>
      <c r="AU751" s="81">
        <f t="shared" si="431"/>
        <v>0.29004270235086188</v>
      </c>
      <c r="AV751" s="70"/>
    </row>
    <row r="752" spans="1:48" x14ac:dyDescent="0.25">
      <c r="A752" s="86"/>
      <c r="B752" s="80">
        <v>0.88918909999999995</v>
      </c>
      <c r="C752" s="80">
        <v>0.91086449999999997</v>
      </c>
      <c r="D752" s="80">
        <v>0.892347</v>
      </c>
      <c r="E752" s="80">
        <v>0.78829479999999996</v>
      </c>
      <c r="F752" s="80">
        <v>0.73934440000000001</v>
      </c>
      <c r="G752" s="80">
        <v>0.81336470000000005</v>
      </c>
      <c r="H752" s="80">
        <v>0.79345520000000003</v>
      </c>
      <c r="I752" s="80">
        <v>0.84231610000000001</v>
      </c>
      <c r="J752" s="70"/>
      <c r="K752" s="86"/>
      <c r="L752" s="80">
        <v>0.83801820000000005</v>
      </c>
      <c r="M752" s="80">
        <v>0.90937610000000002</v>
      </c>
      <c r="N752" s="80">
        <v>0.79194030000000004</v>
      </c>
      <c r="O752" s="80">
        <v>0.83520589999999995</v>
      </c>
      <c r="P752" s="80">
        <v>0.8004407</v>
      </c>
      <c r="Q752" s="80">
        <v>0.87078549999999999</v>
      </c>
      <c r="R752" s="80">
        <v>1.014867</v>
      </c>
      <c r="S752" s="80">
        <v>1.000068</v>
      </c>
      <c r="T752" s="70"/>
      <c r="U752" s="76">
        <f t="shared" si="432"/>
        <v>0.86089260000000001</v>
      </c>
      <c r="V752" s="76">
        <f t="shared" si="432"/>
        <v>0.86357010000000001</v>
      </c>
      <c r="W752" s="76">
        <f t="shared" si="433"/>
        <v>0.86532969999999998</v>
      </c>
      <c r="X752" s="76">
        <f t="shared" si="433"/>
        <v>0.82255199999999995</v>
      </c>
      <c r="Y752" s="76">
        <f t="shared" si="434"/>
        <v>0.88200809999999996</v>
      </c>
      <c r="Z752" s="76">
        <f t="shared" si="434"/>
        <v>0.92163059999999997</v>
      </c>
      <c r="AA752" s="76">
        <f t="shared" si="435"/>
        <v>0.99031069999999999</v>
      </c>
      <c r="AB752" s="76">
        <f t="shared" si="435"/>
        <v>0.92684409999999995</v>
      </c>
      <c r="AC752" s="77"/>
      <c r="AD752" s="77">
        <f t="shared" si="436"/>
        <v>0.82400229999999997</v>
      </c>
      <c r="AE752" s="77">
        <f t="shared" si="436"/>
        <v>0.88125180000000003</v>
      </c>
      <c r="AF752" s="77">
        <f t="shared" si="437"/>
        <v>0.85831849999999998</v>
      </c>
      <c r="AG752" s="77">
        <f t="shared" si="437"/>
        <v>0.7693314</v>
      </c>
      <c r="AH752" s="77">
        <f t="shared" si="438"/>
        <v>0.84178280000000005</v>
      </c>
      <c r="AI752" s="77">
        <f t="shared" si="438"/>
        <v>0.84811749999999997</v>
      </c>
      <c r="AJ752" s="77">
        <f t="shared" si="439"/>
        <v>0.79538850000000005</v>
      </c>
      <c r="AK752" s="77">
        <f t="shared" si="439"/>
        <v>0.79337259999999998</v>
      </c>
      <c r="AL752" s="70"/>
      <c r="AM752" s="78">
        <f t="shared" si="425"/>
        <v>0.89164223750000016</v>
      </c>
      <c r="AN752" s="78">
        <f t="shared" si="426"/>
        <v>5.2326107611072467E-2</v>
      </c>
      <c r="AO752" s="78">
        <f t="shared" si="427"/>
        <v>1.8500072762443177E-2</v>
      </c>
      <c r="AP752" s="78"/>
      <c r="AQ752" s="78">
        <f t="shared" si="428"/>
        <v>0.82644567499999999</v>
      </c>
      <c r="AR752" s="78">
        <f t="shared" si="429"/>
        <v>3.7892461768602476E-2</v>
      </c>
      <c r="AS752" s="78">
        <f t="shared" si="430"/>
        <v>1.3397008336215403E-2</v>
      </c>
      <c r="AT752" s="70"/>
      <c r="AU752" s="79">
        <f t="shared" si="431"/>
        <v>1.2741207705401367E-2</v>
      </c>
      <c r="AV752" s="70"/>
    </row>
    <row r="753" spans="1:48" x14ac:dyDescent="0.25">
      <c r="A753" s="86"/>
      <c r="B753" s="80">
        <v>0.90796580000000005</v>
      </c>
      <c r="C753" s="80">
        <v>0.89569279999999996</v>
      </c>
      <c r="D753" s="80">
        <v>0.89452220000000005</v>
      </c>
      <c r="E753" s="80">
        <v>0.79312499999999997</v>
      </c>
      <c r="F753" s="80">
        <v>0.76006379999999996</v>
      </c>
      <c r="G753" s="80">
        <v>0.83703340000000004</v>
      </c>
      <c r="H753" s="80">
        <v>0.79156119999999996</v>
      </c>
      <c r="I753" s="80">
        <v>0.83870290000000003</v>
      </c>
      <c r="J753" s="70"/>
      <c r="K753" s="86"/>
      <c r="L753" s="80">
        <v>0.84395589999999998</v>
      </c>
      <c r="M753" s="80">
        <v>0.91461210000000004</v>
      </c>
      <c r="N753" s="80">
        <v>0.82553639999999995</v>
      </c>
      <c r="O753" s="80">
        <v>0.84072029999999998</v>
      </c>
      <c r="P753" s="80">
        <v>0.81281899999999996</v>
      </c>
      <c r="Q753" s="80">
        <v>0.91628299999999996</v>
      </c>
      <c r="R753" s="80">
        <v>1.035663</v>
      </c>
      <c r="S753" s="80">
        <v>1.040907</v>
      </c>
      <c r="T753" s="70"/>
      <c r="U753" s="76">
        <f t="shared" si="432"/>
        <v>0.85429160000000004</v>
      </c>
      <c r="V753" s="76">
        <f t="shared" si="432"/>
        <v>0.88026950000000004</v>
      </c>
      <c r="W753" s="76">
        <f t="shared" si="433"/>
        <v>0.88061619999999996</v>
      </c>
      <c r="X753" s="76">
        <f t="shared" si="433"/>
        <v>0.86240229999999996</v>
      </c>
      <c r="Y753" s="76">
        <f t="shared" si="434"/>
        <v>0.91122910000000001</v>
      </c>
      <c r="Z753" s="76">
        <f t="shared" si="434"/>
        <v>0.92124260000000002</v>
      </c>
      <c r="AA753" s="76">
        <f t="shared" si="435"/>
        <v>0.96325609999999995</v>
      </c>
      <c r="AB753" s="76">
        <f t="shared" si="435"/>
        <v>0.87898900000000002</v>
      </c>
      <c r="AC753" s="77"/>
      <c r="AD753" s="77">
        <f t="shared" si="436"/>
        <v>0.84597639999999996</v>
      </c>
      <c r="AE753" s="77">
        <f t="shared" si="436"/>
        <v>0.92223529999999998</v>
      </c>
      <c r="AF753" s="77">
        <f t="shared" si="437"/>
        <v>0.85468310000000003</v>
      </c>
      <c r="AG753" s="77">
        <f t="shared" si="437"/>
        <v>0.75897490000000001</v>
      </c>
      <c r="AH753" s="77">
        <f t="shared" si="438"/>
        <v>0.87788809999999995</v>
      </c>
      <c r="AI753" s="77">
        <f t="shared" si="438"/>
        <v>0.8445357</v>
      </c>
      <c r="AJ753" s="77">
        <f t="shared" si="439"/>
        <v>0.80545940000000005</v>
      </c>
      <c r="AK753" s="77">
        <f t="shared" si="439"/>
        <v>0.84812390000000004</v>
      </c>
      <c r="AL753" s="70"/>
      <c r="AM753" s="78">
        <f t="shared" si="425"/>
        <v>0.89403705</v>
      </c>
      <c r="AN753" s="78">
        <f t="shared" si="426"/>
        <v>3.5863933488155704E-2</v>
      </c>
      <c r="AO753" s="78">
        <f t="shared" si="427"/>
        <v>1.2679815284749103E-2</v>
      </c>
      <c r="AP753" s="78"/>
      <c r="AQ753" s="78">
        <f t="shared" si="428"/>
        <v>0.8447346</v>
      </c>
      <c r="AR753" s="78">
        <f t="shared" si="429"/>
        <v>4.798038613710516E-2</v>
      </c>
      <c r="AS753" s="78">
        <f t="shared" si="430"/>
        <v>1.6963628200748038E-2</v>
      </c>
      <c r="AT753" s="70"/>
      <c r="AU753" s="79">
        <f t="shared" si="431"/>
        <v>3.5422074308030162E-2</v>
      </c>
      <c r="AV753" s="70"/>
    </row>
    <row r="754" spans="1:48" x14ac:dyDescent="0.25">
      <c r="A754" s="86"/>
      <c r="B754" s="80">
        <v>0.83490940000000002</v>
      </c>
      <c r="C754" s="80">
        <v>0.89031289999999996</v>
      </c>
      <c r="D754" s="80">
        <v>0.92809059999999999</v>
      </c>
      <c r="E754" s="80">
        <v>0.8369685</v>
      </c>
      <c r="F754" s="80">
        <v>0.77527060000000003</v>
      </c>
      <c r="G754" s="80">
        <v>0.87994559999999999</v>
      </c>
      <c r="H754" s="80">
        <v>0.79575180000000001</v>
      </c>
      <c r="I754" s="80">
        <v>0.82065670000000002</v>
      </c>
      <c r="J754" s="70"/>
      <c r="K754" s="86"/>
      <c r="L754" s="80">
        <v>0.89224309999999996</v>
      </c>
      <c r="M754" s="80">
        <v>0.96600459999999999</v>
      </c>
      <c r="N754" s="80">
        <v>0.84208360000000004</v>
      </c>
      <c r="O754" s="80">
        <v>0.83999360000000001</v>
      </c>
      <c r="P754" s="80">
        <v>0.79839499999999997</v>
      </c>
      <c r="Q754" s="80">
        <v>0.91690550000000004</v>
      </c>
      <c r="R754" s="80">
        <v>1.02813</v>
      </c>
      <c r="S754" s="80">
        <v>1.008235</v>
      </c>
      <c r="T754" s="70"/>
      <c r="U754" s="76">
        <f t="shared" si="432"/>
        <v>0.8501417</v>
      </c>
      <c r="V754" s="76">
        <f t="shared" si="432"/>
        <v>0.80167869999999997</v>
      </c>
      <c r="W754" s="76">
        <f t="shared" si="433"/>
        <v>0.86699400000000004</v>
      </c>
      <c r="X754" s="76">
        <f t="shared" si="433"/>
        <v>0.90829669999999996</v>
      </c>
      <c r="Y754" s="76">
        <f t="shared" si="434"/>
        <v>0.87004329999999996</v>
      </c>
      <c r="Z754" s="76">
        <f t="shared" si="434"/>
        <v>0.92187649999999999</v>
      </c>
      <c r="AA754" s="76">
        <f t="shared" si="435"/>
        <v>0.97812909999999997</v>
      </c>
      <c r="AB754" s="76">
        <f t="shared" si="435"/>
        <v>0.87406689999999998</v>
      </c>
      <c r="AC754" s="77"/>
      <c r="AD754" s="77">
        <f t="shared" si="436"/>
        <v>0.81857639999999998</v>
      </c>
      <c r="AE754" s="77">
        <f t="shared" si="436"/>
        <v>0.928454</v>
      </c>
      <c r="AF754" s="77">
        <f t="shared" si="437"/>
        <v>0.84682239999999998</v>
      </c>
      <c r="AG754" s="77">
        <f t="shared" si="437"/>
        <v>0.77984229999999999</v>
      </c>
      <c r="AH754" s="77">
        <f t="shared" si="438"/>
        <v>0.84243590000000002</v>
      </c>
      <c r="AI754" s="77">
        <f t="shared" si="438"/>
        <v>0.81883419999999996</v>
      </c>
      <c r="AJ754" s="77">
        <f t="shared" si="439"/>
        <v>0.81901590000000002</v>
      </c>
      <c r="AK754" s="77">
        <f t="shared" si="439"/>
        <v>0.81994579999999995</v>
      </c>
      <c r="AL754" s="70"/>
      <c r="AM754" s="78">
        <f t="shared" si="425"/>
        <v>0.88390336250000001</v>
      </c>
      <c r="AN754" s="78">
        <f t="shared" si="426"/>
        <v>5.2632163629936328E-2</v>
      </c>
      <c r="AO754" s="78">
        <f t="shared" si="427"/>
        <v>1.8608279905623974E-2</v>
      </c>
      <c r="AP754" s="78"/>
      <c r="AQ754" s="78">
        <f t="shared" si="428"/>
        <v>0.83424086250000007</v>
      </c>
      <c r="AR754" s="78">
        <f t="shared" si="429"/>
        <v>4.3060856495626798E-2</v>
      </c>
      <c r="AS754" s="78">
        <f t="shared" si="430"/>
        <v>1.522431181587925E-2</v>
      </c>
      <c r="AT754" s="70"/>
      <c r="AU754" s="79">
        <f t="shared" si="431"/>
        <v>5.7894233910482026E-2</v>
      </c>
      <c r="AV754" s="70"/>
    </row>
    <row r="755" spans="1:48" x14ac:dyDescent="0.25">
      <c r="A755" s="86"/>
      <c r="B755" s="61">
        <v>0.87855859999999997</v>
      </c>
      <c r="C755" s="61">
        <v>0.88094289999999997</v>
      </c>
      <c r="D755" s="61">
        <v>0.91217939999999997</v>
      </c>
      <c r="E755" s="61">
        <v>0.84906020000000004</v>
      </c>
      <c r="F755" s="61">
        <v>0.72514599999999996</v>
      </c>
      <c r="G755" s="61">
        <v>0.84244600000000003</v>
      </c>
      <c r="H755" s="61">
        <v>0.80181239999999998</v>
      </c>
      <c r="I755" s="61">
        <v>0.91105860000000005</v>
      </c>
      <c r="J755" s="70"/>
      <c r="K755" s="86"/>
      <c r="L755" s="61">
        <v>0.90752829999999995</v>
      </c>
      <c r="M755" s="61">
        <v>0.95439229999999997</v>
      </c>
      <c r="N755" s="61">
        <v>0.87111369999999999</v>
      </c>
      <c r="O755" s="61">
        <v>0.82208060000000005</v>
      </c>
      <c r="P755" s="61">
        <v>0.81740230000000003</v>
      </c>
      <c r="Q755" s="61">
        <v>0.91523410000000005</v>
      </c>
      <c r="R755" s="61">
        <v>0.99818470000000004</v>
      </c>
      <c r="S755" s="61">
        <v>1.011398</v>
      </c>
      <c r="T755" s="70"/>
      <c r="U755" s="76">
        <f t="shared" si="432"/>
        <v>0.81608099999999995</v>
      </c>
      <c r="V755" s="76">
        <f t="shared" si="432"/>
        <v>0.73585710000000004</v>
      </c>
      <c r="W755" s="76">
        <f t="shared" si="433"/>
        <v>0.8633381</v>
      </c>
      <c r="X755" s="76">
        <f t="shared" si="433"/>
        <v>0.87621680000000002</v>
      </c>
      <c r="Y755" s="76">
        <f t="shared" si="434"/>
        <v>0.85190860000000002</v>
      </c>
      <c r="Z755" s="76">
        <f t="shared" si="434"/>
        <v>0.91631589999999996</v>
      </c>
      <c r="AA755" s="76">
        <f t="shared" si="435"/>
        <v>0.98342039999999997</v>
      </c>
      <c r="AB755" s="76">
        <f t="shared" si="435"/>
        <v>0.86421340000000002</v>
      </c>
      <c r="AC755" s="77"/>
      <c r="AD755" s="77">
        <f t="shared" si="436"/>
        <v>0.86097040000000002</v>
      </c>
      <c r="AE755" s="77">
        <f t="shared" si="436"/>
        <v>0.95479270000000005</v>
      </c>
      <c r="AF755" s="77">
        <f t="shared" si="437"/>
        <v>0.83605339999999995</v>
      </c>
      <c r="AG755" s="77">
        <f t="shared" si="437"/>
        <v>0.77397309999999997</v>
      </c>
      <c r="AH755" s="77">
        <f t="shared" si="438"/>
        <v>0.84194639999999998</v>
      </c>
      <c r="AI755" s="77">
        <f t="shared" si="438"/>
        <v>0.85498660000000004</v>
      </c>
      <c r="AJ755" s="77">
        <f t="shared" si="439"/>
        <v>0.79387300000000005</v>
      </c>
      <c r="AK755" s="77">
        <f t="shared" si="439"/>
        <v>0.82967449999999998</v>
      </c>
      <c r="AL755" s="70"/>
      <c r="AM755" s="78">
        <f t="shared" si="425"/>
        <v>0.86341891249999991</v>
      </c>
      <c r="AN755" s="78">
        <f t="shared" si="426"/>
        <v>7.1721936489163016E-2</v>
      </c>
      <c r="AO755" s="78">
        <f t="shared" si="427"/>
        <v>2.5357533825659025E-2</v>
      </c>
      <c r="AP755" s="78"/>
      <c r="AQ755" s="78">
        <f t="shared" si="428"/>
        <v>0.84328376250000014</v>
      </c>
      <c r="AR755" s="78">
        <f t="shared" si="429"/>
        <v>5.3942676965114372E-2</v>
      </c>
      <c r="AS755" s="78">
        <f t="shared" si="430"/>
        <v>1.9071616338693871E-2</v>
      </c>
      <c r="AT755" s="70"/>
      <c r="AU755" s="81">
        <f t="shared" si="431"/>
        <v>0.5359244556138647</v>
      </c>
      <c r="AV755" s="70"/>
    </row>
    <row r="756" spans="1:48" x14ac:dyDescent="0.25">
      <c r="A756" s="86"/>
      <c r="B756" s="61">
        <v>0.92866269999999995</v>
      </c>
      <c r="C756" s="61">
        <v>0.93294100000000002</v>
      </c>
      <c r="D756" s="61">
        <v>0.91144029999999998</v>
      </c>
      <c r="E756" s="61">
        <v>0.8527498</v>
      </c>
      <c r="F756" s="61">
        <v>0.76754469999999997</v>
      </c>
      <c r="G756" s="61">
        <v>0.85240859999999996</v>
      </c>
      <c r="H756" s="61">
        <v>0.82804140000000004</v>
      </c>
      <c r="I756" s="61">
        <v>0.91797640000000003</v>
      </c>
      <c r="J756" s="70"/>
      <c r="K756" s="86"/>
      <c r="L756" s="61">
        <v>0.90970580000000001</v>
      </c>
      <c r="M756" s="61">
        <v>0.95711869999999999</v>
      </c>
      <c r="N756" s="61">
        <v>0.86522790000000005</v>
      </c>
      <c r="O756" s="61">
        <v>0.81892679999999995</v>
      </c>
      <c r="P756" s="61">
        <v>0.80479259999999997</v>
      </c>
      <c r="Q756" s="61">
        <v>0.93571110000000002</v>
      </c>
      <c r="R756" s="61">
        <v>1.0300389999999999</v>
      </c>
      <c r="S756" s="61">
        <v>1.004756</v>
      </c>
      <c r="T756" s="70"/>
      <c r="U756" s="76">
        <f t="shared" si="432"/>
        <v>0.81813150000000001</v>
      </c>
      <c r="V756" s="76">
        <f t="shared" si="432"/>
        <v>0.75149630000000001</v>
      </c>
      <c r="W756" s="76">
        <f t="shared" si="433"/>
        <v>0.89252129999999996</v>
      </c>
      <c r="X756" s="76">
        <f t="shared" si="433"/>
        <v>0.8745695</v>
      </c>
      <c r="Y756" s="76">
        <f t="shared" si="434"/>
        <v>0.88560369999999999</v>
      </c>
      <c r="Z756" s="76">
        <f t="shared" si="434"/>
        <v>0.89380320000000002</v>
      </c>
      <c r="AA756" s="76">
        <f t="shared" si="435"/>
        <v>0.95992230000000001</v>
      </c>
      <c r="AB756" s="76">
        <f t="shared" si="435"/>
        <v>0.89211609999999997</v>
      </c>
      <c r="AC756" s="77"/>
      <c r="AD756" s="77">
        <f t="shared" si="436"/>
        <v>0.87569750000000002</v>
      </c>
      <c r="AE756" s="77">
        <f t="shared" si="436"/>
        <v>0.91810599999999998</v>
      </c>
      <c r="AF756" s="77">
        <f t="shared" si="437"/>
        <v>0.89583670000000004</v>
      </c>
      <c r="AG756" s="77">
        <f t="shared" si="437"/>
        <v>0.770312</v>
      </c>
      <c r="AH756" s="77">
        <f t="shared" si="438"/>
        <v>0.84239839999999999</v>
      </c>
      <c r="AI756" s="77">
        <f t="shared" si="438"/>
        <v>0.90784759999999998</v>
      </c>
      <c r="AJ756" s="77">
        <f t="shared" si="439"/>
        <v>0.84211709999999995</v>
      </c>
      <c r="AK756" s="77">
        <f t="shared" si="439"/>
        <v>0.83921040000000002</v>
      </c>
      <c r="AL756" s="70"/>
      <c r="AM756" s="78">
        <f t="shared" si="425"/>
        <v>0.87102048749999994</v>
      </c>
      <c r="AN756" s="78">
        <f t="shared" si="426"/>
        <v>6.1688660722799604E-2</v>
      </c>
      <c r="AO756" s="78">
        <f t="shared" si="427"/>
        <v>2.1810235159703914E-2</v>
      </c>
      <c r="AP756" s="78"/>
      <c r="AQ756" s="78">
        <f t="shared" si="428"/>
        <v>0.86144071250000009</v>
      </c>
      <c r="AR756" s="78">
        <f t="shared" si="429"/>
        <v>4.8233856902696694E-2</v>
      </c>
      <c r="AS756" s="78">
        <f t="shared" si="430"/>
        <v>1.7053243649339196E-2</v>
      </c>
      <c r="AT756" s="70"/>
      <c r="AU756" s="81">
        <f t="shared" si="431"/>
        <v>0.73447361053883709</v>
      </c>
      <c r="AV756" s="70"/>
    </row>
    <row r="757" spans="1:48" x14ac:dyDescent="0.25">
      <c r="A757" s="86"/>
      <c r="B757" s="61">
        <v>0.89833609999999997</v>
      </c>
      <c r="C757" s="61">
        <v>0.91475989999999996</v>
      </c>
      <c r="D757" s="61">
        <v>0.88628099999999999</v>
      </c>
      <c r="E757" s="61">
        <v>0.86373869999999997</v>
      </c>
      <c r="F757" s="61">
        <v>0.77006750000000002</v>
      </c>
      <c r="G757" s="61">
        <v>0.80345759999999999</v>
      </c>
      <c r="H757" s="61">
        <v>0.80623849999999997</v>
      </c>
      <c r="I757" s="61">
        <v>0.93298700000000001</v>
      </c>
      <c r="J757" s="70"/>
      <c r="K757" s="86"/>
      <c r="L757" s="61">
        <v>0.91587649999999998</v>
      </c>
      <c r="M757" s="61">
        <v>0.90839930000000002</v>
      </c>
      <c r="N757" s="61">
        <v>0.95386539999999997</v>
      </c>
      <c r="O757" s="61">
        <v>0.92680030000000002</v>
      </c>
      <c r="P757" s="61">
        <v>0.8028691</v>
      </c>
      <c r="Q757" s="61">
        <v>0.93911270000000002</v>
      </c>
      <c r="R757" s="61">
        <v>0.99711989999999995</v>
      </c>
      <c r="S757" s="61">
        <v>0.90007079999999995</v>
      </c>
      <c r="T757" s="70"/>
      <c r="U757" s="76">
        <f t="shared" si="432"/>
        <v>0.83639339999999995</v>
      </c>
      <c r="V757" s="76">
        <f t="shared" si="432"/>
        <v>0.81822240000000002</v>
      </c>
      <c r="W757" s="76">
        <f t="shared" si="433"/>
        <v>0.87926130000000002</v>
      </c>
      <c r="X757" s="76">
        <f t="shared" si="433"/>
        <v>0.90522670000000005</v>
      </c>
      <c r="Y757" s="76">
        <f t="shared" si="434"/>
        <v>0.90326969999999995</v>
      </c>
      <c r="Z757" s="76">
        <f t="shared" si="434"/>
        <v>0.93838849999999996</v>
      </c>
      <c r="AA757" s="76">
        <f t="shared" si="435"/>
        <v>0.95571989999999996</v>
      </c>
      <c r="AB757" s="76">
        <f t="shared" si="435"/>
        <v>0.87146400000000002</v>
      </c>
      <c r="AC757" s="77"/>
      <c r="AD757" s="77">
        <f t="shared" si="436"/>
        <v>0.87647710000000001</v>
      </c>
      <c r="AE757" s="77">
        <f t="shared" si="436"/>
        <v>0.94032749999999998</v>
      </c>
      <c r="AF757" s="77">
        <f t="shared" si="437"/>
        <v>0.86267050000000001</v>
      </c>
      <c r="AG757" s="77">
        <f t="shared" si="437"/>
        <v>0.76371020000000001</v>
      </c>
      <c r="AH757" s="77">
        <f t="shared" si="438"/>
        <v>0.86397769999999996</v>
      </c>
      <c r="AI757" s="77">
        <f t="shared" si="438"/>
        <v>0.86861540000000004</v>
      </c>
      <c r="AJ757" s="77">
        <f t="shared" si="439"/>
        <v>0.84287219999999996</v>
      </c>
      <c r="AK757" s="77">
        <f t="shared" si="439"/>
        <v>0.86751089999999997</v>
      </c>
      <c r="AL757" s="70"/>
      <c r="AM757" s="78">
        <f t="shared" si="425"/>
        <v>0.88849323750000009</v>
      </c>
      <c r="AN757" s="78">
        <f t="shared" si="426"/>
        <v>4.7109176013048572E-2</v>
      </c>
      <c r="AO757" s="78">
        <f t="shared" si="427"/>
        <v>1.6655608907468644E-2</v>
      </c>
      <c r="AP757" s="78"/>
      <c r="AQ757" s="78">
        <f t="shared" si="428"/>
        <v>0.86077018749999989</v>
      </c>
      <c r="AR757" s="78">
        <f t="shared" si="429"/>
        <v>4.8459019639232652E-2</v>
      </c>
      <c r="AS757" s="78">
        <f t="shared" si="430"/>
        <v>1.7132850698276744E-2</v>
      </c>
      <c r="AT757" s="70"/>
      <c r="AU757" s="81">
        <f t="shared" si="431"/>
        <v>0.26535873884844019</v>
      </c>
      <c r="AV757" s="70"/>
    </row>
    <row r="758" spans="1:48" x14ac:dyDescent="0.25">
      <c r="A758" s="86"/>
      <c r="B758" s="61">
        <v>0.86793730000000002</v>
      </c>
      <c r="C758" s="61">
        <v>0.95001760000000002</v>
      </c>
      <c r="D758" s="61">
        <v>0.93778589999999995</v>
      </c>
      <c r="E758" s="61">
        <v>0.89453400000000005</v>
      </c>
      <c r="F758" s="61">
        <v>0.84202339999999998</v>
      </c>
      <c r="G758" s="61">
        <v>0.83284990000000003</v>
      </c>
      <c r="H758" s="61">
        <v>0.7984926</v>
      </c>
      <c r="I758" s="61">
        <v>0.90440279999999995</v>
      </c>
      <c r="J758" s="70"/>
      <c r="K758" s="86"/>
      <c r="L758" s="61">
        <v>0.89963280000000001</v>
      </c>
      <c r="M758" s="61">
        <v>0.85748970000000002</v>
      </c>
      <c r="N758" s="61">
        <v>0.95402810000000005</v>
      </c>
      <c r="O758" s="61">
        <v>0.93842709999999996</v>
      </c>
      <c r="P758" s="61">
        <v>0.78220999999999996</v>
      </c>
      <c r="Q758" s="61">
        <v>0.90828350000000002</v>
      </c>
      <c r="R758" s="61">
        <v>0.96498640000000002</v>
      </c>
      <c r="S758" s="61">
        <v>0.96996959999999999</v>
      </c>
      <c r="T758" s="70"/>
      <c r="U758" s="76">
        <f t="shared" si="432"/>
        <v>0.84641809999999995</v>
      </c>
      <c r="V758" s="76">
        <f t="shared" si="432"/>
        <v>0.8199919</v>
      </c>
      <c r="W758" s="76">
        <f t="shared" si="433"/>
        <v>0.85814349999999995</v>
      </c>
      <c r="X758" s="76">
        <f t="shared" si="433"/>
        <v>0.90890230000000005</v>
      </c>
      <c r="Y758" s="76">
        <f t="shared" si="434"/>
        <v>0.8602997</v>
      </c>
      <c r="Z758" s="76">
        <f t="shared" si="434"/>
        <v>0.93207600000000002</v>
      </c>
      <c r="AA758" s="76">
        <f t="shared" si="435"/>
        <v>0.99909610000000004</v>
      </c>
      <c r="AB758" s="76">
        <f t="shared" si="435"/>
        <v>0.85871330000000001</v>
      </c>
      <c r="AC758" s="77"/>
      <c r="AD758" s="77">
        <f t="shared" si="436"/>
        <v>0.87340720000000005</v>
      </c>
      <c r="AE758" s="77">
        <f t="shared" si="436"/>
        <v>0.93151980000000001</v>
      </c>
      <c r="AF758" s="77">
        <f t="shared" si="437"/>
        <v>0.84113559999999998</v>
      </c>
      <c r="AG758" s="77">
        <f t="shared" si="437"/>
        <v>0.70781919999999998</v>
      </c>
      <c r="AH758" s="77">
        <f t="shared" si="438"/>
        <v>0.83398430000000001</v>
      </c>
      <c r="AI758" s="77">
        <f t="shared" si="438"/>
        <v>0.8462305</v>
      </c>
      <c r="AJ758" s="77">
        <f t="shared" si="439"/>
        <v>0.83161949999999996</v>
      </c>
      <c r="AK758" s="77">
        <f t="shared" si="439"/>
        <v>0.83155809999999997</v>
      </c>
      <c r="AL758" s="70"/>
      <c r="AM758" s="78">
        <f t="shared" si="425"/>
        <v>0.88545511249999997</v>
      </c>
      <c r="AN758" s="78">
        <f t="shared" si="426"/>
        <v>5.7991028640950473E-2</v>
      </c>
      <c r="AO758" s="78">
        <f t="shared" si="427"/>
        <v>2.0502924799999687E-2</v>
      </c>
      <c r="AP758" s="78"/>
      <c r="AQ758" s="78">
        <f t="shared" si="428"/>
        <v>0.83715927499999998</v>
      </c>
      <c r="AR758" s="78">
        <f t="shared" si="429"/>
        <v>6.224022214002202E-2</v>
      </c>
      <c r="AS758" s="78">
        <f t="shared" si="430"/>
        <v>2.2005241568883328E-2</v>
      </c>
      <c r="AT758" s="70"/>
      <c r="AU758" s="81">
        <f t="shared" si="431"/>
        <v>0.13063930389666159</v>
      </c>
      <c r="AV758" s="70"/>
    </row>
    <row r="759" spans="1:48" x14ac:dyDescent="0.25">
      <c r="A759" s="86"/>
      <c r="B759" s="61">
        <v>0.90243240000000002</v>
      </c>
      <c r="C759" s="61">
        <v>0.9129697</v>
      </c>
      <c r="D759" s="61">
        <v>0.93223670000000003</v>
      </c>
      <c r="E759" s="61">
        <v>0.84815300000000005</v>
      </c>
      <c r="F759" s="61">
        <v>0.84606499999999996</v>
      </c>
      <c r="G759" s="61">
        <v>0.84862249999999995</v>
      </c>
      <c r="H759" s="61">
        <v>0.77177720000000005</v>
      </c>
      <c r="I759" s="61">
        <v>0.88179479999999999</v>
      </c>
      <c r="J759" s="70"/>
      <c r="K759" s="86"/>
      <c r="L759" s="61">
        <v>0.90701929999999997</v>
      </c>
      <c r="M759" s="61">
        <v>0.86647700000000005</v>
      </c>
      <c r="N759" s="61">
        <v>0.95792259999999996</v>
      </c>
      <c r="O759" s="61">
        <v>0.94353819999999999</v>
      </c>
      <c r="P759" s="61">
        <v>0.79401549999999999</v>
      </c>
      <c r="Q759" s="61">
        <v>0.90811969999999997</v>
      </c>
      <c r="R759" s="61">
        <v>0.9476234</v>
      </c>
      <c r="S759" s="61">
        <v>0.99459960000000003</v>
      </c>
      <c r="T759" s="70"/>
      <c r="U759" s="76">
        <f t="shared" si="432"/>
        <v>0.86752799999999997</v>
      </c>
      <c r="V759" s="76">
        <f t="shared" si="432"/>
        <v>0.75372620000000001</v>
      </c>
      <c r="W759" s="76">
        <f t="shared" si="433"/>
        <v>0.84152629999999995</v>
      </c>
      <c r="X759" s="76">
        <f t="shared" si="433"/>
        <v>0.86355210000000004</v>
      </c>
      <c r="Y759" s="76">
        <f t="shared" si="434"/>
        <v>0.8150406</v>
      </c>
      <c r="Z759" s="76">
        <f t="shared" si="434"/>
        <v>0.91806989999999999</v>
      </c>
      <c r="AA759" s="76">
        <f t="shared" si="435"/>
        <v>0.99275729999999995</v>
      </c>
      <c r="AB759" s="76">
        <f t="shared" si="435"/>
        <v>0.89746970000000004</v>
      </c>
      <c r="AC759" s="77"/>
      <c r="AD759" s="77">
        <f t="shared" si="436"/>
        <v>0.84703919999999999</v>
      </c>
      <c r="AE759" s="77">
        <f t="shared" si="436"/>
        <v>0.89332929999999999</v>
      </c>
      <c r="AF759" s="77">
        <f t="shared" si="437"/>
        <v>0.87927849999999996</v>
      </c>
      <c r="AG759" s="77">
        <f t="shared" si="437"/>
        <v>0.70881479999999997</v>
      </c>
      <c r="AH759" s="77">
        <f t="shared" si="438"/>
        <v>0.83682780000000001</v>
      </c>
      <c r="AI759" s="77">
        <f t="shared" si="438"/>
        <v>0.83490699999999995</v>
      </c>
      <c r="AJ759" s="77">
        <f t="shared" si="439"/>
        <v>0.83915019999999996</v>
      </c>
      <c r="AK759" s="77">
        <f t="shared" si="439"/>
        <v>0.80966760000000004</v>
      </c>
      <c r="AL759" s="70"/>
      <c r="AM759" s="78">
        <f t="shared" si="425"/>
        <v>0.86870876250000006</v>
      </c>
      <c r="AN759" s="78">
        <f t="shared" si="426"/>
        <v>7.1233906511314379E-2</v>
      </c>
      <c r="AO759" s="78">
        <f t="shared" si="427"/>
        <v>2.5184989172279477E-2</v>
      </c>
      <c r="AP759" s="78"/>
      <c r="AQ759" s="78">
        <f t="shared" si="428"/>
        <v>0.83112679999999994</v>
      </c>
      <c r="AR759" s="78">
        <f t="shared" si="429"/>
        <v>5.6026563294489413E-2</v>
      </c>
      <c r="AS759" s="78">
        <f t="shared" si="430"/>
        <v>1.9808381416055388E-2</v>
      </c>
      <c r="AT759" s="70"/>
      <c r="AU759" s="81">
        <f t="shared" si="431"/>
        <v>0.26040025957079815</v>
      </c>
      <c r="AV759" s="70"/>
    </row>
    <row r="760" spans="1:48" x14ac:dyDescent="0.25">
      <c r="A760" s="86"/>
      <c r="B760" s="61">
        <v>0.87135899999999999</v>
      </c>
      <c r="C760" s="61">
        <v>0.93168399999999996</v>
      </c>
      <c r="D760" s="61">
        <v>0.95239910000000005</v>
      </c>
      <c r="E760" s="61">
        <v>0.91644570000000003</v>
      </c>
      <c r="F760" s="61">
        <v>0.85868</v>
      </c>
      <c r="G760" s="61">
        <v>0.90398279999999998</v>
      </c>
      <c r="H760" s="61">
        <v>0.76565249999999996</v>
      </c>
      <c r="I760" s="61">
        <v>0.93072239999999995</v>
      </c>
      <c r="J760" s="70"/>
      <c r="K760" s="86"/>
      <c r="L760" s="61">
        <v>0.93009059999999999</v>
      </c>
      <c r="M760" s="61">
        <v>0.8827277</v>
      </c>
      <c r="N760" s="61">
        <v>0.95680759999999998</v>
      </c>
      <c r="O760" s="61">
        <v>0.94688499999999998</v>
      </c>
      <c r="P760" s="61">
        <v>0.81636730000000002</v>
      </c>
      <c r="Q760" s="61">
        <v>0.94127090000000002</v>
      </c>
      <c r="R760" s="61">
        <v>0.94517739999999995</v>
      </c>
      <c r="S760" s="61">
        <v>0.99404499999999996</v>
      </c>
      <c r="T760" s="70"/>
      <c r="U760" s="76">
        <f t="shared" si="432"/>
        <v>0.87008050000000003</v>
      </c>
      <c r="V760" s="76">
        <f t="shared" si="432"/>
        <v>0.76048740000000004</v>
      </c>
      <c r="W760" s="76">
        <f t="shared" si="433"/>
        <v>0.84676839999999998</v>
      </c>
      <c r="X760" s="76">
        <f t="shared" si="433"/>
        <v>0.83068249999999999</v>
      </c>
      <c r="Y760" s="76">
        <f t="shared" si="434"/>
        <v>0.81976459999999995</v>
      </c>
      <c r="Z760" s="76">
        <f t="shared" si="434"/>
        <v>0.90984940000000003</v>
      </c>
      <c r="AA760" s="76">
        <f t="shared" si="435"/>
        <v>0.96663140000000003</v>
      </c>
      <c r="AB760" s="76">
        <f t="shared" si="435"/>
        <v>0.94054899999999997</v>
      </c>
      <c r="AC760" s="77"/>
      <c r="AD760" s="77">
        <f t="shared" si="436"/>
        <v>0.86673630000000002</v>
      </c>
      <c r="AE760" s="77">
        <f t="shared" si="436"/>
        <v>0.92594869999999996</v>
      </c>
      <c r="AF760" s="77">
        <f t="shared" si="437"/>
        <v>0.86859459999999999</v>
      </c>
      <c r="AG760" s="77">
        <f t="shared" si="437"/>
        <v>0.70421549999999999</v>
      </c>
      <c r="AH760" s="77">
        <f t="shared" si="438"/>
        <v>0.82295459999999998</v>
      </c>
      <c r="AI760" s="77">
        <f t="shared" si="438"/>
        <v>0.84784809999999999</v>
      </c>
      <c r="AJ760" s="77">
        <f t="shared" si="439"/>
        <v>0.81403060000000005</v>
      </c>
      <c r="AK760" s="77">
        <f t="shared" si="439"/>
        <v>0.8124458</v>
      </c>
      <c r="AL760" s="70"/>
      <c r="AM760" s="78">
        <f t="shared" si="425"/>
        <v>0.86810164999999995</v>
      </c>
      <c r="AN760" s="78">
        <f t="shared" si="426"/>
        <v>6.8113474839019292E-2</v>
      </c>
      <c r="AO760" s="78">
        <f t="shared" si="427"/>
        <v>2.4081749974424912E-2</v>
      </c>
      <c r="AP760" s="78"/>
      <c r="AQ760" s="78">
        <f t="shared" si="428"/>
        <v>0.83284677500000004</v>
      </c>
      <c r="AR760" s="78">
        <f t="shared" si="429"/>
        <v>6.4068627651866938E-2</v>
      </c>
      <c r="AS760" s="78">
        <f t="shared" si="430"/>
        <v>2.265168053697553E-2</v>
      </c>
      <c r="AT760" s="70"/>
      <c r="AU760" s="81">
        <f t="shared" si="431"/>
        <v>0.30430655768038778</v>
      </c>
      <c r="AV760" s="70"/>
    </row>
    <row r="761" spans="1:48" x14ac:dyDescent="0.25">
      <c r="A761" s="86"/>
      <c r="B761" s="61">
        <v>0.92090329999999998</v>
      </c>
      <c r="C761" s="61">
        <v>0.93332749999999998</v>
      </c>
      <c r="D761" s="61">
        <v>0.95791579999999998</v>
      </c>
      <c r="E761" s="61">
        <v>0.90264390000000005</v>
      </c>
      <c r="F761" s="61">
        <v>0.84649620000000003</v>
      </c>
      <c r="G761" s="61">
        <v>0.89613080000000001</v>
      </c>
      <c r="H761" s="61">
        <v>0.81827749999999999</v>
      </c>
      <c r="I761" s="61">
        <v>0.91474040000000001</v>
      </c>
      <c r="J761" s="70"/>
      <c r="K761" s="86"/>
      <c r="L761" s="61">
        <v>0.92958549999999995</v>
      </c>
      <c r="M761" s="61">
        <v>0.88497890000000001</v>
      </c>
      <c r="N761" s="61">
        <v>0.93002189999999996</v>
      </c>
      <c r="O761" s="61">
        <v>0.936056</v>
      </c>
      <c r="P761" s="61">
        <v>0.7940661</v>
      </c>
      <c r="Q761" s="61">
        <v>0.93761280000000002</v>
      </c>
      <c r="R761" s="61">
        <v>0.9580033</v>
      </c>
      <c r="S761" s="61">
        <v>1.000537</v>
      </c>
      <c r="T761" s="70"/>
      <c r="U761" s="76">
        <f t="shared" si="432"/>
        <v>0.86516059999999995</v>
      </c>
      <c r="V761" s="76">
        <f t="shared" si="432"/>
        <v>0.74081949999999996</v>
      </c>
      <c r="W761" s="76">
        <f t="shared" si="433"/>
        <v>0.89444539999999995</v>
      </c>
      <c r="X761" s="76">
        <f t="shared" si="433"/>
        <v>0.83216710000000005</v>
      </c>
      <c r="Y761" s="76">
        <f t="shared" si="434"/>
        <v>0.80902850000000004</v>
      </c>
      <c r="Z761" s="76">
        <f t="shared" si="434"/>
        <v>0.88358440000000005</v>
      </c>
      <c r="AA761" s="76">
        <f t="shared" si="435"/>
        <v>0.96345219999999998</v>
      </c>
      <c r="AB761" s="76">
        <f t="shared" si="435"/>
        <v>0.90506679999999995</v>
      </c>
      <c r="AC761" s="77"/>
      <c r="AD761" s="77">
        <f t="shared" si="436"/>
        <v>0.86448780000000003</v>
      </c>
      <c r="AE761" s="77">
        <f t="shared" si="436"/>
        <v>0.89550189999999996</v>
      </c>
      <c r="AF761" s="77">
        <f t="shared" si="437"/>
        <v>0.83198930000000004</v>
      </c>
      <c r="AG761" s="77">
        <f t="shared" si="437"/>
        <v>0.72391430000000001</v>
      </c>
      <c r="AH761" s="77">
        <f t="shared" si="438"/>
        <v>0.81652210000000003</v>
      </c>
      <c r="AI761" s="77">
        <f t="shared" si="438"/>
        <v>0.83721219999999996</v>
      </c>
      <c r="AJ761" s="77">
        <f t="shared" si="439"/>
        <v>0.79455299999999995</v>
      </c>
      <c r="AK761" s="77">
        <f t="shared" si="439"/>
        <v>0.80547930000000001</v>
      </c>
      <c r="AL761" s="70"/>
      <c r="AM761" s="78">
        <f t="shared" si="425"/>
        <v>0.86171556250000003</v>
      </c>
      <c r="AN761" s="78">
        <f t="shared" si="426"/>
        <v>6.7671397124358809E-2</v>
      </c>
      <c r="AO761" s="78">
        <f t="shared" si="427"/>
        <v>2.3925451899500971E-2</v>
      </c>
      <c r="AP761" s="78"/>
      <c r="AQ761" s="78">
        <f t="shared" si="428"/>
        <v>0.82120748749999994</v>
      </c>
      <c r="AR761" s="78">
        <f t="shared" si="429"/>
        <v>5.100559949326116E-2</v>
      </c>
      <c r="AS761" s="78">
        <f t="shared" si="430"/>
        <v>1.8033202640085049E-2</v>
      </c>
      <c r="AT761" s="70"/>
      <c r="AU761" s="81">
        <f t="shared" si="431"/>
        <v>0.19779686037133093</v>
      </c>
      <c r="AV761" s="70"/>
    </row>
    <row r="762" spans="1:48" x14ac:dyDescent="0.25">
      <c r="A762" s="86"/>
      <c r="B762" s="61">
        <v>0.90215690000000004</v>
      </c>
      <c r="C762" s="61">
        <v>0.8772664</v>
      </c>
      <c r="D762" s="61">
        <v>0.86911579999999999</v>
      </c>
      <c r="E762" s="61">
        <v>0.89265969999999994</v>
      </c>
      <c r="F762" s="61">
        <v>0.85792270000000004</v>
      </c>
      <c r="G762" s="61">
        <v>0.88964529999999997</v>
      </c>
      <c r="H762" s="61">
        <v>0.89142509999999997</v>
      </c>
      <c r="I762" s="61">
        <v>0.93876649999999995</v>
      </c>
      <c r="J762" s="70"/>
      <c r="K762" s="86"/>
      <c r="L762" s="61">
        <v>0.92152140000000005</v>
      </c>
      <c r="M762" s="61">
        <v>0.85895529999999998</v>
      </c>
      <c r="N762" s="61">
        <v>0.91504200000000002</v>
      </c>
      <c r="O762" s="61">
        <v>0.96630170000000004</v>
      </c>
      <c r="P762" s="61">
        <v>0.81703179999999997</v>
      </c>
      <c r="Q762" s="61">
        <v>0.9365386</v>
      </c>
      <c r="R762" s="61">
        <v>0.94719330000000002</v>
      </c>
      <c r="S762" s="61">
        <v>1.0015069999999999</v>
      </c>
      <c r="T762" s="70"/>
      <c r="U762" s="76">
        <f t="shared" si="432"/>
        <v>0.90072209999999997</v>
      </c>
      <c r="V762" s="76">
        <f t="shared" si="432"/>
        <v>0.75994740000000005</v>
      </c>
      <c r="W762" s="76">
        <f t="shared" si="433"/>
        <v>0.8619831</v>
      </c>
      <c r="X762" s="76">
        <f t="shared" si="433"/>
        <v>0.89159339999999998</v>
      </c>
      <c r="Y762" s="76">
        <f t="shared" si="434"/>
        <v>0.80798599999999998</v>
      </c>
      <c r="Z762" s="76">
        <f t="shared" si="434"/>
        <v>0.88378820000000002</v>
      </c>
      <c r="AA762" s="76">
        <f t="shared" si="435"/>
        <v>0.93944039999999995</v>
      </c>
      <c r="AB762" s="76">
        <f t="shared" si="435"/>
        <v>0.88119910000000001</v>
      </c>
      <c r="AC762" s="77"/>
      <c r="AD762" s="77">
        <f t="shared" si="436"/>
        <v>0.83237360000000005</v>
      </c>
      <c r="AE762" s="77">
        <f t="shared" si="436"/>
        <v>0.90942809999999996</v>
      </c>
      <c r="AF762" s="77">
        <f t="shared" si="437"/>
        <v>0.84181050000000002</v>
      </c>
      <c r="AG762" s="77">
        <f t="shared" si="437"/>
        <v>0.72028289999999995</v>
      </c>
      <c r="AH762" s="77">
        <f t="shared" si="438"/>
        <v>0.837642</v>
      </c>
      <c r="AI762" s="77">
        <f t="shared" si="438"/>
        <v>0.84093249999999997</v>
      </c>
      <c r="AJ762" s="77">
        <f t="shared" si="439"/>
        <v>0.79404140000000001</v>
      </c>
      <c r="AK762" s="77">
        <f t="shared" si="439"/>
        <v>0.81074210000000002</v>
      </c>
      <c r="AL762" s="70"/>
      <c r="AM762" s="78">
        <f t="shared" si="425"/>
        <v>0.8658324624999999</v>
      </c>
      <c r="AN762" s="78">
        <f t="shared" si="426"/>
        <v>5.6606739253048981E-2</v>
      </c>
      <c r="AO762" s="78">
        <f t="shared" si="427"/>
        <v>2.0013504593344826E-2</v>
      </c>
      <c r="AP762" s="78"/>
      <c r="AQ762" s="78">
        <f t="shared" si="428"/>
        <v>0.82340663749999998</v>
      </c>
      <c r="AR762" s="78">
        <f t="shared" si="429"/>
        <v>5.3433289387527422E-2</v>
      </c>
      <c r="AS762" s="78">
        <f t="shared" si="430"/>
        <v>1.8891520633511912E-2</v>
      </c>
      <c r="AT762" s="70"/>
      <c r="AU762" s="81">
        <f t="shared" si="431"/>
        <v>0.14547722488343148</v>
      </c>
      <c r="AV762" s="70"/>
    </row>
    <row r="763" spans="1:48" x14ac:dyDescent="0.25">
      <c r="A763" s="86"/>
      <c r="B763" s="61">
        <v>0.93085099999999998</v>
      </c>
      <c r="C763" s="61">
        <v>0.84517509999999996</v>
      </c>
      <c r="D763" s="61">
        <v>0.82039490000000004</v>
      </c>
      <c r="E763" s="61">
        <v>0.91800720000000002</v>
      </c>
      <c r="F763" s="61">
        <v>0.85704709999999995</v>
      </c>
      <c r="G763" s="61">
        <v>0.94407079999999999</v>
      </c>
      <c r="H763" s="61">
        <v>0.91201140000000003</v>
      </c>
      <c r="I763" s="61">
        <v>0.93186219999999997</v>
      </c>
      <c r="J763" s="70"/>
      <c r="K763" s="86"/>
      <c r="L763" s="61">
        <v>0.91646899999999998</v>
      </c>
      <c r="M763" s="61">
        <v>0.87705730000000004</v>
      </c>
      <c r="N763" s="61">
        <v>0.94957250000000004</v>
      </c>
      <c r="O763" s="61">
        <v>0.9436715</v>
      </c>
      <c r="P763" s="61">
        <v>0.82865809999999995</v>
      </c>
      <c r="Q763" s="61">
        <v>0.93313539999999995</v>
      </c>
      <c r="R763" s="61">
        <v>0.96711840000000004</v>
      </c>
      <c r="S763" s="61">
        <v>0.99672590000000005</v>
      </c>
      <c r="T763" s="70"/>
      <c r="U763" s="76">
        <f t="shared" si="432"/>
        <v>0.90033920000000001</v>
      </c>
      <c r="V763" s="76">
        <f t="shared" si="432"/>
        <v>0.74405560000000004</v>
      </c>
      <c r="W763" s="76">
        <f t="shared" si="433"/>
        <v>0.85304740000000001</v>
      </c>
      <c r="X763" s="76">
        <f t="shared" si="433"/>
        <v>0.89254699999999998</v>
      </c>
      <c r="Y763" s="76">
        <f t="shared" si="434"/>
        <v>0.81726129999999997</v>
      </c>
      <c r="Z763" s="76">
        <f t="shared" si="434"/>
        <v>0.87095230000000001</v>
      </c>
      <c r="AA763" s="76">
        <f t="shared" si="435"/>
        <v>0.88272819999999996</v>
      </c>
      <c r="AB763" s="76">
        <f t="shared" si="435"/>
        <v>0.83734180000000002</v>
      </c>
      <c r="AC763" s="77"/>
      <c r="AD763" s="77">
        <f t="shared" si="436"/>
        <v>0.80313639999999997</v>
      </c>
      <c r="AE763" s="77">
        <f t="shared" si="436"/>
        <v>0.85337110000000005</v>
      </c>
      <c r="AF763" s="77">
        <f t="shared" si="437"/>
        <v>0.8635796</v>
      </c>
      <c r="AG763" s="77">
        <f t="shared" si="437"/>
        <v>0.75079030000000002</v>
      </c>
      <c r="AH763" s="77">
        <f t="shared" si="438"/>
        <v>0.82144430000000002</v>
      </c>
      <c r="AI763" s="77">
        <f t="shared" si="438"/>
        <v>0.82279100000000005</v>
      </c>
      <c r="AJ763" s="77">
        <f t="shared" si="439"/>
        <v>0.81045009999999995</v>
      </c>
      <c r="AK763" s="77">
        <f t="shared" si="439"/>
        <v>0.81545029999999996</v>
      </c>
      <c r="AL763" s="70"/>
      <c r="AM763" s="78">
        <f t="shared" si="425"/>
        <v>0.84978409999999993</v>
      </c>
      <c r="AN763" s="78">
        <f t="shared" si="426"/>
        <v>5.1157457711796861E-2</v>
      </c>
      <c r="AO763" s="78">
        <f t="shared" si="427"/>
        <v>1.8086892628137799E-2</v>
      </c>
      <c r="AP763" s="78"/>
      <c r="AQ763" s="78">
        <f t="shared" si="428"/>
        <v>0.81762663749999998</v>
      </c>
      <c r="AR763" s="78">
        <f t="shared" si="429"/>
        <v>3.4150692688140631E-2</v>
      </c>
      <c r="AS763" s="78">
        <f t="shared" si="430"/>
        <v>1.2074093191001042E-2</v>
      </c>
      <c r="AT763" s="70"/>
      <c r="AU763" s="81">
        <f t="shared" si="431"/>
        <v>0.16135825537527321</v>
      </c>
      <c r="AV763" s="70"/>
    </row>
    <row r="764" spans="1:48" x14ac:dyDescent="0.25">
      <c r="A764" s="86"/>
      <c r="B764" s="61">
        <v>0.93175889999999995</v>
      </c>
      <c r="C764" s="61">
        <v>0.81667140000000005</v>
      </c>
      <c r="D764" s="61">
        <v>0.84405870000000005</v>
      </c>
      <c r="E764" s="61">
        <v>0.89796690000000001</v>
      </c>
      <c r="F764" s="61">
        <v>0.87546599999999997</v>
      </c>
      <c r="G764" s="61">
        <v>0.93276539999999997</v>
      </c>
      <c r="H764" s="61">
        <v>0.90453260000000002</v>
      </c>
      <c r="I764" s="61">
        <v>0.86261589999999999</v>
      </c>
      <c r="J764" s="70"/>
      <c r="K764" s="86"/>
      <c r="L764" s="61">
        <v>0.89684419999999998</v>
      </c>
      <c r="M764" s="61">
        <v>0.9037347</v>
      </c>
      <c r="N764" s="61">
        <v>0.92823860000000002</v>
      </c>
      <c r="O764" s="61">
        <v>0.94720199999999999</v>
      </c>
      <c r="P764" s="61">
        <v>0.88273900000000005</v>
      </c>
      <c r="Q764" s="61">
        <v>0.9259423</v>
      </c>
      <c r="R764" s="61">
        <v>0.96175529999999998</v>
      </c>
      <c r="S764" s="61">
        <v>1.004205</v>
      </c>
      <c r="T764" s="70"/>
      <c r="U764" s="76">
        <f t="shared" si="432"/>
        <v>0.91234360000000003</v>
      </c>
      <c r="V764" s="76">
        <f t="shared" si="432"/>
        <v>0.74373420000000001</v>
      </c>
      <c r="W764" s="76">
        <f t="shared" si="433"/>
        <v>0.82092849999999995</v>
      </c>
      <c r="X764" s="76">
        <f t="shared" si="433"/>
        <v>0.80353640000000004</v>
      </c>
      <c r="Y764" s="76">
        <f t="shared" si="434"/>
        <v>0.83183339999999995</v>
      </c>
      <c r="Z764" s="76">
        <f t="shared" si="434"/>
        <v>0.87669940000000002</v>
      </c>
      <c r="AA764" s="76">
        <f t="shared" si="435"/>
        <v>0.86198770000000002</v>
      </c>
      <c r="AB764" s="76">
        <f t="shared" si="435"/>
        <v>0.85203589999999996</v>
      </c>
      <c r="AC764" s="77"/>
      <c r="AD764" s="77">
        <f t="shared" si="436"/>
        <v>0.77363230000000005</v>
      </c>
      <c r="AE764" s="77">
        <f t="shared" si="436"/>
        <v>0.85525390000000001</v>
      </c>
      <c r="AF764" s="77">
        <f t="shared" si="437"/>
        <v>0.82841489999999995</v>
      </c>
      <c r="AG764" s="77">
        <f t="shared" si="437"/>
        <v>0.75690219999999997</v>
      </c>
      <c r="AH764" s="77">
        <f t="shared" si="438"/>
        <v>0.82051050000000003</v>
      </c>
      <c r="AI764" s="77">
        <f t="shared" si="438"/>
        <v>0.8147297</v>
      </c>
      <c r="AJ764" s="77">
        <f t="shared" si="439"/>
        <v>0.83231889999999997</v>
      </c>
      <c r="AK764" s="77">
        <f t="shared" si="439"/>
        <v>0.84816009999999997</v>
      </c>
      <c r="AL764" s="70"/>
      <c r="AM764" s="78">
        <f t="shared" si="425"/>
        <v>0.83788738750000002</v>
      </c>
      <c r="AN764" s="78">
        <f t="shared" si="426"/>
        <v>5.0990437550624206E-2</v>
      </c>
      <c r="AO764" s="78">
        <f t="shared" si="427"/>
        <v>1.8027842083857774E-2</v>
      </c>
      <c r="AP764" s="78"/>
      <c r="AQ764" s="78">
        <f t="shared" si="428"/>
        <v>0.81624031249999995</v>
      </c>
      <c r="AR764" s="78">
        <f t="shared" si="429"/>
        <v>3.4443836637403025E-2</v>
      </c>
      <c r="AS764" s="78">
        <f t="shared" si="430"/>
        <v>1.2177735228194663E-2</v>
      </c>
      <c r="AT764" s="70"/>
      <c r="AU764" s="81">
        <f t="shared" si="431"/>
        <v>0.3366152673791597</v>
      </c>
      <c r="AV764" s="70"/>
    </row>
    <row r="765" spans="1:48" x14ac:dyDescent="0.25">
      <c r="A765" s="86"/>
      <c r="B765" s="61">
        <v>0.91253660000000003</v>
      </c>
      <c r="C765" s="61">
        <v>0.82501000000000002</v>
      </c>
      <c r="D765" s="61">
        <v>0.83757190000000004</v>
      </c>
      <c r="E765" s="61">
        <v>0.89490289999999995</v>
      </c>
      <c r="F765" s="61">
        <v>0.88714400000000004</v>
      </c>
      <c r="G765" s="61">
        <v>0.92051660000000002</v>
      </c>
      <c r="H765" s="61">
        <v>0.94416580000000006</v>
      </c>
      <c r="I765" s="61">
        <v>0.89797470000000001</v>
      </c>
      <c r="J765" s="70"/>
      <c r="K765" s="86"/>
      <c r="L765" s="61">
        <v>0.90512210000000004</v>
      </c>
      <c r="M765" s="61">
        <v>0.90220520000000004</v>
      </c>
      <c r="N765" s="61">
        <v>0.87753530000000002</v>
      </c>
      <c r="O765" s="61">
        <v>0.96187809999999996</v>
      </c>
      <c r="P765" s="61">
        <v>0.84346719999999997</v>
      </c>
      <c r="Q765" s="61">
        <v>0.89942290000000003</v>
      </c>
      <c r="R765" s="61">
        <v>0.96783920000000001</v>
      </c>
      <c r="S765" s="61">
        <v>1.0092129999999999</v>
      </c>
      <c r="T765" s="70"/>
      <c r="U765" s="76">
        <f t="shared" si="432"/>
        <v>0.88611180000000001</v>
      </c>
      <c r="V765" s="76">
        <f t="shared" si="432"/>
        <v>0.73933599999999999</v>
      </c>
      <c r="W765" s="76">
        <f t="shared" si="433"/>
        <v>0.74921309999999997</v>
      </c>
      <c r="X765" s="76">
        <f t="shared" si="433"/>
        <v>0.80969709999999995</v>
      </c>
      <c r="Y765" s="76">
        <f t="shared" si="434"/>
        <v>0.79269849999999997</v>
      </c>
      <c r="Z765" s="76">
        <f t="shared" si="434"/>
        <v>0.8372906</v>
      </c>
      <c r="AA765" s="76">
        <f t="shared" si="435"/>
        <v>0.86139829999999995</v>
      </c>
      <c r="AB765" s="76">
        <f t="shared" si="435"/>
        <v>0.8997908</v>
      </c>
      <c r="AC765" s="77"/>
      <c r="AD765" s="77">
        <f t="shared" si="436"/>
        <v>0.77945580000000003</v>
      </c>
      <c r="AE765" s="77">
        <f t="shared" si="436"/>
        <v>0.81970639999999995</v>
      </c>
      <c r="AF765" s="77">
        <f t="shared" si="437"/>
        <v>0.82858770000000004</v>
      </c>
      <c r="AG765" s="77">
        <f t="shared" si="437"/>
        <v>0.75434179999999995</v>
      </c>
      <c r="AH765" s="77">
        <f t="shared" si="438"/>
        <v>0.81441580000000002</v>
      </c>
      <c r="AI765" s="77">
        <f t="shared" si="438"/>
        <v>0.86683129999999997</v>
      </c>
      <c r="AJ765" s="77">
        <f t="shared" si="439"/>
        <v>0.7967803</v>
      </c>
      <c r="AK765" s="77">
        <f t="shared" si="439"/>
        <v>0.79337690000000005</v>
      </c>
      <c r="AL765" s="70"/>
      <c r="AM765" s="78">
        <f t="shared" si="425"/>
        <v>0.82194202500000002</v>
      </c>
      <c r="AN765" s="78">
        <f t="shared" si="426"/>
        <v>5.9867642136150173E-2</v>
      </c>
      <c r="AO765" s="78">
        <f t="shared" si="427"/>
        <v>2.1166407864060634E-2</v>
      </c>
      <c r="AP765" s="78"/>
      <c r="AQ765" s="78">
        <f t="shared" si="428"/>
        <v>0.80668700000000004</v>
      </c>
      <c r="AR765" s="78">
        <f t="shared" si="429"/>
        <v>3.3981247543230161E-2</v>
      </c>
      <c r="AS765" s="78">
        <f t="shared" si="430"/>
        <v>1.2014185285498377E-2</v>
      </c>
      <c r="AT765" s="70"/>
      <c r="AU765" s="81">
        <f t="shared" si="431"/>
        <v>0.54088484411423421</v>
      </c>
      <c r="AV765" s="70"/>
    </row>
    <row r="766" spans="1:48" x14ac:dyDescent="0.25">
      <c r="A766" s="86"/>
      <c r="B766" s="61">
        <v>0.88219769999999997</v>
      </c>
      <c r="C766" s="61">
        <v>0.81987089999999996</v>
      </c>
      <c r="D766" s="61">
        <v>0.85033420000000004</v>
      </c>
      <c r="E766" s="61">
        <v>0.88367870000000004</v>
      </c>
      <c r="F766" s="61">
        <v>0.88724539999999996</v>
      </c>
      <c r="G766" s="61">
        <v>0.91095879999999996</v>
      </c>
      <c r="H766" s="61">
        <v>0.919682</v>
      </c>
      <c r="I766" s="61">
        <v>0.90371970000000001</v>
      </c>
      <c r="J766" s="70"/>
      <c r="K766" s="86"/>
      <c r="L766" s="61">
        <v>0.93008259999999998</v>
      </c>
      <c r="M766" s="61">
        <v>0.9045261</v>
      </c>
      <c r="N766" s="61">
        <v>0.87437260000000006</v>
      </c>
      <c r="O766" s="61">
        <v>0.95456620000000003</v>
      </c>
      <c r="P766" s="61">
        <v>0.79660940000000002</v>
      </c>
      <c r="Q766" s="61">
        <v>0.95107160000000002</v>
      </c>
      <c r="R766" s="61">
        <v>0.96839750000000002</v>
      </c>
      <c r="S766" s="61">
        <v>0.97967789999999999</v>
      </c>
      <c r="T766" s="70"/>
      <c r="U766" s="76">
        <f t="shared" ref="U766:V797" si="440">D795</f>
        <v>0.9284403</v>
      </c>
      <c r="V766" s="76">
        <f t="shared" si="440"/>
        <v>0.79778720000000003</v>
      </c>
      <c r="W766" s="76">
        <f t="shared" si="433"/>
        <v>0.75440569999999996</v>
      </c>
      <c r="X766" s="76">
        <f t="shared" si="433"/>
        <v>0.82993700000000004</v>
      </c>
      <c r="Y766" s="76">
        <f t="shared" si="434"/>
        <v>0.78826770000000002</v>
      </c>
      <c r="Z766" s="76">
        <f t="shared" si="434"/>
        <v>0.83776640000000002</v>
      </c>
      <c r="AA766" s="76">
        <f t="shared" si="435"/>
        <v>0.87630249999999998</v>
      </c>
      <c r="AB766" s="76">
        <f t="shared" si="435"/>
        <v>0.88943050000000001</v>
      </c>
      <c r="AC766" s="77"/>
      <c r="AD766" s="77">
        <f t="shared" si="436"/>
        <v>0.80595119999999998</v>
      </c>
      <c r="AE766" s="77">
        <f t="shared" si="436"/>
        <v>0.84878379999999998</v>
      </c>
      <c r="AF766" s="77">
        <f t="shared" si="437"/>
        <v>0.81794999999999995</v>
      </c>
      <c r="AG766" s="77">
        <f t="shared" si="437"/>
        <v>0.73765979999999998</v>
      </c>
      <c r="AH766" s="77">
        <f t="shared" si="438"/>
        <v>0.83457079999999995</v>
      </c>
      <c r="AI766" s="77">
        <f t="shared" si="438"/>
        <v>0.85277550000000002</v>
      </c>
      <c r="AJ766" s="77">
        <f t="shared" si="439"/>
        <v>0.79974190000000001</v>
      </c>
      <c r="AK766" s="77">
        <f t="shared" si="439"/>
        <v>0.78592490000000004</v>
      </c>
      <c r="AL766" s="70"/>
      <c r="AM766" s="78">
        <f t="shared" si="425"/>
        <v>0.83779216249999977</v>
      </c>
      <c r="AN766" s="78">
        <f t="shared" si="426"/>
        <v>5.7860330114557205E-2</v>
      </c>
      <c r="AO766" s="78">
        <f t="shared" si="427"/>
        <v>2.0456715892847803E-2</v>
      </c>
      <c r="AP766" s="78"/>
      <c r="AQ766" s="78">
        <f t="shared" si="428"/>
        <v>0.81041973750000007</v>
      </c>
      <c r="AR766" s="78">
        <f t="shared" si="429"/>
        <v>3.7671095762967635E-2</v>
      </c>
      <c r="AS766" s="78">
        <f t="shared" si="430"/>
        <v>1.3318743634361115E-2</v>
      </c>
      <c r="AT766" s="70"/>
      <c r="AU766" s="81">
        <f t="shared" si="431"/>
        <v>0.28100745351830098</v>
      </c>
      <c r="AV766" s="70"/>
    </row>
    <row r="767" spans="1:48" x14ac:dyDescent="0.25">
      <c r="A767" s="86"/>
      <c r="B767" s="61">
        <v>0.86859940000000002</v>
      </c>
      <c r="C767" s="61">
        <v>0.84864470000000003</v>
      </c>
      <c r="D767" s="61">
        <v>0.87567910000000004</v>
      </c>
      <c r="E767" s="61">
        <v>0.89752909999999997</v>
      </c>
      <c r="F767" s="61">
        <v>0.89666500000000005</v>
      </c>
      <c r="G767" s="61">
        <v>0.92361439999999995</v>
      </c>
      <c r="H767" s="61">
        <v>0.93017360000000004</v>
      </c>
      <c r="I767" s="61">
        <v>0.88088290000000002</v>
      </c>
      <c r="J767" s="70"/>
      <c r="K767" s="86"/>
      <c r="L767" s="61">
        <v>0.89067090000000004</v>
      </c>
      <c r="M767" s="61">
        <v>0.88014939999999997</v>
      </c>
      <c r="N767" s="61">
        <v>0.90877540000000001</v>
      </c>
      <c r="O767" s="61">
        <v>0.93422249999999996</v>
      </c>
      <c r="P767" s="61">
        <v>0.82605550000000005</v>
      </c>
      <c r="Q767" s="61">
        <v>0.95192080000000001</v>
      </c>
      <c r="R767" s="61">
        <v>0.95749960000000001</v>
      </c>
      <c r="S767" s="61">
        <v>0.98954839999999999</v>
      </c>
      <c r="T767" s="70"/>
      <c r="U767" s="76">
        <f t="shared" si="440"/>
        <v>0.88739000000000001</v>
      </c>
      <c r="V767" s="76">
        <f t="shared" si="440"/>
        <v>0.80022669999999996</v>
      </c>
      <c r="W767" s="76">
        <f t="shared" si="433"/>
        <v>0.78665870000000004</v>
      </c>
      <c r="X767" s="76">
        <f t="shared" si="433"/>
        <v>0.89651579999999997</v>
      </c>
      <c r="Y767" s="76">
        <f t="shared" si="434"/>
        <v>0.80719969999999996</v>
      </c>
      <c r="Z767" s="76">
        <f t="shared" si="434"/>
        <v>0.85029560000000004</v>
      </c>
      <c r="AA767" s="76">
        <f t="shared" si="435"/>
        <v>0.92429740000000005</v>
      </c>
      <c r="AB767" s="76">
        <f t="shared" si="435"/>
        <v>0.90522670000000005</v>
      </c>
      <c r="AC767" s="77"/>
      <c r="AD767" s="77">
        <f t="shared" si="436"/>
        <v>0.77073789999999998</v>
      </c>
      <c r="AE767" s="77">
        <f t="shared" si="436"/>
        <v>0.83390120000000001</v>
      </c>
      <c r="AF767" s="77">
        <f t="shared" si="437"/>
        <v>0.79574940000000005</v>
      </c>
      <c r="AG767" s="77">
        <f t="shared" si="437"/>
        <v>0.71381629999999996</v>
      </c>
      <c r="AH767" s="77">
        <f t="shared" si="438"/>
        <v>0.81822669999999997</v>
      </c>
      <c r="AI767" s="77">
        <f t="shared" si="438"/>
        <v>0.85318749999999999</v>
      </c>
      <c r="AJ767" s="77">
        <f t="shared" si="439"/>
        <v>0.81512799999999996</v>
      </c>
      <c r="AK767" s="77">
        <f t="shared" si="439"/>
        <v>0.81195720000000005</v>
      </c>
      <c r="AL767" s="70"/>
      <c r="AM767" s="78">
        <f t="shared" si="425"/>
        <v>0.85722632499999996</v>
      </c>
      <c r="AN767" s="78">
        <f t="shared" si="426"/>
        <v>5.3499693381330982E-2</v>
      </c>
      <c r="AO767" s="78">
        <f t="shared" si="427"/>
        <v>1.8914997990670094E-2</v>
      </c>
      <c r="AP767" s="78"/>
      <c r="AQ767" s="78">
        <f t="shared" si="428"/>
        <v>0.80158802499999993</v>
      </c>
      <c r="AR767" s="78">
        <f t="shared" si="429"/>
        <v>4.3034933951840645E-2</v>
      </c>
      <c r="AS767" s="78">
        <f t="shared" si="430"/>
        <v>1.5215146812630854E-2</v>
      </c>
      <c r="AT767" s="70"/>
      <c r="AU767" s="79">
        <f t="shared" si="431"/>
        <v>3.7921219824519285E-2</v>
      </c>
      <c r="AV767" s="70"/>
    </row>
    <row r="768" spans="1:48" x14ac:dyDescent="0.25">
      <c r="A768" s="86"/>
      <c r="B768" s="61">
        <v>0.88633580000000001</v>
      </c>
      <c r="C768" s="61">
        <v>0.82293240000000001</v>
      </c>
      <c r="D768" s="61">
        <v>0.87648119999999996</v>
      </c>
      <c r="E768" s="61">
        <v>0.88271129999999998</v>
      </c>
      <c r="F768" s="61">
        <v>0.88296430000000004</v>
      </c>
      <c r="G768" s="61">
        <v>0.90518699999999996</v>
      </c>
      <c r="H768" s="61">
        <v>0.92665529999999996</v>
      </c>
      <c r="I768" s="61">
        <v>0.84519920000000004</v>
      </c>
      <c r="J768" s="70"/>
      <c r="K768" s="86"/>
      <c r="L768" s="61">
        <v>0.88643780000000005</v>
      </c>
      <c r="M768" s="61">
        <v>0.86618580000000001</v>
      </c>
      <c r="N768" s="61">
        <v>0.87269909999999995</v>
      </c>
      <c r="O768" s="61">
        <v>0.94219140000000001</v>
      </c>
      <c r="P768" s="61">
        <v>0.89744690000000005</v>
      </c>
      <c r="Q768" s="61">
        <v>0.94811939999999995</v>
      </c>
      <c r="R768" s="61">
        <v>0.97176709999999999</v>
      </c>
      <c r="S768" s="61">
        <v>1.001763</v>
      </c>
      <c r="T768" s="70"/>
      <c r="U768" s="76">
        <f t="shared" si="440"/>
        <v>0.87438669999999996</v>
      </c>
      <c r="V768" s="76">
        <f t="shared" si="440"/>
        <v>0.83483390000000002</v>
      </c>
      <c r="W768" s="76">
        <f t="shared" si="433"/>
        <v>0.82141229999999998</v>
      </c>
      <c r="X768" s="76">
        <f t="shared" si="433"/>
        <v>0.84666529999999995</v>
      </c>
      <c r="Y768" s="76">
        <f t="shared" si="434"/>
        <v>0.83940040000000005</v>
      </c>
      <c r="Z768" s="76">
        <f t="shared" si="434"/>
        <v>0.86751290000000003</v>
      </c>
      <c r="AA768" s="76">
        <f t="shared" si="435"/>
        <v>0.97522929999999997</v>
      </c>
      <c r="AB768" s="76">
        <f t="shared" si="435"/>
        <v>0.92370260000000004</v>
      </c>
      <c r="AC768" s="77"/>
      <c r="AD768" s="77">
        <f t="shared" si="436"/>
        <v>0.7835529</v>
      </c>
      <c r="AE768" s="77">
        <f t="shared" si="436"/>
        <v>0.86166929999999997</v>
      </c>
      <c r="AF768" s="77">
        <f t="shared" si="437"/>
        <v>0.82050440000000002</v>
      </c>
      <c r="AG768" s="77">
        <f t="shared" si="437"/>
        <v>0.71938310000000005</v>
      </c>
      <c r="AH768" s="77">
        <f t="shared" si="438"/>
        <v>0.84936560000000005</v>
      </c>
      <c r="AI768" s="77">
        <f t="shared" si="438"/>
        <v>0.87640859999999998</v>
      </c>
      <c r="AJ768" s="77">
        <f t="shared" si="439"/>
        <v>0.80184330000000004</v>
      </c>
      <c r="AK768" s="77">
        <f t="shared" si="439"/>
        <v>0.82124549999999996</v>
      </c>
      <c r="AL768" s="70"/>
      <c r="AM768" s="78">
        <f t="shared" si="425"/>
        <v>0.87289292500000004</v>
      </c>
      <c r="AN768" s="78">
        <f t="shared" si="426"/>
        <v>5.2090463115149144E-2</v>
      </c>
      <c r="AO768" s="78">
        <f t="shared" si="427"/>
        <v>1.8416759851934843E-2</v>
      </c>
      <c r="AP768" s="78"/>
      <c r="AQ768" s="78">
        <f t="shared" si="428"/>
        <v>0.81674658749999995</v>
      </c>
      <c r="AR768" s="78">
        <f t="shared" si="429"/>
        <v>4.9970769663258044E-2</v>
      </c>
      <c r="AS768" s="78">
        <f t="shared" si="430"/>
        <v>1.7667335045000385E-2</v>
      </c>
      <c r="AT768" s="70"/>
      <c r="AU768" s="79">
        <f t="shared" si="431"/>
        <v>4.5098459776733782E-2</v>
      </c>
      <c r="AV768" s="70"/>
    </row>
    <row r="769" spans="1:48" x14ac:dyDescent="0.25">
      <c r="A769" s="86"/>
      <c r="B769" s="61">
        <v>0.89926479999999998</v>
      </c>
      <c r="C769" s="61">
        <v>0.87293030000000005</v>
      </c>
      <c r="D769" s="61">
        <v>0.88113140000000001</v>
      </c>
      <c r="E769" s="61">
        <v>0.89217230000000003</v>
      </c>
      <c r="F769" s="61">
        <v>0.89972160000000001</v>
      </c>
      <c r="G769" s="61">
        <v>0.89729979999999998</v>
      </c>
      <c r="H769" s="61">
        <v>0.90863609999999995</v>
      </c>
      <c r="I769" s="61">
        <v>0.86807979999999996</v>
      </c>
      <c r="J769" s="70"/>
      <c r="K769" s="86"/>
      <c r="L769" s="61">
        <v>0.88872879999999999</v>
      </c>
      <c r="M769" s="61">
        <v>0.8489968</v>
      </c>
      <c r="N769" s="61">
        <v>0.87539149999999999</v>
      </c>
      <c r="O769" s="61">
        <v>0.96428670000000005</v>
      </c>
      <c r="P769" s="61">
        <v>0.87128309999999998</v>
      </c>
      <c r="Q769" s="61">
        <v>0.92936439999999998</v>
      </c>
      <c r="R769" s="61">
        <v>0.95470319999999997</v>
      </c>
      <c r="S769" s="61">
        <v>0.97170009999999996</v>
      </c>
      <c r="T769" s="70"/>
      <c r="U769" s="76">
        <f t="shared" si="440"/>
        <v>0.8194941</v>
      </c>
      <c r="V769" s="76">
        <f t="shared" si="440"/>
        <v>0.80065540000000002</v>
      </c>
      <c r="W769" s="76">
        <f t="shared" si="433"/>
        <v>0.78115109999999999</v>
      </c>
      <c r="X769" s="76">
        <f t="shared" si="433"/>
        <v>0.83468750000000003</v>
      </c>
      <c r="Y769" s="76">
        <f t="shared" si="434"/>
        <v>0.8743727</v>
      </c>
      <c r="Z769" s="76">
        <f t="shared" si="434"/>
        <v>0.85719500000000004</v>
      </c>
      <c r="AA769" s="76">
        <f t="shared" si="435"/>
        <v>0.95318700000000001</v>
      </c>
      <c r="AB769" s="76">
        <f t="shared" si="435"/>
        <v>0.93206800000000001</v>
      </c>
      <c r="AC769" s="77"/>
      <c r="AD769" s="77">
        <f t="shared" si="436"/>
        <v>0.85688379999999997</v>
      </c>
      <c r="AE769" s="77">
        <f t="shared" si="436"/>
        <v>0.8895786</v>
      </c>
      <c r="AF769" s="77">
        <f t="shared" si="437"/>
        <v>0.85338159999999996</v>
      </c>
      <c r="AG769" s="77">
        <f t="shared" si="437"/>
        <v>0.7383866</v>
      </c>
      <c r="AH769" s="77">
        <f t="shared" si="438"/>
        <v>0.87842120000000001</v>
      </c>
      <c r="AI769" s="77">
        <f t="shared" si="438"/>
        <v>0.85360780000000003</v>
      </c>
      <c r="AJ769" s="77">
        <f t="shared" si="439"/>
        <v>0.80585569999999995</v>
      </c>
      <c r="AK769" s="77">
        <f t="shared" si="439"/>
        <v>0.85091220000000001</v>
      </c>
      <c r="AL769" s="70"/>
      <c r="AM769" s="78">
        <f t="shared" si="425"/>
        <v>0.85660135000000004</v>
      </c>
      <c r="AN769" s="78">
        <f t="shared" si="426"/>
        <v>6.0968411868231293E-2</v>
      </c>
      <c r="AO769" s="78">
        <f t="shared" si="427"/>
        <v>2.1555588735100363E-2</v>
      </c>
      <c r="AP769" s="78"/>
      <c r="AQ769" s="78">
        <f t="shared" si="428"/>
        <v>0.84087843750000002</v>
      </c>
      <c r="AR769" s="78">
        <f t="shared" si="429"/>
        <v>4.808853070951348E-2</v>
      </c>
      <c r="AS769" s="78">
        <f t="shared" si="430"/>
        <v>1.700186308099726E-2</v>
      </c>
      <c r="AT769" s="70"/>
      <c r="AU769" s="81">
        <f t="shared" si="431"/>
        <v>0.57592662067830813</v>
      </c>
      <c r="AV769" s="70"/>
    </row>
    <row r="770" spans="1:48" x14ac:dyDescent="0.25">
      <c r="A770" s="86"/>
      <c r="B770" s="61">
        <v>0.88405279999999997</v>
      </c>
      <c r="C770" s="61">
        <v>0.87456259999999997</v>
      </c>
      <c r="D770" s="61">
        <v>0.88196640000000004</v>
      </c>
      <c r="E770" s="61">
        <v>0.88746659999999999</v>
      </c>
      <c r="F770" s="61">
        <v>0.8656104</v>
      </c>
      <c r="G770" s="61">
        <v>0.90137210000000001</v>
      </c>
      <c r="H770" s="61">
        <v>0.91195749999999998</v>
      </c>
      <c r="I770" s="61">
        <v>0.88296129999999995</v>
      </c>
      <c r="J770" s="70"/>
      <c r="K770" s="86"/>
      <c r="L770" s="61">
        <v>0.88588230000000001</v>
      </c>
      <c r="M770" s="61">
        <v>0.8198027</v>
      </c>
      <c r="N770" s="61">
        <v>0.85773149999999998</v>
      </c>
      <c r="O770" s="61">
        <v>0.98231590000000002</v>
      </c>
      <c r="P770" s="61">
        <v>0.85744549999999997</v>
      </c>
      <c r="Q770" s="61">
        <v>0.91860419999999998</v>
      </c>
      <c r="R770" s="61">
        <v>0.94494310000000004</v>
      </c>
      <c r="S770" s="61">
        <v>1.0057419999999999</v>
      </c>
      <c r="T770" s="70"/>
      <c r="U770" s="76">
        <f t="shared" si="440"/>
        <v>0.87795690000000004</v>
      </c>
      <c r="V770" s="76">
        <f t="shared" si="440"/>
        <v>0.78919899999999998</v>
      </c>
      <c r="W770" s="76">
        <f t="shared" si="433"/>
        <v>0.74211850000000001</v>
      </c>
      <c r="X770" s="76">
        <f t="shared" si="433"/>
        <v>0.90684070000000006</v>
      </c>
      <c r="Y770" s="76">
        <f t="shared" si="434"/>
        <v>0.8623632</v>
      </c>
      <c r="Z770" s="76">
        <f t="shared" si="434"/>
        <v>0.81106809999999996</v>
      </c>
      <c r="AA770" s="76">
        <f t="shared" si="435"/>
        <v>0.93863110000000005</v>
      </c>
      <c r="AB770" s="76">
        <f t="shared" si="435"/>
        <v>0.94723089999999999</v>
      </c>
      <c r="AC770" s="77"/>
      <c r="AD770" s="77">
        <f t="shared" si="436"/>
        <v>0.89696900000000002</v>
      </c>
      <c r="AE770" s="77">
        <f t="shared" si="436"/>
        <v>0.88997890000000002</v>
      </c>
      <c r="AF770" s="77">
        <f t="shared" si="437"/>
        <v>0.85594060000000005</v>
      </c>
      <c r="AG770" s="77">
        <f t="shared" si="437"/>
        <v>0.72238360000000001</v>
      </c>
      <c r="AH770" s="77">
        <f t="shared" si="438"/>
        <v>0.8850943</v>
      </c>
      <c r="AI770" s="77">
        <f t="shared" si="438"/>
        <v>0.86650119999999997</v>
      </c>
      <c r="AJ770" s="77">
        <f t="shared" si="439"/>
        <v>0.83022750000000001</v>
      </c>
      <c r="AK770" s="77">
        <f t="shared" si="439"/>
        <v>0.8082049</v>
      </c>
      <c r="AL770" s="70"/>
      <c r="AM770" s="78">
        <f t="shared" si="425"/>
        <v>0.85942605000000005</v>
      </c>
      <c r="AN770" s="78">
        <f t="shared" si="426"/>
        <v>7.3304347057222441E-2</v>
      </c>
      <c r="AO770" s="78">
        <f t="shared" si="427"/>
        <v>2.5917000447307062E-2</v>
      </c>
      <c r="AP770" s="78"/>
      <c r="AQ770" s="78">
        <f t="shared" si="428"/>
        <v>0.84441250000000001</v>
      </c>
      <c r="AR770" s="78">
        <f t="shared" si="429"/>
        <v>5.7962495346707964E-2</v>
      </c>
      <c r="AS770" s="78">
        <f t="shared" si="430"/>
        <v>2.0492836757075451E-2</v>
      </c>
      <c r="AT770" s="70"/>
      <c r="AU770" s="81">
        <f t="shared" si="431"/>
        <v>0.65650355918961534</v>
      </c>
      <c r="AV770" s="70"/>
    </row>
    <row r="771" spans="1:48" x14ac:dyDescent="0.25">
      <c r="A771" s="86"/>
      <c r="B771" s="61">
        <v>0.87927290000000002</v>
      </c>
      <c r="C771" s="61">
        <v>0.87053590000000003</v>
      </c>
      <c r="D771" s="61">
        <v>0.90054319999999999</v>
      </c>
      <c r="E771" s="61">
        <v>0.90162050000000005</v>
      </c>
      <c r="F771" s="61">
        <v>0.88930759999999998</v>
      </c>
      <c r="G771" s="61">
        <v>0.84267170000000002</v>
      </c>
      <c r="H771" s="61">
        <v>0.90353779999999995</v>
      </c>
      <c r="I771" s="61">
        <v>0.88899280000000003</v>
      </c>
      <c r="J771" s="70"/>
      <c r="K771" s="86"/>
      <c r="L771" s="61">
        <v>0.85327050000000004</v>
      </c>
      <c r="M771" s="61">
        <v>0.82306619999999997</v>
      </c>
      <c r="N771" s="61">
        <v>0.80080090000000004</v>
      </c>
      <c r="O771" s="61">
        <v>0.99286969999999997</v>
      </c>
      <c r="P771" s="61">
        <v>0.84403839999999997</v>
      </c>
      <c r="Q771" s="61">
        <v>0.93750509999999998</v>
      </c>
      <c r="R771" s="61">
        <v>0.83604179999999995</v>
      </c>
      <c r="S771" s="61">
        <v>0.99337909999999996</v>
      </c>
      <c r="T771" s="70"/>
      <c r="U771" s="76">
        <f t="shared" si="440"/>
        <v>0.86035839999999997</v>
      </c>
      <c r="V771" s="76">
        <f t="shared" si="440"/>
        <v>0.79404379999999997</v>
      </c>
      <c r="W771" s="76">
        <f t="shared" si="433"/>
        <v>0.7485058</v>
      </c>
      <c r="X771" s="76">
        <f t="shared" si="433"/>
        <v>0.86833510000000003</v>
      </c>
      <c r="Y771" s="76">
        <f t="shared" si="434"/>
        <v>0.8894976</v>
      </c>
      <c r="Z771" s="76">
        <f t="shared" si="434"/>
        <v>0.83599749999999995</v>
      </c>
      <c r="AA771" s="76">
        <f t="shared" si="435"/>
        <v>0.99512389999999995</v>
      </c>
      <c r="AB771" s="76">
        <f t="shared" si="435"/>
        <v>0.91850359999999998</v>
      </c>
      <c r="AC771" s="77"/>
      <c r="AD771" s="77">
        <f t="shared" si="436"/>
        <v>0.86717500000000003</v>
      </c>
      <c r="AE771" s="77">
        <f t="shared" si="436"/>
        <v>0.91188179999999996</v>
      </c>
      <c r="AF771" s="77">
        <f t="shared" si="437"/>
        <v>0.82842079999999996</v>
      </c>
      <c r="AG771" s="77">
        <f t="shared" si="437"/>
        <v>0.73533380000000004</v>
      </c>
      <c r="AH771" s="77">
        <f t="shared" si="438"/>
        <v>0.8757007</v>
      </c>
      <c r="AI771" s="77">
        <f t="shared" si="438"/>
        <v>0.88210500000000003</v>
      </c>
      <c r="AJ771" s="77">
        <f t="shared" si="439"/>
        <v>0.79157480000000002</v>
      </c>
      <c r="AK771" s="77">
        <f t="shared" si="439"/>
        <v>0.84921619999999998</v>
      </c>
      <c r="AL771" s="70"/>
      <c r="AM771" s="78">
        <f t="shared" si="425"/>
        <v>0.86379571249999998</v>
      </c>
      <c r="AN771" s="78">
        <f t="shared" si="426"/>
        <v>7.5463224538057261E-2</v>
      </c>
      <c r="AO771" s="78">
        <f t="shared" si="427"/>
        <v>2.6680278900531679E-2</v>
      </c>
      <c r="AP771" s="78"/>
      <c r="AQ771" s="78">
        <f t="shared" si="428"/>
        <v>0.84267601250000013</v>
      </c>
      <c r="AR771" s="78">
        <f t="shared" si="429"/>
        <v>5.6586957218942177E-2</v>
      </c>
      <c r="AS771" s="78">
        <f t="shared" si="430"/>
        <v>2.0006510588113535E-2</v>
      </c>
      <c r="AT771" s="70"/>
      <c r="AU771" s="81">
        <f t="shared" si="431"/>
        <v>0.53674043792093773</v>
      </c>
      <c r="AV771" s="70"/>
    </row>
    <row r="772" spans="1:48" x14ac:dyDescent="0.25">
      <c r="A772" s="86"/>
      <c r="B772" s="61">
        <v>0.90751959999999998</v>
      </c>
      <c r="C772" s="61">
        <v>0.88829990000000003</v>
      </c>
      <c r="D772" s="61">
        <v>0.87215200000000004</v>
      </c>
      <c r="E772" s="61">
        <v>0.91593650000000004</v>
      </c>
      <c r="F772" s="61">
        <v>0.83390580000000003</v>
      </c>
      <c r="G772" s="61">
        <v>0.84587469999999998</v>
      </c>
      <c r="H772" s="61">
        <v>0.90886769999999995</v>
      </c>
      <c r="I772" s="61">
        <v>0.90632460000000004</v>
      </c>
      <c r="J772" s="70"/>
      <c r="K772" s="86"/>
      <c r="L772" s="61">
        <v>0.82911509999999999</v>
      </c>
      <c r="M772" s="61">
        <v>0.84432379999999996</v>
      </c>
      <c r="N772" s="61">
        <v>0.77580300000000002</v>
      </c>
      <c r="O772" s="61">
        <v>0.96856140000000002</v>
      </c>
      <c r="P772" s="61">
        <v>0.85114369999999995</v>
      </c>
      <c r="Q772" s="61">
        <v>0.95480500000000001</v>
      </c>
      <c r="R772" s="61">
        <v>0.85858389999999996</v>
      </c>
      <c r="S772" s="61">
        <v>0.97519029999999995</v>
      </c>
      <c r="T772" s="70"/>
      <c r="U772" s="76">
        <f t="shared" si="440"/>
        <v>0.90672229999999998</v>
      </c>
      <c r="V772" s="76">
        <f t="shared" si="440"/>
        <v>0.83899610000000002</v>
      </c>
      <c r="W772" s="76">
        <f t="shared" si="433"/>
        <v>0.7742232</v>
      </c>
      <c r="X772" s="76">
        <f t="shared" si="433"/>
        <v>0.91431220000000002</v>
      </c>
      <c r="Y772" s="76">
        <f t="shared" si="434"/>
        <v>0.89578190000000002</v>
      </c>
      <c r="Z772" s="76">
        <f t="shared" si="434"/>
        <v>0.85817069999999995</v>
      </c>
      <c r="AA772" s="76">
        <f t="shared" si="435"/>
        <v>0.97684780000000004</v>
      </c>
      <c r="AB772" s="76">
        <f t="shared" si="435"/>
        <v>0.91292200000000001</v>
      </c>
      <c r="AC772" s="77"/>
      <c r="AD772" s="77">
        <f t="shared" si="436"/>
        <v>0.88367770000000001</v>
      </c>
      <c r="AE772" s="77">
        <f t="shared" si="436"/>
        <v>0.93861570000000005</v>
      </c>
      <c r="AF772" s="77">
        <f t="shared" si="437"/>
        <v>0.85079119999999997</v>
      </c>
      <c r="AG772" s="77">
        <f t="shared" si="437"/>
        <v>0.76572019999999996</v>
      </c>
      <c r="AH772" s="77">
        <f t="shared" si="438"/>
        <v>0.87268999999999997</v>
      </c>
      <c r="AI772" s="77">
        <f t="shared" si="438"/>
        <v>0.89381160000000004</v>
      </c>
      <c r="AJ772" s="77">
        <f t="shared" si="439"/>
        <v>0.80186900000000005</v>
      </c>
      <c r="AK772" s="77">
        <f t="shared" si="439"/>
        <v>0.87803379999999998</v>
      </c>
      <c r="AL772" s="70"/>
      <c r="AM772" s="78">
        <f t="shared" si="425"/>
        <v>0.88474702499999991</v>
      </c>
      <c r="AN772" s="78">
        <f t="shared" si="426"/>
        <v>6.0674926339015861E-2</v>
      </c>
      <c r="AO772" s="78">
        <f t="shared" si="427"/>
        <v>2.1451825931156188E-2</v>
      </c>
      <c r="AP772" s="78"/>
      <c r="AQ772" s="78">
        <f t="shared" si="428"/>
        <v>0.86065115000000003</v>
      </c>
      <c r="AR772" s="78">
        <f t="shared" si="429"/>
        <v>5.4405677194152145E-2</v>
      </c>
      <c r="AS772" s="78">
        <f t="shared" si="430"/>
        <v>1.923531163951564E-2</v>
      </c>
      <c r="AT772" s="70"/>
      <c r="AU772" s="81">
        <f t="shared" si="431"/>
        <v>0.41703766633131034</v>
      </c>
      <c r="AV772" s="70"/>
    </row>
    <row r="773" spans="1:48" x14ac:dyDescent="0.25">
      <c r="A773" s="86"/>
      <c r="B773" s="61">
        <v>0.90616059999999998</v>
      </c>
      <c r="C773" s="61">
        <v>0.90816189999999997</v>
      </c>
      <c r="D773" s="61">
        <v>0.88684759999999996</v>
      </c>
      <c r="E773" s="61">
        <v>0.91877759999999997</v>
      </c>
      <c r="F773" s="61">
        <v>0.87174030000000002</v>
      </c>
      <c r="G773" s="61">
        <v>0.83911659999999999</v>
      </c>
      <c r="H773" s="61">
        <v>0.90910449999999998</v>
      </c>
      <c r="I773" s="61">
        <v>0.89986739999999998</v>
      </c>
      <c r="J773" s="70"/>
      <c r="K773" s="86"/>
      <c r="L773" s="61">
        <v>0.84331279999999997</v>
      </c>
      <c r="M773" s="61">
        <v>0.80115259999999999</v>
      </c>
      <c r="N773" s="61">
        <v>0.86342909999999995</v>
      </c>
      <c r="O773" s="61">
        <v>0.99245450000000002</v>
      </c>
      <c r="P773" s="61">
        <v>0.8143089</v>
      </c>
      <c r="Q773" s="61">
        <v>0.91771729999999996</v>
      </c>
      <c r="R773" s="61">
        <v>0.86510319999999996</v>
      </c>
      <c r="S773" s="61">
        <v>1.0123470000000001</v>
      </c>
      <c r="T773" s="70"/>
      <c r="U773" s="76">
        <f t="shared" si="440"/>
        <v>0.89829289999999995</v>
      </c>
      <c r="V773" s="76">
        <f t="shared" si="440"/>
        <v>0.86674799999999996</v>
      </c>
      <c r="W773" s="76">
        <f t="shared" si="433"/>
        <v>0.79063830000000002</v>
      </c>
      <c r="X773" s="76">
        <f t="shared" si="433"/>
        <v>0.92100079999999995</v>
      </c>
      <c r="Y773" s="76">
        <f t="shared" si="434"/>
        <v>0.93743489999999996</v>
      </c>
      <c r="Z773" s="76">
        <f t="shared" si="434"/>
        <v>0.84788960000000002</v>
      </c>
      <c r="AA773" s="76">
        <f t="shared" si="435"/>
        <v>0.99670990000000004</v>
      </c>
      <c r="AB773" s="76">
        <f t="shared" si="435"/>
        <v>0.93728359999999999</v>
      </c>
      <c r="AC773" s="77"/>
      <c r="AD773" s="77">
        <f t="shared" si="436"/>
        <v>0.83715899999999999</v>
      </c>
      <c r="AE773" s="77">
        <f t="shared" si="436"/>
        <v>0.95870010000000006</v>
      </c>
      <c r="AF773" s="77">
        <f t="shared" si="437"/>
        <v>0.84778140000000002</v>
      </c>
      <c r="AG773" s="77">
        <f t="shared" si="437"/>
        <v>0.750552</v>
      </c>
      <c r="AH773" s="77">
        <f t="shared" si="438"/>
        <v>0.91900440000000005</v>
      </c>
      <c r="AI773" s="77">
        <f t="shared" si="438"/>
        <v>0.88754710000000003</v>
      </c>
      <c r="AJ773" s="77">
        <f t="shared" si="439"/>
        <v>0.81364610000000004</v>
      </c>
      <c r="AK773" s="77">
        <f t="shared" si="439"/>
        <v>0.89367649999999998</v>
      </c>
      <c r="AL773" s="70"/>
      <c r="AM773" s="78">
        <f t="shared" si="425"/>
        <v>0.89949974999999993</v>
      </c>
      <c r="AN773" s="78">
        <f t="shared" si="426"/>
        <v>6.3659091859439618E-2</v>
      </c>
      <c r="AO773" s="78">
        <f t="shared" si="427"/>
        <v>2.2506887768993549E-2</v>
      </c>
      <c r="AP773" s="78"/>
      <c r="AQ773" s="78">
        <f t="shared" si="428"/>
        <v>0.86350832499999997</v>
      </c>
      <c r="AR773" s="78">
        <f t="shared" si="429"/>
        <v>6.5264588726807182E-2</v>
      </c>
      <c r="AS773" s="78">
        <f t="shared" si="430"/>
        <v>2.307451663003823E-2</v>
      </c>
      <c r="AT773" s="70"/>
      <c r="AU773" s="81">
        <f t="shared" si="431"/>
        <v>0.282968577055773</v>
      </c>
      <c r="AV773" s="70"/>
    </row>
    <row r="774" spans="1:48" x14ac:dyDescent="0.25">
      <c r="A774" s="86"/>
      <c r="B774" s="61">
        <v>0.90676330000000005</v>
      </c>
      <c r="C774" s="61">
        <v>0.88948070000000001</v>
      </c>
      <c r="D774" s="61">
        <v>0.82778890000000005</v>
      </c>
      <c r="E774" s="61">
        <v>0.91621980000000003</v>
      </c>
      <c r="F774" s="61">
        <v>0.88012310000000005</v>
      </c>
      <c r="G774" s="61">
        <v>0.81519330000000001</v>
      </c>
      <c r="H774" s="61">
        <v>0.90605809999999998</v>
      </c>
      <c r="I774" s="61">
        <v>0.90155799999999997</v>
      </c>
      <c r="J774" s="70"/>
      <c r="K774" s="86"/>
      <c r="L774" s="61">
        <v>0.86057399999999995</v>
      </c>
      <c r="M774" s="61">
        <v>0.80079940000000005</v>
      </c>
      <c r="N774" s="61">
        <v>0.85938550000000002</v>
      </c>
      <c r="O774" s="61">
        <v>0.95900339999999995</v>
      </c>
      <c r="P774" s="61">
        <v>0.77374189999999998</v>
      </c>
      <c r="Q774" s="61">
        <v>0.88184289999999999</v>
      </c>
      <c r="R774" s="61">
        <v>0.85530360000000005</v>
      </c>
      <c r="S774" s="61">
        <v>0.97996099999999997</v>
      </c>
      <c r="T774" s="70"/>
      <c r="U774" s="62">
        <f t="shared" si="440"/>
        <v>0.92814260000000004</v>
      </c>
      <c r="V774" s="62">
        <f t="shared" si="440"/>
        <v>0.87097210000000003</v>
      </c>
      <c r="W774" s="62">
        <f t="shared" si="433"/>
        <v>0.82067420000000002</v>
      </c>
      <c r="X774" s="62">
        <f t="shared" si="433"/>
        <v>0.91604079999999999</v>
      </c>
      <c r="Y774" s="62">
        <f t="shared" si="434"/>
        <v>0.95512450000000004</v>
      </c>
      <c r="Z774" s="62">
        <f t="shared" si="434"/>
        <v>0.8702841</v>
      </c>
      <c r="AA774" s="62">
        <f t="shared" si="435"/>
        <v>1.037094</v>
      </c>
      <c r="AB774" s="62">
        <f t="shared" si="435"/>
        <v>0.96014600000000005</v>
      </c>
      <c r="AC774" s="63"/>
      <c r="AD774" s="63">
        <f t="shared" si="436"/>
        <v>0.86315319999999995</v>
      </c>
      <c r="AE774" s="63">
        <f t="shared" si="436"/>
        <v>0.97064890000000004</v>
      </c>
      <c r="AF774" s="63">
        <f t="shared" si="437"/>
        <v>0.84119710000000003</v>
      </c>
      <c r="AG774" s="63">
        <f t="shared" si="437"/>
        <v>0.75426009999999999</v>
      </c>
      <c r="AH774" s="63">
        <f t="shared" si="438"/>
        <v>0.89509269999999996</v>
      </c>
      <c r="AI774" s="63">
        <f t="shared" si="438"/>
        <v>0.92198040000000003</v>
      </c>
      <c r="AJ774" s="63">
        <f t="shared" si="439"/>
        <v>0.78810239999999998</v>
      </c>
      <c r="AK774" s="63">
        <f t="shared" si="439"/>
        <v>0.89315619999999996</v>
      </c>
      <c r="AL774" s="70"/>
      <c r="AM774" s="64">
        <f t="shared" si="425"/>
        <v>0.91980978749999998</v>
      </c>
      <c r="AN774" s="64">
        <f t="shared" si="426"/>
        <v>6.6953229562720817E-2</v>
      </c>
      <c r="AO774" s="64">
        <f t="shared" si="427"/>
        <v>2.3671541323069756E-2</v>
      </c>
      <c r="AP774" s="64"/>
      <c r="AQ774" s="64">
        <f t="shared" si="428"/>
        <v>0.86594887499999995</v>
      </c>
      <c r="AR774" s="64">
        <f t="shared" si="429"/>
        <v>7.0555095384888508E-2</v>
      </c>
      <c r="AS774" s="64">
        <f t="shared" si="430"/>
        <v>2.4944993196959173E-2</v>
      </c>
      <c r="AT774" s="70"/>
      <c r="AU774" s="81">
        <f t="shared" si="431"/>
        <v>0.1396129839188687</v>
      </c>
      <c r="AV774" s="70"/>
    </row>
    <row r="775" spans="1:48" x14ac:dyDescent="0.25">
      <c r="A775" s="86"/>
      <c r="B775" s="61">
        <v>0.91700420000000005</v>
      </c>
      <c r="C775" s="61">
        <v>0.88799879999999998</v>
      </c>
      <c r="D775" s="61">
        <v>0.87421599999999999</v>
      </c>
      <c r="E775" s="61">
        <v>0.89514139999999998</v>
      </c>
      <c r="F775" s="61">
        <v>0.89841789999999999</v>
      </c>
      <c r="G775" s="61">
        <v>0.78896239999999995</v>
      </c>
      <c r="H775" s="61">
        <v>0.91260779999999997</v>
      </c>
      <c r="I775" s="61">
        <v>0.90123050000000005</v>
      </c>
      <c r="J775" s="70"/>
      <c r="K775" s="86"/>
      <c r="L775" s="61">
        <v>0.85509080000000004</v>
      </c>
      <c r="M775" s="61">
        <v>0.7999406</v>
      </c>
      <c r="N775" s="61">
        <v>0.89311289999999999</v>
      </c>
      <c r="O775" s="61">
        <v>0.9476234</v>
      </c>
      <c r="P775" s="61">
        <v>0.77990789999999999</v>
      </c>
      <c r="Q775" s="61">
        <v>0.89925560000000004</v>
      </c>
      <c r="R775" s="61">
        <v>0.89050640000000003</v>
      </c>
      <c r="S775" s="61">
        <v>0.9677789</v>
      </c>
      <c r="T775" s="70"/>
      <c r="U775" s="62">
        <f t="shared" si="440"/>
        <v>0.93479699999999999</v>
      </c>
      <c r="V775" s="62">
        <f t="shared" si="440"/>
        <v>0.8840749</v>
      </c>
      <c r="W775" s="62">
        <f t="shared" si="433"/>
        <v>0.76396869999999995</v>
      </c>
      <c r="X775" s="62">
        <f t="shared" si="433"/>
        <v>0.93711440000000001</v>
      </c>
      <c r="Y775" s="62">
        <f t="shared" si="434"/>
        <v>0.99236159999999995</v>
      </c>
      <c r="Z775" s="62">
        <f t="shared" si="434"/>
        <v>0.91262270000000001</v>
      </c>
      <c r="AA775" s="62">
        <f t="shared" si="435"/>
        <v>1.0286</v>
      </c>
      <c r="AB775" s="62">
        <f t="shared" si="435"/>
        <v>0.98079930000000004</v>
      </c>
      <c r="AC775" s="63"/>
      <c r="AD775" s="63">
        <f t="shared" si="436"/>
        <v>0.93678609999999995</v>
      </c>
      <c r="AE775" s="63">
        <f t="shared" si="436"/>
        <v>0.97819780000000001</v>
      </c>
      <c r="AF775" s="63">
        <f t="shared" si="437"/>
        <v>0.87803100000000001</v>
      </c>
      <c r="AG775" s="63">
        <f t="shared" si="437"/>
        <v>0.80022970000000004</v>
      </c>
      <c r="AH775" s="63">
        <f t="shared" si="438"/>
        <v>0.88336910000000002</v>
      </c>
      <c r="AI775" s="63">
        <f t="shared" si="438"/>
        <v>0.95269570000000003</v>
      </c>
      <c r="AJ775" s="63">
        <f t="shared" si="439"/>
        <v>0.79109079999999998</v>
      </c>
      <c r="AK775" s="63">
        <f t="shared" si="439"/>
        <v>0.91689929999999997</v>
      </c>
      <c r="AL775" s="70"/>
      <c r="AM775" s="64">
        <f t="shared" si="425"/>
        <v>0.92929232500000003</v>
      </c>
      <c r="AN775" s="64">
        <f t="shared" si="426"/>
        <v>8.127431103997218E-2</v>
      </c>
      <c r="AO775" s="64">
        <f t="shared" si="427"/>
        <v>2.8734808236314503E-2</v>
      </c>
      <c r="AP775" s="64"/>
      <c r="AQ775" s="64">
        <f t="shared" si="428"/>
        <v>0.89216243750000013</v>
      </c>
      <c r="AR775" s="64">
        <f t="shared" si="429"/>
        <v>6.8257566333116665E-2</v>
      </c>
      <c r="AS775" s="64">
        <f t="shared" si="430"/>
        <v>2.4132694010718686E-2</v>
      </c>
      <c r="AT775" s="70"/>
      <c r="AU775" s="81">
        <f t="shared" si="431"/>
        <v>0.33921853245435929</v>
      </c>
      <c r="AV775" s="70"/>
    </row>
    <row r="776" spans="1:48" x14ac:dyDescent="0.25">
      <c r="A776" s="86"/>
      <c r="B776" s="61">
        <v>0.91425719999999999</v>
      </c>
      <c r="C776" s="61">
        <v>0.91447719999999999</v>
      </c>
      <c r="D776" s="61">
        <v>0.88502729999999996</v>
      </c>
      <c r="E776" s="61">
        <v>0.87088699999999997</v>
      </c>
      <c r="F776" s="61">
        <v>0.90130960000000004</v>
      </c>
      <c r="G776" s="61">
        <v>0.72173969999999998</v>
      </c>
      <c r="H776" s="61">
        <v>0.90628039999999999</v>
      </c>
      <c r="I776" s="61">
        <v>0.90577739999999995</v>
      </c>
      <c r="J776" s="70"/>
      <c r="K776" s="86"/>
      <c r="L776" s="61">
        <v>0.83940250000000005</v>
      </c>
      <c r="M776" s="61">
        <v>0.84465230000000002</v>
      </c>
      <c r="N776" s="61">
        <v>0.91549930000000002</v>
      </c>
      <c r="O776" s="61">
        <v>0.94588720000000004</v>
      </c>
      <c r="P776" s="61">
        <v>0.82619529999999997</v>
      </c>
      <c r="Q776" s="61">
        <v>0.90295979999999998</v>
      </c>
      <c r="R776" s="61">
        <v>0.91386599999999996</v>
      </c>
      <c r="S776" s="61">
        <v>0.94998780000000005</v>
      </c>
      <c r="T776" s="70"/>
      <c r="U776" s="62">
        <f t="shared" si="440"/>
        <v>0.929006</v>
      </c>
      <c r="V776" s="62">
        <f t="shared" si="440"/>
        <v>0.93448120000000001</v>
      </c>
      <c r="W776" s="62">
        <f t="shared" si="433"/>
        <v>0.80135290000000003</v>
      </c>
      <c r="X776" s="62">
        <f t="shared" si="433"/>
        <v>0.93519410000000003</v>
      </c>
      <c r="Y776" s="62">
        <f t="shared" si="434"/>
        <v>0.96959930000000005</v>
      </c>
      <c r="Z776" s="62">
        <f t="shared" si="434"/>
        <v>0.94285580000000002</v>
      </c>
      <c r="AA776" s="62">
        <f t="shared" si="435"/>
        <v>1.0277780000000001</v>
      </c>
      <c r="AB776" s="62">
        <f t="shared" si="435"/>
        <v>1.0221450000000001</v>
      </c>
      <c r="AC776" s="63"/>
      <c r="AD776" s="63">
        <f t="shared" si="436"/>
        <v>0.93370470000000005</v>
      </c>
      <c r="AE776" s="63">
        <f t="shared" si="436"/>
        <v>0.99901649999999997</v>
      </c>
      <c r="AF776" s="63">
        <f t="shared" si="437"/>
        <v>0.88772830000000003</v>
      </c>
      <c r="AG776" s="63">
        <f t="shared" si="437"/>
        <v>0.78274980000000005</v>
      </c>
      <c r="AH776" s="63">
        <f t="shared" si="438"/>
        <v>0.89079660000000005</v>
      </c>
      <c r="AI776" s="63">
        <f t="shared" si="438"/>
        <v>0.93771020000000005</v>
      </c>
      <c r="AJ776" s="63">
        <f t="shared" si="439"/>
        <v>0.79828440000000001</v>
      </c>
      <c r="AK776" s="63">
        <f t="shared" si="439"/>
        <v>0.88929639999999999</v>
      </c>
      <c r="AL776" s="70"/>
      <c r="AM776" s="64">
        <f t="shared" si="425"/>
        <v>0.94530153750000001</v>
      </c>
      <c r="AN776" s="64">
        <f t="shared" si="426"/>
        <v>7.021359480377283E-2</v>
      </c>
      <c r="AO776" s="64">
        <f t="shared" si="427"/>
        <v>2.482425450861615E-2</v>
      </c>
      <c r="AP776" s="64"/>
      <c r="AQ776" s="64">
        <f t="shared" si="428"/>
        <v>0.88991086249999996</v>
      </c>
      <c r="AR776" s="64">
        <f t="shared" si="429"/>
        <v>7.1705294308657908E-2</v>
      </c>
      <c r="AS776" s="64">
        <f t="shared" si="430"/>
        <v>2.5351649926314578E-2</v>
      </c>
      <c r="AT776" s="70"/>
      <c r="AU776" s="81">
        <f t="shared" si="431"/>
        <v>0.14081399429630403</v>
      </c>
      <c r="AV776" s="70"/>
    </row>
    <row r="777" spans="1:48" x14ac:dyDescent="0.25">
      <c r="A777" s="86"/>
      <c r="B777" s="61">
        <v>0.89294870000000004</v>
      </c>
      <c r="C777" s="61">
        <v>0.925288</v>
      </c>
      <c r="D777" s="61">
        <v>0.87651849999999998</v>
      </c>
      <c r="E777" s="61">
        <v>0.85481099999999999</v>
      </c>
      <c r="F777" s="61">
        <v>0.90700579999999997</v>
      </c>
      <c r="G777" s="61">
        <v>0.7143581</v>
      </c>
      <c r="H777" s="61">
        <v>0.90062830000000005</v>
      </c>
      <c r="I777" s="61">
        <v>0.88850410000000002</v>
      </c>
      <c r="J777" s="70"/>
      <c r="K777" s="86"/>
      <c r="L777" s="61">
        <v>0.89065559999999999</v>
      </c>
      <c r="M777" s="61">
        <v>0.88468990000000003</v>
      </c>
      <c r="N777" s="61">
        <v>0.91770689999999999</v>
      </c>
      <c r="O777" s="61">
        <v>0.93910649999999996</v>
      </c>
      <c r="P777" s="61">
        <v>0.81475699999999995</v>
      </c>
      <c r="Q777" s="61">
        <v>0.87708120000000001</v>
      </c>
      <c r="R777" s="61">
        <v>0.93140440000000002</v>
      </c>
      <c r="S777" s="61">
        <v>0.96017799999999998</v>
      </c>
      <c r="T777" s="70"/>
      <c r="U777" s="62">
        <f t="shared" si="440"/>
        <v>0.87576220000000005</v>
      </c>
      <c r="V777" s="62">
        <f t="shared" si="440"/>
        <v>0.83983649999999999</v>
      </c>
      <c r="W777" s="62">
        <f t="shared" si="433"/>
        <v>0.78295060000000005</v>
      </c>
      <c r="X777" s="62">
        <f t="shared" si="433"/>
        <v>0.92811880000000002</v>
      </c>
      <c r="Y777" s="62">
        <f t="shared" si="434"/>
        <v>0.96787670000000003</v>
      </c>
      <c r="Z777" s="62">
        <f t="shared" si="434"/>
        <v>0.986958</v>
      </c>
      <c r="AA777" s="62">
        <f t="shared" si="435"/>
        <v>0.98099119999999995</v>
      </c>
      <c r="AB777" s="62">
        <f t="shared" si="435"/>
        <v>0.96974000000000005</v>
      </c>
      <c r="AC777" s="63"/>
      <c r="AD777" s="63">
        <f t="shared" si="436"/>
        <v>0.89938940000000001</v>
      </c>
      <c r="AE777" s="63">
        <f t="shared" si="436"/>
        <v>0.98557139999999999</v>
      </c>
      <c r="AF777" s="63">
        <f t="shared" si="437"/>
        <v>0.83309529999999998</v>
      </c>
      <c r="AG777" s="63">
        <f t="shared" si="437"/>
        <v>0.76553649999999995</v>
      </c>
      <c r="AH777" s="63">
        <f t="shared" si="438"/>
        <v>0.87000880000000003</v>
      </c>
      <c r="AI777" s="63">
        <f t="shared" si="438"/>
        <v>0.92106120000000002</v>
      </c>
      <c r="AJ777" s="63">
        <f t="shared" si="439"/>
        <v>0.78597649999999997</v>
      </c>
      <c r="AK777" s="63">
        <f t="shared" si="439"/>
        <v>0.90619360000000004</v>
      </c>
      <c r="AL777" s="70"/>
      <c r="AM777" s="64">
        <f t="shared" si="425"/>
        <v>0.91652924999999996</v>
      </c>
      <c r="AN777" s="64">
        <f t="shared" si="426"/>
        <v>7.5691856548886036E-2</v>
      </c>
      <c r="AO777" s="64">
        <f t="shared" si="427"/>
        <v>2.676111252315835E-2</v>
      </c>
      <c r="AP777" s="64"/>
      <c r="AQ777" s="64">
        <f t="shared" si="428"/>
        <v>0.87085408750000015</v>
      </c>
      <c r="AR777" s="64">
        <f t="shared" si="429"/>
        <v>7.3159708639083151E-2</v>
      </c>
      <c r="AS777" s="64">
        <f t="shared" si="430"/>
        <v>2.586586304416387E-2</v>
      </c>
      <c r="AT777" s="70"/>
      <c r="AU777" s="81">
        <f t="shared" si="431"/>
        <v>0.2399756937200008</v>
      </c>
      <c r="AV777" s="70"/>
    </row>
    <row r="778" spans="1:48" x14ac:dyDescent="0.25">
      <c r="A778" s="86"/>
      <c r="B778" s="61">
        <v>0.85477669999999994</v>
      </c>
      <c r="C778" s="61">
        <v>0.92287379999999997</v>
      </c>
      <c r="D778" s="61">
        <v>0.88214709999999996</v>
      </c>
      <c r="E778" s="61">
        <v>0.80760120000000002</v>
      </c>
      <c r="F778" s="61">
        <v>0.90897399999999995</v>
      </c>
      <c r="G778" s="61">
        <v>0.71269689999999997</v>
      </c>
      <c r="H778" s="61">
        <v>0.91404490000000005</v>
      </c>
      <c r="I778" s="61">
        <v>0.85807489999999997</v>
      </c>
      <c r="J778" s="70"/>
      <c r="K778" s="86"/>
      <c r="L778" s="61">
        <v>0.89636150000000003</v>
      </c>
      <c r="M778" s="61">
        <v>0.89307539999999996</v>
      </c>
      <c r="N778" s="61">
        <v>0.89928870000000005</v>
      </c>
      <c r="O778" s="61">
        <v>0.94625150000000002</v>
      </c>
      <c r="P778" s="61">
        <v>0.80722579999999999</v>
      </c>
      <c r="Q778" s="61">
        <v>0.88395979999999996</v>
      </c>
      <c r="R778" s="61">
        <v>0.94486210000000004</v>
      </c>
      <c r="S778" s="61">
        <v>0.92716279999999995</v>
      </c>
      <c r="T778" s="70"/>
      <c r="U778" s="62">
        <f t="shared" si="440"/>
        <v>0.89582580000000001</v>
      </c>
      <c r="V778" s="62">
        <f t="shared" si="440"/>
        <v>0.91898849999999999</v>
      </c>
      <c r="W778" s="62">
        <f t="shared" si="433"/>
        <v>0.89065300000000003</v>
      </c>
      <c r="X778" s="62">
        <f t="shared" si="433"/>
        <v>0.90663510000000003</v>
      </c>
      <c r="Y778" s="62">
        <f t="shared" si="434"/>
        <v>0.93679539999999994</v>
      </c>
      <c r="Z778" s="62">
        <f t="shared" si="434"/>
        <v>0.96207580000000004</v>
      </c>
      <c r="AA778" s="62">
        <f t="shared" si="435"/>
        <v>0.94118579999999996</v>
      </c>
      <c r="AB778" s="62">
        <f t="shared" si="435"/>
        <v>0.95229779999999997</v>
      </c>
      <c r="AC778" s="63"/>
      <c r="AD778" s="63">
        <f t="shared" si="436"/>
        <v>0.90968610000000005</v>
      </c>
      <c r="AE778" s="63">
        <f t="shared" si="436"/>
        <v>0.97746239999999995</v>
      </c>
      <c r="AF778" s="63">
        <f t="shared" si="437"/>
        <v>0.87719749999999996</v>
      </c>
      <c r="AG778" s="63">
        <f t="shared" si="437"/>
        <v>0.78316830000000004</v>
      </c>
      <c r="AH778" s="63">
        <f t="shared" si="438"/>
        <v>0.89565660000000002</v>
      </c>
      <c r="AI778" s="63">
        <f t="shared" si="438"/>
        <v>0.90493420000000002</v>
      </c>
      <c r="AJ778" s="63">
        <f t="shared" si="439"/>
        <v>0.77125069999999996</v>
      </c>
      <c r="AK778" s="63">
        <f t="shared" si="439"/>
        <v>0.93519249999999998</v>
      </c>
      <c r="AL778" s="70"/>
      <c r="AM778" s="64">
        <f t="shared" si="425"/>
        <v>0.92555714999999994</v>
      </c>
      <c r="AN778" s="64">
        <f t="shared" si="426"/>
        <v>2.6518648756784603E-2</v>
      </c>
      <c r="AO778" s="64">
        <f t="shared" si="427"/>
        <v>9.3757581819133001E-3</v>
      </c>
      <c r="AP778" s="64"/>
      <c r="AQ778" s="64">
        <f t="shared" si="428"/>
        <v>0.88181853749999994</v>
      </c>
      <c r="AR778" s="64">
        <f t="shared" si="429"/>
        <v>7.1191316895229312E-2</v>
      </c>
      <c r="AS778" s="64">
        <f t="shared" si="430"/>
        <v>2.5169931469108536E-2</v>
      </c>
      <c r="AT778" s="70"/>
      <c r="AU778" s="81">
        <f t="shared" si="431"/>
        <v>0.12572197535597188</v>
      </c>
      <c r="AV778" s="70"/>
    </row>
    <row r="779" spans="1:48" x14ac:dyDescent="0.25">
      <c r="A779" s="86"/>
      <c r="B779" s="80">
        <v>0.88709020000000005</v>
      </c>
      <c r="C779" s="80">
        <v>0.96034960000000003</v>
      </c>
      <c r="D779" s="80">
        <v>0.88327029999999995</v>
      </c>
      <c r="E779" s="80">
        <v>0.78010330000000006</v>
      </c>
      <c r="F779" s="80">
        <v>0.8845478</v>
      </c>
      <c r="G779" s="80">
        <v>0.73107299999999997</v>
      </c>
      <c r="H779" s="80">
        <v>0.89212999999999998</v>
      </c>
      <c r="I779" s="80">
        <v>0.8297814</v>
      </c>
      <c r="J779" s="70"/>
      <c r="K779" s="86"/>
      <c r="L779" s="80">
        <v>0.89444460000000003</v>
      </c>
      <c r="M779" s="80">
        <v>0.89754239999999996</v>
      </c>
      <c r="N779" s="80">
        <v>0.8896773</v>
      </c>
      <c r="O779" s="80">
        <v>0.92336260000000003</v>
      </c>
      <c r="P779" s="80">
        <v>0.82841609999999999</v>
      </c>
      <c r="Q779" s="80">
        <v>0.87502239999999998</v>
      </c>
      <c r="R779" s="80">
        <v>0.95487670000000002</v>
      </c>
      <c r="S779" s="80">
        <v>0.94145760000000001</v>
      </c>
      <c r="T779" s="70"/>
      <c r="U779" s="62">
        <f t="shared" si="440"/>
        <v>0.87485179999999996</v>
      </c>
      <c r="V779" s="62">
        <f t="shared" si="440"/>
        <v>0.91377819999999998</v>
      </c>
      <c r="W779" s="62">
        <f t="shared" si="433"/>
        <v>0.91090599999999999</v>
      </c>
      <c r="X779" s="62">
        <f t="shared" si="433"/>
        <v>0.90871999999999997</v>
      </c>
      <c r="Y779" s="62">
        <f t="shared" si="434"/>
        <v>0.91891869999999998</v>
      </c>
      <c r="Z779" s="62">
        <f t="shared" si="434"/>
        <v>0.96076550000000005</v>
      </c>
      <c r="AA779" s="62">
        <f t="shared" si="435"/>
        <v>0.92837800000000004</v>
      </c>
      <c r="AB779" s="62">
        <f t="shared" si="435"/>
        <v>0.99072890000000002</v>
      </c>
      <c r="AC779" s="63"/>
      <c r="AD779" s="63">
        <f t="shared" si="436"/>
        <v>0.90152379999999999</v>
      </c>
      <c r="AE779" s="63">
        <f t="shared" si="436"/>
        <v>0.99299660000000001</v>
      </c>
      <c r="AF779" s="63">
        <f t="shared" si="437"/>
        <v>0.87306550000000005</v>
      </c>
      <c r="AG779" s="63">
        <f t="shared" si="437"/>
        <v>0.76111010000000001</v>
      </c>
      <c r="AH779" s="63">
        <f t="shared" si="438"/>
        <v>0.88395800000000002</v>
      </c>
      <c r="AI779" s="63">
        <f t="shared" si="438"/>
        <v>0.88886900000000002</v>
      </c>
      <c r="AJ779" s="63">
        <f t="shared" si="439"/>
        <v>0.84233130000000001</v>
      </c>
      <c r="AK779" s="63">
        <f t="shared" si="439"/>
        <v>0.93589230000000001</v>
      </c>
      <c r="AL779" s="70"/>
      <c r="AM779" s="64">
        <f t="shared" si="425"/>
        <v>0.92588088749999997</v>
      </c>
      <c r="AN779" s="64">
        <f t="shared" si="426"/>
        <v>3.5347448223374045E-2</v>
      </c>
      <c r="AO779" s="64">
        <f t="shared" si="427"/>
        <v>1.2497210168194084E-2</v>
      </c>
      <c r="AP779" s="64"/>
      <c r="AQ779" s="64">
        <f t="shared" si="428"/>
        <v>0.88496832499999989</v>
      </c>
      <c r="AR779" s="64">
        <f t="shared" si="429"/>
        <v>6.7458063425461387E-2</v>
      </c>
      <c r="AS779" s="64">
        <f t="shared" si="430"/>
        <v>2.3850027046927982E-2</v>
      </c>
      <c r="AT779" s="70"/>
      <c r="AU779" s="81">
        <f t="shared" si="431"/>
        <v>0.15090693864712065</v>
      </c>
      <c r="AV779" s="70"/>
    </row>
    <row r="780" spans="1:48" x14ac:dyDescent="0.25">
      <c r="A780" s="86"/>
      <c r="B780" s="80">
        <v>0.83709630000000002</v>
      </c>
      <c r="C780" s="80">
        <v>0.93347009999999997</v>
      </c>
      <c r="D780" s="80">
        <v>0.87660800000000005</v>
      </c>
      <c r="E780" s="80">
        <v>0.80372679999999996</v>
      </c>
      <c r="F780" s="80">
        <v>0.89070640000000001</v>
      </c>
      <c r="G780" s="80">
        <v>0.72873089999999996</v>
      </c>
      <c r="H780" s="80">
        <v>0.88624230000000004</v>
      </c>
      <c r="I780" s="80">
        <v>0.79735400000000001</v>
      </c>
      <c r="J780" s="70"/>
      <c r="K780" s="86"/>
      <c r="L780" s="80">
        <v>0.87622440000000001</v>
      </c>
      <c r="M780" s="80">
        <v>0.88237200000000005</v>
      </c>
      <c r="N780" s="80">
        <v>0.91062489999999996</v>
      </c>
      <c r="O780" s="80">
        <v>0.93351450000000002</v>
      </c>
      <c r="P780" s="80">
        <v>0.78928229999999999</v>
      </c>
      <c r="Q780" s="80">
        <v>0.86775119999999994</v>
      </c>
      <c r="R780" s="80">
        <v>0.94672800000000001</v>
      </c>
      <c r="S780" s="80">
        <v>0.91750589999999999</v>
      </c>
      <c r="T780" s="70"/>
      <c r="U780" s="62">
        <f t="shared" si="440"/>
        <v>0.84099250000000003</v>
      </c>
      <c r="V780" s="62">
        <f t="shared" si="440"/>
        <v>0.93543739999999997</v>
      </c>
      <c r="W780" s="62">
        <f t="shared" si="433"/>
        <v>0.92664659999999999</v>
      </c>
      <c r="X780" s="62">
        <f t="shared" si="433"/>
        <v>0.88946820000000004</v>
      </c>
      <c r="Y780" s="62">
        <f t="shared" si="434"/>
        <v>0.92198599999999997</v>
      </c>
      <c r="Z780" s="62">
        <f t="shared" si="434"/>
        <v>0.98072389999999998</v>
      </c>
      <c r="AA780" s="62">
        <f t="shared" si="435"/>
        <v>0.96153149999999998</v>
      </c>
      <c r="AB780" s="62">
        <f t="shared" si="435"/>
        <v>0.96907270000000001</v>
      </c>
      <c r="AC780" s="63"/>
      <c r="AD780" s="63">
        <f t="shared" si="436"/>
        <v>0.90920259999999997</v>
      </c>
      <c r="AE780" s="63">
        <f t="shared" si="436"/>
        <v>0.94766240000000002</v>
      </c>
      <c r="AF780" s="63">
        <f t="shared" si="437"/>
        <v>0.84358829999999996</v>
      </c>
      <c r="AG780" s="63">
        <f t="shared" si="437"/>
        <v>0.74936820000000004</v>
      </c>
      <c r="AH780" s="63">
        <f t="shared" si="438"/>
        <v>0.91797609999999996</v>
      </c>
      <c r="AI780" s="63">
        <f t="shared" si="438"/>
        <v>0.89035260000000005</v>
      </c>
      <c r="AJ780" s="63">
        <f t="shared" si="439"/>
        <v>0.81017229999999996</v>
      </c>
      <c r="AK780" s="63">
        <f t="shared" si="439"/>
        <v>0.93519779999999997</v>
      </c>
      <c r="AL780" s="70"/>
      <c r="AM780" s="64">
        <f t="shared" si="425"/>
        <v>0.92823235000000004</v>
      </c>
      <c r="AN780" s="64">
        <f t="shared" si="426"/>
        <v>4.5886545476518166E-2</v>
      </c>
      <c r="AO780" s="64">
        <f t="shared" si="427"/>
        <v>1.6223343735835446E-2</v>
      </c>
      <c r="AP780" s="64"/>
      <c r="AQ780" s="64">
        <f t="shared" si="428"/>
        <v>0.87544003749999999</v>
      </c>
      <c r="AR780" s="64">
        <f t="shared" si="429"/>
        <v>6.8792846944118857E-2</v>
      </c>
      <c r="AS780" s="64">
        <f t="shared" si="430"/>
        <v>2.4321944285657354E-2</v>
      </c>
      <c r="AT780" s="70"/>
      <c r="AU780" s="81">
        <f t="shared" si="431"/>
        <v>9.2503843427790666E-2</v>
      </c>
      <c r="AV780" s="70"/>
    </row>
    <row r="781" spans="1:48" x14ac:dyDescent="0.25">
      <c r="A781" s="86"/>
      <c r="B781" s="80">
        <v>0.82400229999999997</v>
      </c>
      <c r="C781" s="80">
        <v>0.88125180000000003</v>
      </c>
      <c r="D781" s="80">
        <v>0.86089260000000001</v>
      </c>
      <c r="E781" s="80">
        <v>0.86357010000000001</v>
      </c>
      <c r="F781" s="80">
        <v>0.85831849999999998</v>
      </c>
      <c r="G781" s="80">
        <v>0.7693314</v>
      </c>
      <c r="H781" s="80">
        <v>0.86532969999999998</v>
      </c>
      <c r="I781" s="80">
        <v>0.82255199999999995</v>
      </c>
      <c r="J781" s="70"/>
      <c r="K781" s="86"/>
      <c r="L781" s="80">
        <v>0.84178280000000005</v>
      </c>
      <c r="M781" s="80">
        <v>0.84811749999999997</v>
      </c>
      <c r="N781" s="80">
        <v>0.88200809999999996</v>
      </c>
      <c r="O781" s="80">
        <v>0.92163059999999997</v>
      </c>
      <c r="P781" s="80">
        <v>0.79538850000000005</v>
      </c>
      <c r="Q781" s="80">
        <v>0.79337259999999998</v>
      </c>
      <c r="R781" s="80">
        <v>0.99031069999999999</v>
      </c>
      <c r="S781" s="80">
        <v>0.92684409999999995</v>
      </c>
      <c r="T781" s="70"/>
      <c r="U781" s="62">
        <f t="shared" si="440"/>
        <v>0.90359049999999996</v>
      </c>
      <c r="V781" s="62">
        <f t="shared" si="440"/>
        <v>0.92487580000000003</v>
      </c>
      <c r="W781" s="62">
        <f t="shared" si="433"/>
        <v>0.94366079999999997</v>
      </c>
      <c r="X781" s="62">
        <f t="shared" si="433"/>
        <v>0.89996710000000002</v>
      </c>
      <c r="Y781" s="62">
        <f t="shared" si="434"/>
        <v>0.90843300000000005</v>
      </c>
      <c r="Z781" s="62">
        <f t="shared" si="434"/>
        <v>0.96282140000000005</v>
      </c>
      <c r="AA781" s="62">
        <f t="shared" si="435"/>
        <v>0.96395609999999998</v>
      </c>
      <c r="AB781" s="62">
        <f t="shared" si="435"/>
        <v>0.97867789999999999</v>
      </c>
      <c r="AC781" s="63"/>
      <c r="AD781" s="63">
        <f t="shared" si="436"/>
        <v>0.86679240000000002</v>
      </c>
      <c r="AE781" s="63">
        <f t="shared" si="436"/>
        <v>0.93043039999999999</v>
      </c>
      <c r="AF781" s="63">
        <f t="shared" si="437"/>
        <v>0.86535640000000003</v>
      </c>
      <c r="AG781" s="63">
        <f t="shared" si="437"/>
        <v>0.77853269999999997</v>
      </c>
      <c r="AH781" s="63">
        <f t="shared" si="438"/>
        <v>0.88213540000000001</v>
      </c>
      <c r="AI781" s="63">
        <f t="shared" si="438"/>
        <v>0.87830710000000001</v>
      </c>
      <c r="AJ781" s="63">
        <f t="shared" si="439"/>
        <v>0.79641759999999995</v>
      </c>
      <c r="AK781" s="63">
        <f t="shared" si="439"/>
        <v>0.93384040000000001</v>
      </c>
      <c r="AL781" s="70"/>
      <c r="AM781" s="64">
        <f t="shared" si="425"/>
        <v>0.93574782500000009</v>
      </c>
      <c r="AN781" s="64">
        <f t="shared" si="426"/>
        <v>3.0736079728820791E-2</v>
      </c>
      <c r="AO781" s="64">
        <f t="shared" si="427"/>
        <v>1.086684520166978E-2</v>
      </c>
      <c r="AP781" s="64"/>
      <c r="AQ781" s="64">
        <f t="shared" si="428"/>
        <v>0.86647655000000001</v>
      </c>
      <c r="AR781" s="64">
        <f t="shared" si="429"/>
        <v>5.5622293113514444E-2</v>
      </c>
      <c r="AS781" s="64">
        <f t="shared" si="430"/>
        <v>1.9665450322855934E-2</v>
      </c>
      <c r="AT781" s="70"/>
      <c r="AU781" s="79">
        <f t="shared" si="431"/>
        <v>8.0999550263694438E-3</v>
      </c>
      <c r="AV781" s="70"/>
    </row>
    <row r="782" spans="1:48" x14ac:dyDescent="0.25">
      <c r="A782" s="86"/>
      <c r="B782" s="80">
        <v>0.84597639999999996</v>
      </c>
      <c r="C782" s="80">
        <v>0.92223529999999998</v>
      </c>
      <c r="D782" s="80">
        <v>0.85429160000000004</v>
      </c>
      <c r="E782" s="80">
        <v>0.88026950000000004</v>
      </c>
      <c r="F782" s="80">
        <v>0.85468310000000003</v>
      </c>
      <c r="G782" s="80">
        <v>0.75897490000000001</v>
      </c>
      <c r="H782" s="80">
        <v>0.88061619999999996</v>
      </c>
      <c r="I782" s="80">
        <v>0.86240229999999996</v>
      </c>
      <c r="J782" s="70"/>
      <c r="K782" s="86"/>
      <c r="L782" s="80">
        <v>0.87788809999999995</v>
      </c>
      <c r="M782" s="80">
        <v>0.8445357</v>
      </c>
      <c r="N782" s="80">
        <v>0.91122910000000001</v>
      </c>
      <c r="O782" s="80">
        <v>0.92124260000000002</v>
      </c>
      <c r="P782" s="80">
        <v>0.80545940000000005</v>
      </c>
      <c r="Q782" s="80">
        <v>0.84812390000000004</v>
      </c>
      <c r="R782" s="80">
        <v>0.96325609999999995</v>
      </c>
      <c r="S782" s="80">
        <v>0.87898900000000002</v>
      </c>
      <c r="T782" s="70"/>
      <c r="U782" s="62">
        <f t="shared" si="440"/>
        <v>0.88352430000000004</v>
      </c>
      <c r="V782" s="62">
        <f t="shared" si="440"/>
        <v>0.91884909999999997</v>
      </c>
      <c r="W782" s="62">
        <f t="shared" ref="W782:X797" si="441">H811</f>
        <v>0.94981009999999999</v>
      </c>
      <c r="X782" s="62">
        <f t="shared" si="441"/>
        <v>0.88910809999999996</v>
      </c>
      <c r="Y782" s="62">
        <f t="shared" ref="Y782:Z797" si="442">N811</f>
        <v>0.87741259999999999</v>
      </c>
      <c r="Z782" s="62">
        <f t="shared" si="442"/>
        <v>0.9556192</v>
      </c>
      <c r="AA782" s="62">
        <f t="shared" ref="AA782:AB797" si="443">R811</f>
        <v>0.96969919999999998</v>
      </c>
      <c r="AB782" s="62">
        <f t="shared" si="443"/>
        <v>0.96854739999999995</v>
      </c>
      <c r="AC782" s="63"/>
      <c r="AD782" s="63">
        <f t="shared" ref="AD782:AE797" si="444">B811</f>
        <v>0.89087229999999995</v>
      </c>
      <c r="AE782" s="63">
        <f t="shared" si="444"/>
        <v>0.85088980000000003</v>
      </c>
      <c r="AF782" s="63">
        <f t="shared" ref="AF782:AG797" si="445">F811</f>
        <v>0.89445730000000001</v>
      </c>
      <c r="AG782" s="63">
        <f t="shared" si="445"/>
        <v>0.81794889999999998</v>
      </c>
      <c r="AH782" s="63">
        <f t="shared" ref="AH782:AI797" si="446">L811</f>
        <v>0.88868769999999997</v>
      </c>
      <c r="AI782" s="63">
        <f t="shared" si="446"/>
        <v>0.86938570000000004</v>
      </c>
      <c r="AJ782" s="63">
        <f t="shared" ref="AJ782:AK797" si="447">P811</f>
        <v>0.83399769999999995</v>
      </c>
      <c r="AK782" s="63">
        <f t="shared" si="447"/>
        <v>0.93386749999999996</v>
      </c>
      <c r="AL782" s="70"/>
      <c r="AM782" s="64">
        <f t="shared" si="425"/>
        <v>0.92657125000000007</v>
      </c>
      <c r="AN782" s="64">
        <f t="shared" si="426"/>
        <v>3.9167363912938673E-2</v>
      </c>
      <c r="AO782" s="64">
        <f t="shared" si="427"/>
        <v>1.3847754312020101E-2</v>
      </c>
      <c r="AP782" s="64"/>
      <c r="AQ782" s="64">
        <f t="shared" si="428"/>
        <v>0.8725133625</v>
      </c>
      <c r="AR782" s="64">
        <f t="shared" si="429"/>
        <v>3.7383388050039303E-2</v>
      </c>
      <c r="AS782" s="64">
        <f t="shared" si="430"/>
        <v>1.3217023596955467E-2</v>
      </c>
      <c r="AT782" s="70"/>
      <c r="AU782" s="79">
        <f t="shared" si="431"/>
        <v>1.352797313813672E-2</v>
      </c>
      <c r="AV782" s="70"/>
    </row>
    <row r="783" spans="1:48" x14ac:dyDescent="0.25">
      <c r="A783" s="86"/>
      <c r="B783" s="80">
        <v>0.81857639999999998</v>
      </c>
      <c r="C783" s="80">
        <v>0.928454</v>
      </c>
      <c r="D783" s="80">
        <v>0.8501417</v>
      </c>
      <c r="E783" s="80">
        <v>0.80167869999999997</v>
      </c>
      <c r="F783" s="80">
        <v>0.84682239999999998</v>
      </c>
      <c r="G783" s="80">
        <v>0.77984229999999999</v>
      </c>
      <c r="H783" s="80">
        <v>0.86699400000000004</v>
      </c>
      <c r="I783" s="80">
        <v>0.90829669999999996</v>
      </c>
      <c r="J783" s="70"/>
      <c r="K783" s="86"/>
      <c r="L783" s="80">
        <v>0.84243590000000002</v>
      </c>
      <c r="M783" s="80">
        <v>0.81883419999999996</v>
      </c>
      <c r="N783" s="80">
        <v>0.87004329999999996</v>
      </c>
      <c r="O783" s="80">
        <v>0.92187649999999999</v>
      </c>
      <c r="P783" s="80">
        <v>0.81901590000000002</v>
      </c>
      <c r="Q783" s="80">
        <v>0.81994579999999995</v>
      </c>
      <c r="R783" s="80">
        <v>0.97812909999999997</v>
      </c>
      <c r="S783" s="80">
        <v>0.87406689999999998</v>
      </c>
      <c r="T783" s="70"/>
      <c r="U783" s="62">
        <f t="shared" si="440"/>
        <v>0.84137019999999996</v>
      </c>
      <c r="V783" s="62">
        <f t="shared" si="440"/>
        <v>0.93844399999999994</v>
      </c>
      <c r="W783" s="62">
        <f t="shared" si="441"/>
        <v>0.92922709999999997</v>
      </c>
      <c r="X783" s="62">
        <f t="shared" si="441"/>
        <v>0.87350830000000002</v>
      </c>
      <c r="Y783" s="62">
        <f t="shared" si="442"/>
        <v>0.89519820000000005</v>
      </c>
      <c r="Z783" s="62">
        <f t="shared" si="442"/>
        <v>0.96891119999999997</v>
      </c>
      <c r="AA783" s="62">
        <f t="shared" si="443"/>
        <v>0.97128440000000005</v>
      </c>
      <c r="AB783" s="62">
        <f t="shared" si="443"/>
        <v>0.95724050000000005</v>
      </c>
      <c r="AC783" s="63"/>
      <c r="AD783" s="63">
        <f t="shared" si="444"/>
        <v>0.87184229999999996</v>
      </c>
      <c r="AE783" s="63">
        <f t="shared" si="444"/>
        <v>0.83610169999999995</v>
      </c>
      <c r="AF783" s="63">
        <f t="shared" si="445"/>
        <v>0.89915270000000003</v>
      </c>
      <c r="AG783" s="63">
        <f t="shared" si="445"/>
        <v>0.80015610000000004</v>
      </c>
      <c r="AH783" s="63">
        <f t="shared" si="446"/>
        <v>0.93293999999999999</v>
      </c>
      <c r="AI783" s="63">
        <f t="shared" si="446"/>
        <v>0.92040659999999996</v>
      </c>
      <c r="AJ783" s="63">
        <f t="shared" si="447"/>
        <v>0.83770840000000002</v>
      </c>
      <c r="AK783" s="63">
        <f t="shared" si="447"/>
        <v>0.90437789999999996</v>
      </c>
      <c r="AL783" s="70"/>
      <c r="AM783" s="64">
        <f t="shared" ref="AM783:AM797" si="448">AVERAGE(U783:AB783)</f>
        <v>0.92189798750000007</v>
      </c>
      <c r="AN783" s="64">
        <f t="shared" ref="AN783:AN797" si="449">STDEV(U783:AB783)</f>
        <v>4.7456754098906803E-2</v>
      </c>
      <c r="AO783" s="64">
        <f t="shared" ref="AO783:AO797" si="450">AN783/SQRT(COUNT(U783:AB783))</f>
        <v>1.6778496318219743E-2</v>
      </c>
      <c r="AP783" s="64"/>
      <c r="AQ783" s="64">
        <f t="shared" ref="AQ783:AQ797" si="451">AVERAGE(AD783:AK783)</f>
        <v>0.87533571250000008</v>
      </c>
      <c r="AR783" s="64">
        <f t="shared" ref="AR783:AR797" si="452">STDEV(AD783:AK783)</f>
        <v>4.6873137046635545E-2</v>
      </c>
      <c r="AS783" s="64">
        <f t="shared" ref="AS783:AS797" si="453">AR783/SQRT(COUNT(AD783:AK783))</f>
        <v>1.6572156530581188E-2</v>
      </c>
      <c r="AT783" s="70"/>
      <c r="AU783" s="79">
        <f t="shared" ref="AU783:AU797" si="454">TTEST(U783:AB783,AD783:AK783,2,2)</f>
        <v>6.8399765637988608E-2</v>
      </c>
      <c r="AV783" s="70"/>
    </row>
    <row r="784" spans="1:48" x14ac:dyDescent="0.25">
      <c r="A784" s="86"/>
      <c r="B784" s="80">
        <v>0.86097040000000002</v>
      </c>
      <c r="C784" s="80">
        <v>0.95479270000000005</v>
      </c>
      <c r="D784" s="80">
        <v>0.81608099999999995</v>
      </c>
      <c r="E784" s="80">
        <v>0.73585710000000004</v>
      </c>
      <c r="F784" s="80">
        <v>0.83605339999999995</v>
      </c>
      <c r="G784" s="80">
        <v>0.77397309999999997</v>
      </c>
      <c r="H784" s="80">
        <v>0.8633381</v>
      </c>
      <c r="I784" s="80">
        <v>0.87621680000000002</v>
      </c>
      <c r="J784" s="70"/>
      <c r="K784" s="86"/>
      <c r="L784" s="80">
        <v>0.84194639999999998</v>
      </c>
      <c r="M784" s="80">
        <v>0.85498660000000004</v>
      </c>
      <c r="N784" s="80">
        <v>0.85190860000000002</v>
      </c>
      <c r="O784" s="80">
        <v>0.91631589999999996</v>
      </c>
      <c r="P784" s="80">
        <v>0.79387300000000005</v>
      </c>
      <c r="Q784" s="80">
        <v>0.82967449999999998</v>
      </c>
      <c r="R784" s="80">
        <v>0.98342039999999997</v>
      </c>
      <c r="S784" s="80">
        <v>0.86421340000000002</v>
      </c>
      <c r="T784" s="70"/>
      <c r="U784" s="62">
        <f t="shared" si="440"/>
        <v>0.83999919999999995</v>
      </c>
      <c r="V784" s="62">
        <f t="shared" si="440"/>
        <v>0.93016200000000004</v>
      </c>
      <c r="W784" s="62">
        <f t="shared" si="441"/>
        <v>0.94262590000000002</v>
      </c>
      <c r="X784" s="62">
        <f t="shared" si="441"/>
        <v>0.86698370000000002</v>
      </c>
      <c r="Y784" s="62">
        <f t="shared" si="442"/>
        <v>0.89277309999999999</v>
      </c>
      <c r="Z784" s="62">
        <f t="shared" si="442"/>
        <v>0.949187</v>
      </c>
      <c r="AA784" s="62">
        <f t="shared" si="443"/>
        <v>0.97154830000000003</v>
      </c>
      <c r="AB784" s="62">
        <f t="shared" si="443"/>
        <v>0.98095169999999998</v>
      </c>
      <c r="AC784" s="63"/>
      <c r="AD784" s="63">
        <f t="shared" si="444"/>
        <v>0.87754140000000003</v>
      </c>
      <c r="AE784" s="63">
        <f t="shared" si="444"/>
        <v>0.87038329999999997</v>
      </c>
      <c r="AF784" s="63">
        <f t="shared" si="445"/>
        <v>0.89202309999999996</v>
      </c>
      <c r="AG784" s="63">
        <f t="shared" si="445"/>
        <v>0.79571970000000003</v>
      </c>
      <c r="AH784" s="63">
        <f t="shared" si="446"/>
        <v>0.91334519999999997</v>
      </c>
      <c r="AI784" s="63">
        <f t="shared" si="446"/>
        <v>0.92875819999999998</v>
      </c>
      <c r="AJ784" s="63">
        <f t="shared" si="447"/>
        <v>0.87292230000000004</v>
      </c>
      <c r="AK784" s="63">
        <f t="shared" si="447"/>
        <v>0.8331887</v>
      </c>
      <c r="AL784" s="70"/>
      <c r="AM784" s="64">
        <f t="shared" si="448"/>
        <v>0.92177886250000007</v>
      </c>
      <c r="AN784" s="64">
        <f t="shared" si="449"/>
        <v>5.0378936734056912E-2</v>
      </c>
      <c r="AO784" s="64">
        <f t="shared" si="450"/>
        <v>1.7811643896809851E-2</v>
      </c>
      <c r="AP784" s="64"/>
      <c r="AQ784" s="64">
        <f t="shared" si="451"/>
        <v>0.87298523750000001</v>
      </c>
      <c r="AR784" s="64">
        <f t="shared" si="452"/>
        <v>4.2566335568915654E-2</v>
      </c>
      <c r="AS784" s="64">
        <f t="shared" si="453"/>
        <v>1.5049472265521197E-2</v>
      </c>
      <c r="AT784" s="70"/>
      <c r="AU784" s="79">
        <f t="shared" si="454"/>
        <v>5.5091173704754685E-2</v>
      </c>
      <c r="AV784" s="70"/>
    </row>
    <row r="785" spans="1:48" x14ac:dyDescent="0.25">
      <c r="A785" s="86"/>
      <c r="B785" s="80">
        <v>0.87569750000000002</v>
      </c>
      <c r="C785" s="80">
        <v>0.91810599999999998</v>
      </c>
      <c r="D785" s="80">
        <v>0.81813150000000001</v>
      </c>
      <c r="E785" s="80">
        <v>0.75149630000000001</v>
      </c>
      <c r="F785" s="80">
        <v>0.89583670000000004</v>
      </c>
      <c r="G785" s="80">
        <v>0.770312</v>
      </c>
      <c r="H785" s="80">
        <v>0.89252129999999996</v>
      </c>
      <c r="I785" s="80">
        <v>0.8745695</v>
      </c>
      <c r="J785" s="70"/>
      <c r="K785" s="86"/>
      <c r="L785" s="80">
        <v>0.84239839999999999</v>
      </c>
      <c r="M785" s="80">
        <v>0.90784759999999998</v>
      </c>
      <c r="N785" s="80">
        <v>0.88560369999999999</v>
      </c>
      <c r="O785" s="80">
        <v>0.89380320000000002</v>
      </c>
      <c r="P785" s="80">
        <v>0.84211709999999995</v>
      </c>
      <c r="Q785" s="80">
        <v>0.83921040000000002</v>
      </c>
      <c r="R785" s="80">
        <v>0.95992230000000001</v>
      </c>
      <c r="S785" s="80">
        <v>0.89211609999999997</v>
      </c>
      <c r="T785" s="70"/>
      <c r="U785" s="62">
        <f t="shared" si="440"/>
        <v>0.86417390000000005</v>
      </c>
      <c r="V785" s="62">
        <f t="shared" si="440"/>
        <v>0.93075189999999997</v>
      </c>
      <c r="W785" s="62">
        <f t="shared" si="441"/>
        <v>0.94967290000000004</v>
      </c>
      <c r="X785" s="62">
        <f t="shared" si="441"/>
        <v>0.89117230000000003</v>
      </c>
      <c r="Y785" s="62">
        <f t="shared" si="442"/>
        <v>0.91459650000000003</v>
      </c>
      <c r="Z785" s="62">
        <f t="shared" si="442"/>
        <v>0.97098739999999994</v>
      </c>
      <c r="AA785" s="62">
        <f t="shared" si="443"/>
        <v>0.98731150000000001</v>
      </c>
      <c r="AB785" s="62">
        <f t="shared" si="443"/>
        <v>0.981429</v>
      </c>
      <c r="AC785" s="63"/>
      <c r="AD785" s="63">
        <f t="shared" si="444"/>
        <v>0.89948289999999997</v>
      </c>
      <c r="AE785" s="63">
        <f t="shared" si="444"/>
        <v>0.86614440000000004</v>
      </c>
      <c r="AF785" s="63">
        <f t="shared" si="445"/>
        <v>0.89076010000000005</v>
      </c>
      <c r="AG785" s="63">
        <f t="shared" si="445"/>
        <v>0.77809419999999996</v>
      </c>
      <c r="AH785" s="63">
        <f t="shared" si="446"/>
        <v>0.92993870000000001</v>
      </c>
      <c r="AI785" s="63">
        <f t="shared" si="446"/>
        <v>0.8969492</v>
      </c>
      <c r="AJ785" s="63">
        <f t="shared" si="447"/>
        <v>0.87829179999999996</v>
      </c>
      <c r="AK785" s="63">
        <f t="shared" si="447"/>
        <v>0.91870859999999999</v>
      </c>
      <c r="AL785" s="70"/>
      <c r="AM785" s="64">
        <f t="shared" si="448"/>
        <v>0.93626192500000005</v>
      </c>
      <c r="AN785" s="64">
        <f t="shared" si="449"/>
        <v>4.4338543830614058E-2</v>
      </c>
      <c r="AO785" s="64">
        <f t="shared" si="450"/>
        <v>1.5676042505282081E-2</v>
      </c>
      <c r="AP785" s="64"/>
      <c r="AQ785" s="64">
        <f t="shared" si="451"/>
        <v>0.88229623750000008</v>
      </c>
      <c r="AR785" s="64">
        <f t="shared" si="452"/>
        <v>4.6770524930159589E-2</v>
      </c>
      <c r="AS785" s="64">
        <f t="shared" si="453"/>
        <v>1.653587766888516E-2</v>
      </c>
      <c r="AT785" s="70"/>
      <c r="AU785" s="79">
        <f t="shared" si="454"/>
        <v>3.2789729827426242E-2</v>
      </c>
      <c r="AV785" s="70"/>
    </row>
    <row r="786" spans="1:48" x14ac:dyDescent="0.25">
      <c r="A786" s="86"/>
      <c r="B786" s="80">
        <v>0.87647710000000001</v>
      </c>
      <c r="C786" s="80">
        <v>0.94032749999999998</v>
      </c>
      <c r="D786" s="80">
        <v>0.83639339999999995</v>
      </c>
      <c r="E786" s="80">
        <v>0.81822240000000002</v>
      </c>
      <c r="F786" s="80">
        <v>0.86267050000000001</v>
      </c>
      <c r="G786" s="80">
        <v>0.76371020000000001</v>
      </c>
      <c r="H786" s="80">
        <v>0.87926130000000002</v>
      </c>
      <c r="I786" s="80">
        <v>0.90522670000000005</v>
      </c>
      <c r="J786" s="70"/>
      <c r="K786" s="86"/>
      <c r="L786" s="80">
        <v>0.86397769999999996</v>
      </c>
      <c r="M786" s="80">
        <v>0.86861540000000004</v>
      </c>
      <c r="N786" s="80">
        <v>0.90326969999999995</v>
      </c>
      <c r="O786" s="80">
        <v>0.93838849999999996</v>
      </c>
      <c r="P786" s="80">
        <v>0.84287219999999996</v>
      </c>
      <c r="Q786" s="80">
        <v>0.86751089999999997</v>
      </c>
      <c r="R786" s="80">
        <v>0.95571989999999996</v>
      </c>
      <c r="S786" s="80">
        <v>0.87146400000000002</v>
      </c>
      <c r="T786" s="70"/>
      <c r="U786" s="62">
        <f t="shared" si="440"/>
        <v>0.8736486</v>
      </c>
      <c r="V786" s="62">
        <f t="shared" si="440"/>
        <v>0.91434320000000002</v>
      </c>
      <c r="W786" s="62">
        <f t="shared" si="441"/>
        <v>0.93207139999999999</v>
      </c>
      <c r="X786" s="62">
        <f t="shared" si="441"/>
        <v>0.89172490000000004</v>
      </c>
      <c r="Y786" s="62">
        <f t="shared" si="442"/>
        <v>0.91864849999999998</v>
      </c>
      <c r="Z786" s="62">
        <f t="shared" si="442"/>
        <v>0.95099250000000002</v>
      </c>
      <c r="AA786" s="62">
        <f t="shared" si="443"/>
        <v>0.98465720000000001</v>
      </c>
      <c r="AB786" s="62">
        <f t="shared" si="443"/>
        <v>0.97104820000000003</v>
      </c>
      <c r="AC786" s="63"/>
      <c r="AD786" s="63">
        <f t="shared" si="444"/>
        <v>0.8735231</v>
      </c>
      <c r="AE786" s="63">
        <f t="shared" si="444"/>
        <v>0.90370159999999999</v>
      </c>
      <c r="AF786" s="63">
        <f t="shared" si="445"/>
        <v>0.90478380000000003</v>
      </c>
      <c r="AG786" s="63">
        <f t="shared" si="445"/>
        <v>0.77685999999999999</v>
      </c>
      <c r="AH786" s="63">
        <f t="shared" si="446"/>
        <v>0.93368499999999999</v>
      </c>
      <c r="AI786" s="63">
        <f t="shared" si="446"/>
        <v>0.89159690000000003</v>
      </c>
      <c r="AJ786" s="63">
        <f t="shared" si="447"/>
        <v>0.90664960000000006</v>
      </c>
      <c r="AK786" s="63">
        <f t="shared" si="447"/>
        <v>0.92751819999999996</v>
      </c>
      <c r="AL786" s="70"/>
      <c r="AM786" s="64">
        <f t="shared" si="448"/>
        <v>0.9296418125</v>
      </c>
      <c r="AN786" s="64">
        <f t="shared" si="449"/>
        <v>3.8042774991671739E-2</v>
      </c>
      <c r="AO786" s="64">
        <f t="shared" si="450"/>
        <v>1.3450152085882544E-2</v>
      </c>
      <c r="AP786" s="64"/>
      <c r="AQ786" s="64">
        <f t="shared" si="451"/>
        <v>0.88978977499999989</v>
      </c>
      <c r="AR786" s="64">
        <f t="shared" si="452"/>
        <v>4.9387451685936522E-2</v>
      </c>
      <c r="AS786" s="64">
        <f t="shared" si="453"/>
        <v>1.746110099632435E-2</v>
      </c>
      <c r="AT786" s="70"/>
      <c r="AU786" s="79">
        <f t="shared" si="454"/>
        <v>9.2115855517810985E-2</v>
      </c>
      <c r="AV786" s="70"/>
    </row>
    <row r="787" spans="1:48" x14ac:dyDescent="0.25">
      <c r="A787" s="86"/>
      <c r="B787" s="80">
        <v>0.87340720000000005</v>
      </c>
      <c r="C787" s="80">
        <v>0.93151980000000001</v>
      </c>
      <c r="D787" s="80">
        <v>0.84641809999999995</v>
      </c>
      <c r="E787" s="80">
        <v>0.8199919</v>
      </c>
      <c r="F787" s="80">
        <v>0.84113559999999998</v>
      </c>
      <c r="G787" s="80">
        <v>0.70781919999999998</v>
      </c>
      <c r="H787" s="80">
        <v>0.85814349999999995</v>
      </c>
      <c r="I787" s="80">
        <v>0.90890230000000005</v>
      </c>
      <c r="J787" s="70"/>
      <c r="K787" s="86"/>
      <c r="L787" s="80">
        <v>0.83398430000000001</v>
      </c>
      <c r="M787" s="80">
        <v>0.8462305</v>
      </c>
      <c r="N787" s="80">
        <v>0.8602997</v>
      </c>
      <c r="O787" s="80">
        <v>0.93207600000000002</v>
      </c>
      <c r="P787" s="80">
        <v>0.83161949999999996</v>
      </c>
      <c r="Q787" s="80">
        <v>0.83155809999999997</v>
      </c>
      <c r="R787" s="80">
        <v>0.99909610000000004</v>
      </c>
      <c r="S787" s="80">
        <v>0.85871330000000001</v>
      </c>
      <c r="T787" s="70"/>
      <c r="U787" s="62">
        <f t="shared" si="440"/>
        <v>0.90615820000000002</v>
      </c>
      <c r="V787" s="62">
        <f t="shared" si="440"/>
        <v>0.94096729999999995</v>
      </c>
      <c r="W787" s="62">
        <f t="shared" si="441"/>
        <v>0.94764320000000002</v>
      </c>
      <c r="X787" s="62">
        <f t="shared" si="441"/>
        <v>0.89924230000000005</v>
      </c>
      <c r="Y787" s="62">
        <f t="shared" si="442"/>
        <v>0.91621819999999998</v>
      </c>
      <c r="Z787" s="62">
        <f t="shared" si="442"/>
        <v>0.96523680000000001</v>
      </c>
      <c r="AA787" s="62">
        <f t="shared" si="443"/>
        <v>0.97735150000000004</v>
      </c>
      <c r="AB787" s="62">
        <f t="shared" si="443"/>
        <v>0.99474439999999997</v>
      </c>
      <c r="AC787" s="63"/>
      <c r="AD787" s="63">
        <f t="shared" si="444"/>
        <v>0.90763839999999996</v>
      </c>
      <c r="AE787" s="63">
        <f t="shared" si="444"/>
        <v>0.91864159999999995</v>
      </c>
      <c r="AF787" s="63">
        <f t="shared" si="445"/>
        <v>0.90657379999999999</v>
      </c>
      <c r="AG787" s="63">
        <f t="shared" si="445"/>
        <v>0.77456239999999998</v>
      </c>
      <c r="AH787" s="63">
        <f t="shared" si="446"/>
        <v>0.94607870000000005</v>
      </c>
      <c r="AI787" s="63">
        <f t="shared" si="446"/>
        <v>0.89402890000000002</v>
      </c>
      <c r="AJ787" s="63">
        <f t="shared" si="447"/>
        <v>0.90071330000000005</v>
      </c>
      <c r="AK787" s="63">
        <f t="shared" si="447"/>
        <v>0.93223869999999998</v>
      </c>
      <c r="AL787" s="70"/>
      <c r="AM787" s="64">
        <f t="shared" si="448"/>
        <v>0.94344523750000009</v>
      </c>
      <c r="AN787" s="64">
        <f t="shared" si="449"/>
        <v>3.4569615869800098E-2</v>
      </c>
      <c r="AO787" s="64">
        <f t="shared" si="450"/>
        <v>1.2222204902274868E-2</v>
      </c>
      <c r="AP787" s="64"/>
      <c r="AQ787" s="64">
        <f t="shared" si="451"/>
        <v>0.89755947500000011</v>
      </c>
      <c r="AR787" s="64">
        <f t="shared" si="452"/>
        <v>5.255575903008021E-2</v>
      </c>
      <c r="AS787" s="64">
        <f t="shared" si="453"/>
        <v>1.8581266800287922E-2</v>
      </c>
      <c r="AT787" s="70"/>
      <c r="AU787" s="79">
        <f t="shared" si="454"/>
        <v>5.8156164148980026E-2</v>
      </c>
      <c r="AV787" s="70"/>
    </row>
    <row r="788" spans="1:48" x14ac:dyDescent="0.25">
      <c r="A788" s="86"/>
      <c r="B788" s="80">
        <v>0.84703919999999999</v>
      </c>
      <c r="C788" s="80">
        <v>0.89332929999999999</v>
      </c>
      <c r="D788" s="80">
        <v>0.86752799999999997</v>
      </c>
      <c r="E788" s="80">
        <v>0.75372620000000001</v>
      </c>
      <c r="F788" s="80">
        <v>0.87927849999999996</v>
      </c>
      <c r="G788" s="80">
        <v>0.70881479999999997</v>
      </c>
      <c r="H788" s="80">
        <v>0.84152629999999995</v>
      </c>
      <c r="I788" s="80">
        <v>0.86355210000000004</v>
      </c>
      <c r="J788" s="70"/>
      <c r="K788" s="86"/>
      <c r="L788" s="80">
        <v>0.83682780000000001</v>
      </c>
      <c r="M788" s="80">
        <v>0.83490699999999995</v>
      </c>
      <c r="N788" s="80">
        <v>0.8150406</v>
      </c>
      <c r="O788" s="80">
        <v>0.91806989999999999</v>
      </c>
      <c r="P788" s="80">
        <v>0.83915019999999996</v>
      </c>
      <c r="Q788" s="80">
        <v>0.80966760000000004</v>
      </c>
      <c r="R788" s="80">
        <v>0.99275729999999995</v>
      </c>
      <c r="S788" s="80">
        <v>0.89746970000000004</v>
      </c>
      <c r="T788" s="70"/>
      <c r="U788" s="62">
        <f t="shared" si="440"/>
        <v>0.90859179999999995</v>
      </c>
      <c r="V788" s="62">
        <f t="shared" si="440"/>
        <v>0.9320117</v>
      </c>
      <c r="W788" s="62">
        <f t="shared" si="441"/>
        <v>0.94555959999999994</v>
      </c>
      <c r="X788" s="62">
        <f t="shared" si="441"/>
        <v>0.91166069999999999</v>
      </c>
      <c r="Y788" s="62">
        <f t="shared" si="442"/>
        <v>0.91488020000000003</v>
      </c>
      <c r="Z788" s="62">
        <f t="shared" si="442"/>
        <v>0.95548659999999996</v>
      </c>
      <c r="AA788" s="62">
        <f t="shared" si="443"/>
        <v>0.98069519999999999</v>
      </c>
      <c r="AB788" s="62">
        <f t="shared" si="443"/>
        <v>0.99788030000000005</v>
      </c>
      <c r="AC788" s="63"/>
      <c r="AD788" s="63">
        <f t="shared" si="444"/>
        <v>0.90209779999999995</v>
      </c>
      <c r="AE788" s="63">
        <f t="shared" si="444"/>
        <v>0.92644009999999999</v>
      </c>
      <c r="AF788" s="63">
        <f t="shared" si="445"/>
        <v>0.90738229999999997</v>
      </c>
      <c r="AG788" s="63">
        <f t="shared" si="445"/>
        <v>0.76982799999999996</v>
      </c>
      <c r="AH788" s="63">
        <f t="shared" si="446"/>
        <v>0.94345080000000003</v>
      </c>
      <c r="AI788" s="63">
        <f t="shared" si="446"/>
        <v>0.87661129999999998</v>
      </c>
      <c r="AJ788" s="63">
        <f t="shared" si="447"/>
        <v>0.91539979999999999</v>
      </c>
      <c r="AK788" s="63">
        <f t="shared" si="447"/>
        <v>0.896096</v>
      </c>
      <c r="AL788" s="70"/>
      <c r="AM788" s="64">
        <f t="shared" si="448"/>
        <v>0.94334576249999991</v>
      </c>
      <c r="AN788" s="64">
        <f t="shared" si="449"/>
        <v>3.310551872392007E-2</v>
      </c>
      <c r="AO788" s="64">
        <f t="shared" si="450"/>
        <v>1.1704568392191049E-2</v>
      </c>
      <c r="AP788" s="64"/>
      <c r="AQ788" s="64">
        <f t="shared" si="451"/>
        <v>0.89216326250000011</v>
      </c>
      <c r="AR788" s="64">
        <f t="shared" si="452"/>
        <v>5.3316856510808176E-2</v>
      </c>
      <c r="AS788" s="64">
        <f t="shared" si="453"/>
        <v>1.8850355395171294E-2</v>
      </c>
      <c r="AT788" s="70"/>
      <c r="AU788" s="79">
        <f t="shared" si="454"/>
        <v>3.6878242621642202E-2</v>
      </c>
      <c r="AV788" s="70"/>
    </row>
    <row r="789" spans="1:48" x14ac:dyDescent="0.25">
      <c r="A789" s="86"/>
      <c r="B789" s="80">
        <v>0.86673630000000002</v>
      </c>
      <c r="C789" s="80">
        <v>0.92594869999999996</v>
      </c>
      <c r="D789" s="80">
        <v>0.87008050000000003</v>
      </c>
      <c r="E789" s="80">
        <v>0.76048740000000004</v>
      </c>
      <c r="F789" s="80">
        <v>0.86859459999999999</v>
      </c>
      <c r="G789" s="80">
        <v>0.70421549999999999</v>
      </c>
      <c r="H789" s="80">
        <v>0.84676839999999998</v>
      </c>
      <c r="I789" s="80">
        <v>0.83068249999999999</v>
      </c>
      <c r="J789" s="70"/>
      <c r="K789" s="86"/>
      <c r="L789" s="80">
        <v>0.82295459999999998</v>
      </c>
      <c r="M789" s="80">
        <v>0.84784809999999999</v>
      </c>
      <c r="N789" s="80">
        <v>0.81976459999999995</v>
      </c>
      <c r="O789" s="80">
        <v>0.90984940000000003</v>
      </c>
      <c r="P789" s="80">
        <v>0.81403060000000005</v>
      </c>
      <c r="Q789" s="80">
        <v>0.8124458</v>
      </c>
      <c r="R789" s="80">
        <v>0.96663140000000003</v>
      </c>
      <c r="S789" s="80">
        <v>0.94054899999999997</v>
      </c>
      <c r="T789" s="70"/>
      <c r="U789" s="62">
        <f t="shared" si="440"/>
        <v>0.87923689999999999</v>
      </c>
      <c r="V789" s="62">
        <f t="shared" si="440"/>
        <v>0.93010320000000002</v>
      </c>
      <c r="W789" s="62">
        <f t="shared" si="441"/>
        <v>0.92381899999999995</v>
      </c>
      <c r="X789" s="62">
        <f t="shared" si="441"/>
        <v>0.91196849999999996</v>
      </c>
      <c r="Y789" s="62">
        <f t="shared" si="442"/>
        <v>0.88344999999999996</v>
      </c>
      <c r="Z789" s="62">
        <f t="shared" si="442"/>
        <v>0.92615990000000004</v>
      </c>
      <c r="AA789" s="62">
        <f t="shared" si="443"/>
        <v>0.97238250000000004</v>
      </c>
      <c r="AB789" s="62">
        <f t="shared" si="443"/>
        <v>0.98144229999999999</v>
      </c>
      <c r="AC789" s="63"/>
      <c r="AD789" s="63">
        <f t="shared" si="444"/>
        <v>0.93179219999999996</v>
      </c>
      <c r="AE789" s="63">
        <f t="shared" si="444"/>
        <v>0.93592969999999998</v>
      </c>
      <c r="AF789" s="63">
        <f t="shared" si="445"/>
        <v>0.91636819999999997</v>
      </c>
      <c r="AG789" s="63">
        <f t="shared" si="445"/>
        <v>0.78070240000000002</v>
      </c>
      <c r="AH789" s="63">
        <f t="shared" si="446"/>
        <v>0.94495819999999997</v>
      </c>
      <c r="AI789" s="63">
        <f t="shared" si="446"/>
        <v>0.90240790000000004</v>
      </c>
      <c r="AJ789" s="63">
        <f t="shared" si="447"/>
        <v>0.91349959999999997</v>
      </c>
      <c r="AK789" s="63">
        <f t="shared" si="447"/>
        <v>0.91785850000000002</v>
      </c>
      <c r="AL789" s="70"/>
      <c r="AM789" s="64">
        <f t="shared" si="448"/>
        <v>0.92607028750000009</v>
      </c>
      <c r="AN789" s="64">
        <f t="shared" si="449"/>
        <v>3.6724723097251839E-2</v>
      </c>
      <c r="AO789" s="64">
        <f t="shared" si="450"/>
        <v>1.2984150369632502E-2</v>
      </c>
      <c r="AP789" s="64"/>
      <c r="AQ789" s="64">
        <f t="shared" si="451"/>
        <v>0.90543958749999998</v>
      </c>
      <c r="AR789" s="64">
        <f t="shared" si="452"/>
        <v>5.2226173945129878E-2</v>
      </c>
      <c r="AS789" s="64">
        <f t="shared" si="453"/>
        <v>1.8464740876014761E-2</v>
      </c>
      <c r="AT789" s="70"/>
      <c r="AU789" s="81">
        <f t="shared" si="454"/>
        <v>0.37621033028144246</v>
      </c>
      <c r="AV789" s="70"/>
    </row>
    <row r="790" spans="1:48" x14ac:dyDescent="0.25">
      <c r="A790" s="86"/>
      <c r="B790" s="80">
        <v>0.86448780000000003</v>
      </c>
      <c r="C790" s="80">
        <v>0.89550189999999996</v>
      </c>
      <c r="D790" s="80">
        <v>0.86516059999999995</v>
      </c>
      <c r="E790" s="80">
        <v>0.74081949999999996</v>
      </c>
      <c r="F790" s="80">
        <v>0.83198930000000004</v>
      </c>
      <c r="G790" s="80">
        <v>0.72391430000000001</v>
      </c>
      <c r="H790" s="80">
        <v>0.89444539999999995</v>
      </c>
      <c r="I790" s="80">
        <v>0.83216710000000005</v>
      </c>
      <c r="J790" s="70"/>
      <c r="K790" s="86"/>
      <c r="L790" s="80">
        <v>0.81652210000000003</v>
      </c>
      <c r="M790" s="80">
        <v>0.83721219999999996</v>
      </c>
      <c r="N790" s="80">
        <v>0.80902850000000004</v>
      </c>
      <c r="O790" s="80">
        <v>0.88358440000000005</v>
      </c>
      <c r="P790" s="80">
        <v>0.79455299999999995</v>
      </c>
      <c r="Q790" s="80">
        <v>0.80547930000000001</v>
      </c>
      <c r="R790" s="80">
        <v>0.96345219999999998</v>
      </c>
      <c r="S790" s="80">
        <v>0.90506679999999995</v>
      </c>
      <c r="T790" s="70"/>
      <c r="U790" s="62">
        <f t="shared" si="440"/>
        <v>0.86427019999999999</v>
      </c>
      <c r="V790" s="62">
        <f t="shared" si="440"/>
        <v>0.94322620000000001</v>
      </c>
      <c r="W790" s="62">
        <f t="shared" si="441"/>
        <v>0.90192640000000002</v>
      </c>
      <c r="X790" s="62">
        <f t="shared" si="441"/>
        <v>0.89645280000000005</v>
      </c>
      <c r="Y790" s="62">
        <f t="shared" si="442"/>
        <v>0.88710730000000004</v>
      </c>
      <c r="Z790" s="62">
        <f t="shared" si="442"/>
        <v>0.93597450000000004</v>
      </c>
      <c r="AA790" s="62">
        <f t="shared" si="443"/>
        <v>0.94153390000000003</v>
      </c>
      <c r="AB790" s="62">
        <f t="shared" si="443"/>
        <v>0.96788620000000003</v>
      </c>
      <c r="AC790" s="63"/>
      <c r="AD790" s="63">
        <f t="shared" si="444"/>
        <v>0.93905539999999998</v>
      </c>
      <c r="AE790" s="63">
        <f t="shared" si="444"/>
        <v>0.94200680000000003</v>
      </c>
      <c r="AF790" s="63">
        <f t="shared" si="445"/>
        <v>0.9147921</v>
      </c>
      <c r="AG790" s="63">
        <f t="shared" si="445"/>
        <v>0.79784509999999997</v>
      </c>
      <c r="AH790" s="63">
        <f t="shared" si="446"/>
        <v>0.92347429999999997</v>
      </c>
      <c r="AI790" s="63">
        <f t="shared" si="446"/>
        <v>0.92110270000000005</v>
      </c>
      <c r="AJ790" s="63">
        <f t="shared" si="447"/>
        <v>0.91730769999999995</v>
      </c>
      <c r="AK790" s="63">
        <f t="shared" si="447"/>
        <v>0.94429479999999999</v>
      </c>
      <c r="AL790" s="70"/>
      <c r="AM790" s="64">
        <f t="shared" si="448"/>
        <v>0.91729718750000011</v>
      </c>
      <c r="AN790" s="64">
        <f t="shared" si="449"/>
        <v>3.497317833342075E-2</v>
      </c>
      <c r="AO790" s="64">
        <f t="shared" si="450"/>
        <v>1.2364885779604125E-2</v>
      </c>
      <c r="AP790" s="64"/>
      <c r="AQ790" s="64">
        <f t="shared" si="451"/>
        <v>0.91248486249999994</v>
      </c>
      <c r="AR790" s="64">
        <f t="shared" si="452"/>
        <v>4.7742319491170152E-2</v>
      </c>
      <c r="AS790" s="64">
        <f t="shared" si="453"/>
        <v>1.6879458930890545E-2</v>
      </c>
      <c r="AT790" s="70"/>
      <c r="AU790" s="81">
        <f t="shared" si="454"/>
        <v>0.82142404384085466</v>
      </c>
      <c r="AV790" s="70"/>
    </row>
    <row r="791" spans="1:48" x14ac:dyDescent="0.25">
      <c r="A791" s="86"/>
      <c r="B791" s="80">
        <v>0.83237360000000005</v>
      </c>
      <c r="C791" s="80">
        <v>0.90942809999999996</v>
      </c>
      <c r="D791" s="80">
        <v>0.90072209999999997</v>
      </c>
      <c r="E791" s="80">
        <v>0.75994740000000005</v>
      </c>
      <c r="F791" s="80">
        <v>0.84181050000000002</v>
      </c>
      <c r="G791" s="80">
        <v>0.72028289999999995</v>
      </c>
      <c r="H791" s="80">
        <v>0.8619831</v>
      </c>
      <c r="I791" s="80">
        <v>0.89159339999999998</v>
      </c>
      <c r="J791" s="70"/>
      <c r="K791" s="86"/>
      <c r="L791" s="80">
        <v>0.837642</v>
      </c>
      <c r="M791" s="80">
        <v>0.84093249999999997</v>
      </c>
      <c r="N791" s="80">
        <v>0.80798599999999998</v>
      </c>
      <c r="O791" s="80">
        <v>0.88378820000000002</v>
      </c>
      <c r="P791" s="80">
        <v>0.79404140000000001</v>
      </c>
      <c r="Q791" s="80">
        <v>0.81074210000000002</v>
      </c>
      <c r="R791" s="80">
        <v>0.93944039999999995</v>
      </c>
      <c r="S791" s="80">
        <v>0.88119910000000001</v>
      </c>
      <c r="T791" s="70"/>
      <c r="U791" s="62">
        <f t="shared" si="440"/>
        <v>0.90258450000000001</v>
      </c>
      <c r="V791" s="62">
        <f t="shared" si="440"/>
        <v>0.88143320000000003</v>
      </c>
      <c r="W791" s="62">
        <f t="shared" si="441"/>
        <v>0.87368920000000005</v>
      </c>
      <c r="X791" s="62">
        <f t="shared" si="441"/>
        <v>0.92794259999999995</v>
      </c>
      <c r="Y791" s="62">
        <f t="shared" si="442"/>
        <v>0.90517939999999997</v>
      </c>
      <c r="Z791" s="62">
        <f t="shared" si="442"/>
        <v>0.95950040000000003</v>
      </c>
      <c r="AA791" s="62">
        <f t="shared" si="443"/>
        <v>0.94303110000000001</v>
      </c>
      <c r="AB791" s="62">
        <f t="shared" si="443"/>
        <v>0.94422870000000003</v>
      </c>
      <c r="AC791" s="63"/>
      <c r="AD791" s="63">
        <f t="shared" si="444"/>
        <v>0.92605289999999996</v>
      </c>
      <c r="AE791" s="63">
        <f t="shared" si="444"/>
        <v>0.93114030000000003</v>
      </c>
      <c r="AF791" s="63">
        <f t="shared" si="445"/>
        <v>0.89383889999999999</v>
      </c>
      <c r="AG791" s="63">
        <f t="shared" si="445"/>
        <v>0.87714859999999994</v>
      </c>
      <c r="AH791" s="63">
        <f t="shared" si="446"/>
        <v>0.93224410000000002</v>
      </c>
      <c r="AI791" s="63">
        <f t="shared" si="446"/>
        <v>0.93377049999999995</v>
      </c>
      <c r="AJ791" s="63">
        <f t="shared" si="447"/>
        <v>0.89929110000000001</v>
      </c>
      <c r="AK791" s="63">
        <f t="shared" si="447"/>
        <v>0.96044300000000005</v>
      </c>
      <c r="AL791" s="70"/>
      <c r="AM791" s="64">
        <f t="shared" si="448"/>
        <v>0.91719863749999997</v>
      </c>
      <c r="AN791" s="64">
        <f t="shared" si="449"/>
        <v>3.124347930702329E-2</v>
      </c>
      <c r="AO791" s="64">
        <f t="shared" si="450"/>
        <v>1.104623804292887E-2</v>
      </c>
      <c r="AP791" s="64"/>
      <c r="AQ791" s="64">
        <f t="shared" si="451"/>
        <v>0.91924117499999991</v>
      </c>
      <c r="AR791" s="64">
        <f t="shared" si="452"/>
        <v>2.6941265316279113E-2</v>
      </c>
      <c r="AS791" s="64">
        <f t="shared" si="453"/>
        <v>9.5251756994434479E-3</v>
      </c>
      <c r="AT791" s="70"/>
      <c r="AU791" s="81">
        <f t="shared" si="454"/>
        <v>0.89062696316516943</v>
      </c>
      <c r="AV791" s="70"/>
    </row>
    <row r="792" spans="1:48" x14ac:dyDescent="0.25">
      <c r="A792" s="86"/>
      <c r="B792" s="80">
        <v>0.80313639999999997</v>
      </c>
      <c r="C792" s="80">
        <v>0.85337110000000005</v>
      </c>
      <c r="D792" s="80">
        <v>0.90033920000000001</v>
      </c>
      <c r="E792" s="80">
        <v>0.74405560000000004</v>
      </c>
      <c r="F792" s="80">
        <v>0.8635796</v>
      </c>
      <c r="G792" s="80">
        <v>0.75079030000000002</v>
      </c>
      <c r="H792" s="80">
        <v>0.85304740000000001</v>
      </c>
      <c r="I792" s="80">
        <v>0.89254699999999998</v>
      </c>
      <c r="J792" s="70"/>
      <c r="K792" s="86"/>
      <c r="L792" s="80">
        <v>0.82144430000000002</v>
      </c>
      <c r="M792" s="80">
        <v>0.82279100000000005</v>
      </c>
      <c r="N792" s="80">
        <v>0.81726129999999997</v>
      </c>
      <c r="O792" s="80">
        <v>0.87095230000000001</v>
      </c>
      <c r="P792" s="80">
        <v>0.81045009999999995</v>
      </c>
      <c r="Q792" s="80">
        <v>0.81545029999999996</v>
      </c>
      <c r="R792" s="80">
        <v>0.88272819999999996</v>
      </c>
      <c r="S792" s="80">
        <v>0.83734180000000002</v>
      </c>
      <c r="T792" s="70"/>
      <c r="U792" s="62">
        <f t="shared" si="440"/>
        <v>0.92476420000000004</v>
      </c>
      <c r="V792" s="62">
        <f t="shared" si="440"/>
        <v>0.91863729999999999</v>
      </c>
      <c r="W792" s="62">
        <f t="shared" si="441"/>
        <v>0.86739149999999998</v>
      </c>
      <c r="X792" s="62">
        <f t="shared" si="441"/>
        <v>0.95167670000000004</v>
      </c>
      <c r="Y792" s="62">
        <f t="shared" si="442"/>
        <v>0.88897680000000001</v>
      </c>
      <c r="Z792" s="62">
        <f t="shared" si="442"/>
        <v>0.97328060000000005</v>
      </c>
      <c r="AA792" s="62">
        <f t="shared" si="443"/>
        <v>0.98589990000000005</v>
      </c>
      <c r="AB792" s="62">
        <f t="shared" si="443"/>
        <v>0.94036189999999997</v>
      </c>
      <c r="AC792" s="63"/>
      <c r="AD792" s="63">
        <f t="shared" si="444"/>
        <v>0.9396544</v>
      </c>
      <c r="AE792" s="63">
        <f t="shared" si="444"/>
        <v>0.90733649999999999</v>
      </c>
      <c r="AF792" s="63">
        <f t="shared" si="445"/>
        <v>0.90490689999999996</v>
      </c>
      <c r="AG792" s="63">
        <f t="shared" si="445"/>
        <v>0.91191619999999995</v>
      </c>
      <c r="AH792" s="63">
        <f t="shared" si="446"/>
        <v>0.91463779999999995</v>
      </c>
      <c r="AI792" s="63">
        <f t="shared" si="446"/>
        <v>0.93439450000000002</v>
      </c>
      <c r="AJ792" s="63">
        <f t="shared" si="447"/>
        <v>0.91510670000000005</v>
      </c>
      <c r="AK792" s="63">
        <f t="shared" si="447"/>
        <v>0.97019999999999995</v>
      </c>
      <c r="AL792" s="70"/>
      <c r="AM792" s="64">
        <f t="shared" si="448"/>
        <v>0.93137361250000006</v>
      </c>
      <c r="AN792" s="64">
        <f t="shared" si="449"/>
        <v>4.0212675194145231E-2</v>
      </c>
      <c r="AO792" s="64">
        <f t="shared" si="450"/>
        <v>1.4217327659716079E-2</v>
      </c>
      <c r="AP792" s="64"/>
      <c r="AQ792" s="64">
        <f t="shared" si="451"/>
        <v>0.92476912499999997</v>
      </c>
      <c r="AR792" s="64">
        <f t="shared" si="452"/>
        <v>2.2161072496980568E-2</v>
      </c>
      <c r="AS792" s="64">
        <f t="shared" si="453"/>
        <v>7.8351223204908265E-3</v>
      </c>
      <c r="AT792" s="70"/>
      <c r="AU792" s="81">
        <f t="shared" si="454"/>
        <v>0.69027215717007839</v>
      </c>
      <c r="AV792" s="70"/>
    </row>
    <row r="793" spans="1:48" x14ac:dyDescent="0.25">
      <c r="A793" s="86"/>
      <c r="B793" s="80">
        <v>0.77363230000000005</v>
      </c>
      <c r="C793" s="80">
        <v>0.85525390000000001</v>
      </c>
      <c r="D793" s="80">
        <v>0.91234360000000003</v>
      </c>
      <c r="E793" s="80">
        <v>0.74373420000000001</v>
      </c>
      <c r="F793" s="80">
        <v>0.82841489999999995</v>
      </c>
      <c r="G793" s="80">
        <v>0.75690219999999997</v>
      </c>
      <c r="H793" s="80">
        <v>0.82092849999999995</v>
      </c>
      <c r="I793" s="80">
        <v>0.80353640000000004</v>
      </c>
      <c r="J793" s="70"/>
      <c r="K793" s="86"/>
      <c r="L793" s="80">
        <v>0.82051050000000003</v>
      </c>
      <c r="M793" s="80">
        <v>0.8147297</v>
      </c>
      <c r="N793" s="80">
        <v>0.83183339999999995</v>
      </c>
      <c r="O793" s="80">
        <v>0.87669940000000002</v>
      </c>
      <c r="P793" s="80">
        <v>0.83231889999999997</v>
      </c>
      <c r="Q793" s="80">
        <v>0.84816009999999997</v>
      </c>
      <c r="R793" s="80">
        <v>0.86198770000000002</v>
      </c>
      <c r="S793" s="80">
        <v>0.85203589999999996</v>
      </c>
      <c r="T793" s="70"/>
      <c r="U793" s="62">
        <f t="shared" si="440"/>
        <v>0.88707400000000003</v>
      </c>
      <c r="V793" s="62">
        <f t="shared" si="440"/>
        <v>0.92522649999999995</v>
      </c>
      <c r="W793" s="62">
        <f t="shared" si="441"/>
        <v>0.89326470000000002</v>
      </c>
      <c r="X793" s="62">
        <f t="shared" si="441"/>
        <v>0.93095170000000005</v>
      </c>
      <c r="Y793" s="62">
        <f t="shared" si="442"/>
        <v>0.85511490000000001</v>
      </c>
      <c r="Z793" s="62">
        <f t="shared" si="442"/>
        <v>0.95137510000000003</v>
      </c>
      <c r="AA793" s="62">
        <f t="shared" si="443"/>
        <v>0.93826469999999995</v>
      </c>
      <c r="AB793" s="62">
        <f t="shared" si="443"/>
        <v>0.87294360000000004</v>
      </c>
      <c r="AC793" s="63"/>
      <c r="AD793" s="63">
        <f t="shared" si="444"/>
        <v>0.95499690000000004</v>
      </c>
      <c r="AE793" s="63">
        <f t="shared" si="444"/>
        <v>0.93173189999999995</v>
      </c>
      <c r="AF793" s="63">
        <f t="shared" si="445"/>
        <v>0.86365769999999997</v>
      </c>
      <c r="AG793" s="63">
        <f t="shared" si="445"/>
        <v>0.92314589999999996</v>
      </c>
      <c r="AH793" s="63">
        <f t="shared" si="446"/>
        <v>0.93515130000000002</v>
      </c>
      <c r="AI793" s="63">
        <f t="shared" si="446"/>
        <v>0.94338480000000002</v>
      </c>
      <c r="AJ793" s="63">
        <f t="shared" si="447"/>
        <v>0.8738804</v>
      </c>
      <c r="AK793" s="63">
        <f t="shared" si="447"/>
        <v>0.98166549999999997</v>
      </c>
      <c r="AL793" s="70"/>
      <c r="AM793" s="64">
        <f t="shared" si="448"/>
        <v>0.9067769</v>
      </c>
      <c r="AN793" s="64">
        <f t="shared" si="449"/>
        <v>3.4412887821321479E-2</v>
      </c>
      <c r="AO793" s="64">
        <f t="shared" si="450"/>
        <v>1.2166793169334186E-2</v>
      </c>
      <c r="AP793" s="64"/>
      <c r="AQ793" s="64">
        <f t="shared" si="451"/>
        <v>0.9259518000000001</v>
      </c>
      <c r="AR793" s="64">
        <f t="shared" si="452"/>
        <v>3.9586149660383568E-2</v>
      </c>
      <c r="AS793" s="64">
        <f t="shared" si="453"/>
        <v>1.3995817432961383E-2</v>
      </c>
      <c r="AT793" s="70"/>
      <c r="AU793" s="81">
        <f t="shared" si="454"/>
        <v>0.31868112641143642</v>
      </c>
      <c r="AV793" s="70"/>
    </row>
    <row r="794" spans="1:48" x14ac:dyDescent="0.25">
      <c r="A794" s="86"/>
      <c r="B794" s="80">
        <v>0.77945580000000003</v>
      </c>
      <c r="C794" s="80">
        <v>0.81970639999999995</v>
      </c>
      <c r="D794" s="80">
        <v>0.88611180000000001</v>
      </c>
      <c r="E794" s="80">
        <v>0.73933599999999999</v>
      </c>
      <c r="F794" s="80">
        <v>0.82858770000000004</v>
      </c>
      <c r="G794" s="80">
        <v>0.75434179999999995</v>
      </c>
      <c r="H794" s="80">
        <v>0.74921309999999997</v>
      </c>
      <c r="I794" s="80">
        <v>0.80969709999999995</v>
      </c>
      <c r="J794" s="70"/>
      <c r="K794" s="86"/>
      <c r="L794" s="80">
        <v>0.81441580000000002</v>
      </c>
      <c r="M794" s="80">
        <v>0.86683129999999997</v>
      </c>
      <c r="N794" s="80">
        <v>0.79269849999999997</v>
      </c>
      <c r="O794" s="80">
        <v>0.8372906</v>
      </c>
      <c r="P794" s="80">
        <v>0.7967803</v>
      </c>
      <c r="Q794" s="80">
        <v>0.79337690000000005</v>
      </c>
      <c r="R794" s="80">
        <v>0.86139829999999995</v>
      </c>
      <c r="S794" s="80">
        <v>0.8997908</v>
      </c>
      <c r="T794" s="70"/>
      <c r="U794" s="62">
        <f t="shared" si="440"/>
        <v>0.88581209999999999</v>
      </c>
      <c r="V794" s="62">
        <f t="shared" si="440"/>
        <v>0.91254959999999996</v>
      </c>
      <c r="W794" s="62">
        <f t="shared" si="441"/>
        <v>0.91469560000000005</v>
      </c>
      <c r="X794" s="62">
        <f t="shared" si="441"/>
        <v>0.9190277</v>
      </c>
      <c r="Y794" s="62">
        <f t="shared" si="442"/>
        <v>0.86591130000000005</v>
      </c>
      <c r="Z794" s="62">
        <f t="shared" si="442"/>
        <v>0.9219946</v>
      </c>
      <c r="AA794" s="62">
        <f t="shared" si="443"/>
        <v>0.87070950000000003</v>
      </c>
      <c r="AB794" s="62">
        <f t="shared" si="443"/>
        <v>0.86775550000000001</v>
      </c>
      <c r="AC794" s="63"/>
      <c r="AD794" s="63">
        <f t="shared" si="444"/>
        <v>0.93306140000000004</v>
      </c>
      <c r="AE794" s="63">
        <f t="shared" si="444"/>
        <v>0.91855909999999996</v>
      </c>
      <c r="AF794" s="63">
        <f t="shared" si="445"/>
        <v>0.83621999999999996</v>
      </c>
      <c r="AG794" s="63">
        <f t="shared" si="445"/>
        <v>0.9162536</v>
      </c>
      <c r="AH794" s="63">
        <f t="shared" si="446"/>
        <v>0.919906</v>
      </c>
      <c r="AI794" s="63">
        <f t="shared" si="446"/>
        <v>0.95911230000000003</v>
      </c>
      <c r="AJ794" s="63">
        <f t="shared" si="447"/>
        <v>0.87637410000000004</v>
      </c>
      <c r="AK794" s="63">
        <f t="shared" si="447"/>
        <v>0.95350089999999998</v>
      </c>
      <c r="AL794" s="70"/>
      <c r="AM794" s="64">
        <f t="shared" si="448"/>
        <v>0.8948069875000001</v>
      </c>
      <c r="AN794" s="64">
        <f t="shared" si="449"/>
        <v>2.4682286968503043E-2</v>
      </c>
      <c r="AO794" s="64">
        <f t="shared" si="450"/>
        <v>8.7265062453104267E-3</v>
      </c>
      <c r="AP794" s="64"/>
      <c r="AQ794" s="64">
        <f t="shared" si="451"/>
        <v>0.9141234250000001</v>
      </c>
      <c r="AR794" s="64">
        <f t="shared" si="452"/>
        <v>4.0505444968714666E-2</v>
      </c>
      <c r="AS794" s="64">
        <f t="shared" si="453"/>
        <v>1.432083740617833E-2</v>
      </c>
      <c r="AT794" s="70"/>
      <c r="AU794" s="81">
        <f t="shared" si="454"/>
        <v>0.26868026320051658</v>
      </c>
      <c r="AV794" s="70"/>
    </row>
    <row r="795" spans="1:48" x14ac:dyDescent="0.25">
      <c r="A795" s="86"/>
      <c r="B795" s="80">
        <v>0.80595119999999998</v>
      </c>
      <c r="C795" s="80">
        <v>0.84878379999999998</v>
      </c>
      <c r="D795" s="80">
        <v>0.9284403</v>
      </c>
      <c r="E795" s="80">
        <v>0.79778720000000003</v>
      </c>
      <c r="F795" s="80">
        <v>0.81794999999999995</v>
      </c>
      <c r="G795" s="80">
        <v>0.73765979999999998</v>
      </c>
      <c r="H795" s="80">
        <v>0.75440569999999996</v>
      </c>
      <c r="I795" s="80">
        <v>0.82993700000000004</v>
      </c>
      <c r="J795" s="70"/>
      <c r="K795" s="86"/>
      <c r="L795" s="80">
        <v>0.83457079999999995</v>
      </c>
      <c r="M795" s="80">
        <v>0.85277550000000002</v>
      </c>
      <c r="N795" s="80">
        <v>0.78826770000000002</v>
      </c>
      <c r="O795" s="80">
        <v>0.83776640000000002</v>
      </c>
      <c r="P795" s="80">
        <v>0.79974190000000001</v>
      </c>
      <c r="Q795" s="80">
        <v>0.78592490000000004</v>
      </c>
      <c r="R795" s="80">
        <v>0.87630249999999998</v>
      </c>
      <c r="S795" s="80">
        <v>0.88943050000000001</v>
      </c>
      <c r="T795" s="70"/>
      <c r="U795" s="62">
        <f t="shared" si="440"/>
        <v>0.88276109999999997</v>
      </c>
      <c r="V795" s="62">
        <f t="shared" si="440"/>
        <v>0.97043599999999997</v>
      </c>
      <c r="W795" s="62">
        <f t="shared" si="441"/>
        <v>0.89629789999999998</v>
      </c>
      <c r="X795" s="62">
        <f t="shared" si="441"/>
        <v>0.9287668</v>
      </c>
      <c r="Y795" s="62">
        <f t="shared" si="442"/>
        <v>0.93769130000000001</v>
      </c>
      <c r="Z795" s="62">
        <f t="shared" si="442"/>
        <v>0.91458629999999996</v>
      </c>
      <c r="AA795" s="62">
        <f t="shared" si="443"/>
        <v>0.87146159999999995</v>
      </c>
      <c r="AB795" s="62">
        <f t="shared" si="443"/>
        <v>0.94192359999999997</v>
      </c>
      <c r="AC795" s="63"/>
      <c r="AD795" s="63">
        <f t="shared" si="444"/>
        <v>0.92912289999999997</v>
      </c>
      <c r="AE795" s="63">
        <f t="shared" si="444"/>
        <v>0.93583959999999999</v>
      </c>
      <c r="AF795" s="63">
        <f t="shared" si="445"/>
        <v>0.90550830000000004</v>
      </c>
      <c r="AG795" s="63">
        <f t="shared" si="445"/>
        <v>0.89251689999999995</v>
      </c>
      <c r="AH795" s="63">
        <f t="shared" si="446"/>
        <v>0.94165989999999999</v>
      </c>
      <c r="AI795" s="63">
        <f t="shared" si="446"/>
        <v>0.92464950000000001</v>
      </c>
      <c r="AJ795" s="63">
        <f t="shared" si="447"/>
        <v>0.87882420000000006</v>
      </c>
      <c r="AK795" s="63">
        <f t="shared" si="447"/>
        <v>0.93859020000000004</v>
      </c>
      <c r="AL795" s="70"/>
      <c r="AM795" s="64">
        <f t="shared" si="448"/>
        <v>0.91799057500000003</v>
      </c>
      <c r="AN795" s="64">
        <f t="shared" si="449"/>
        <v>3.3200216307632278E-2</v>
      </c>
      <c r="AO795" s="64">
        <f t="shared" si="450"/>
        <v>1.1738049043993492E-2</v>
      </c>
      <c r="AP795" s="64"/>
      <c r="AQ795" s="64">
        <f t="shared" si="451"/>
        <v>0.91833893750000006</v>
      </c>
      <c r="AR795" s="64">
        <f t="shared" si="452"/>
        <v>2.3327447101701426E-2</v>
      </c>
      <c r="AS795" s="64">
        <f t="shared" si="453"/>
        <v>8.2474980166917754E-3</v>
      </c>
      <c r="AT795" s="70"/>
      <c r="AU795" s="81">
        <f t="shared" si="454"/>
        <v>0.98096945799065627</v>
      </c>
      <c r="AV795" s="70"/>
    </row>
    <row r="796" spans="1:48" x14ac:dyDescent="0.25">
      <c r="A796" s="86"/>
      <c r="B796" s="80">
        <v>0.77073789999999998</v>
      </c>
      <c r="C796" s="80">
        <v>0.83390120000000001</v>
      </c>
      <c r="D796" s="80">
        <v>0.88739000000000001</v>
      </c>
      <c r="E796" s="80">
        <v>0.80022669999999996</v>
      </c>
      <c r="F796" s="80">
        <v>0.79574940000000005</v>
      </c>
      <c r="G796" s="80">
        <v>0.71381629999999996</v>
      </c>
      <c r="H796" s="80">
        <v>0.78665870000000004</v>
      </c>
      <c r="I796" s="80">
        <v>0.89651579999999997</v>
      </c>
      <c r="J796" s="70"/>
      <c r="K796" s="86"/>
      <c r="L796" s="80">
        <v>0.81822669999999997</v>
      </c>
      <c r="M796" s="80">
        <v>0.85318749999999999</v>
      </c>
      <c r="N796" s="80">
        <v>0.80719969999999996</v>
      </c>
      <c r="O796" s="80">
        <v>0.85029560000000004</v>
      </c>
      <c r="P796" s="80">
        <v>0.81512799999999996</v>
      </c>
      <c r="Q796" s="80">
        <v>0.81195720000000005</v>
      </c>
      <c r="R796" s="80">
        <v>0.92429740000000005</v>
      </c>
      <c r="S796" s="80">
        <v>0.90522670000000005</v>
      </c>
      <c r="T796" s="70"/>
      <c r="U796" s="62">
        <f t="shared" si="440"/>
        <v>0.82990410000000003</v>
      </c>
      <c r="V796" s="62">
        <f t="shared" si="440"/>
        <v>0.94964590000000004</v>
      </c>
      <c r="W796" s="62">
        <f t="shared" si="441"/>
        <v>0.79508849999999998</v>
      </c>
      <c r="X796" s="62">
        <f t="shared" si="441"/>
        <v>0.93344669999999996</v>
      </c>
      <c r="Y796" s="62">
        <f t="shared" si="442"/>
        <v>0.89773550000000002</v>
      </c>
      <c r="Z796" s="62">
        <f t="shared" si="442"/>
        <v>0.94959210000000005</v>
      </c>
      <c r="AA796" s="62">
        <f t="shared" si="443"/>
        <v>0.92830699999999999</v>
      </c>
      <c r="AB796" s="62">
        <f t="shared" si="443"/>
        <v>0.96367440000000004</v>
      </c>
      <c r="AC796" s="63"/>
      <c r="AD796" s="63">
        <f t="shared" si="444"/>
        <v>0.9530322</v>
      </c>
      <c r="AE796" s="63">
        <f t="shared" si="444"/>
        <v>0.93463739999999995</v>
      </c>
      <c r="AF796" s="63">
        <f t="shared" si="445"/>
        <v>0.89919070000000001</v>
      </c>
      <c r="AG796" s="63">
        <f t="shared" si="445"/>
        <v>0.92051720000000004</v>
      </c>
      <c r="AH796" s="63">
        <f t="shared" si="446"/>
        <v>0.93752159999999995</v>
      </c>
      <c r="AI796" s="63">
        <f t="shared" si="446"/>
        <v>0.94554099999999996</v>
      </c>
      <c r="AJ796" s="63">
        <f t="shared" si="447"/>
        <v>0.8338295</v>
      </c>
      <c r="AK796" s="63">
        <f t="shared" si="447"/>
        <v>0.94765679999999997</v>
      </c>
      <c r="AL796" s="70"/>
      <c r="AM796" s="64">
        <f t="shared" si="448"/>
        <v>0.90592427500000006</v>
      </c>
      <c r="AN796" s="64">
        <f t="shared" si="449"/>
        <v>6.1577707804941192E-2</v>
      </c>
      <c r="AO796" s="64">
        <f t="shared" si="450"/>
        <v>2.1771007379398855E-2</v>
      </c>
      <c r="AP796" s="64"/>
      <c r="AQ796" s="64">
        <f t="shared" si="451"/>
        <v>0.92149080000000005</v>
      </c>
      <c r="AR796" s="64">
        <f t="shared" si="452"/>
        <v>3.9407209465237979E-2</v>
      </c>
      <c r="AS796" s="64">
        <f t="shared" si="453"/>
        <v>1.3932552520254236E-2</v>
      </c>
      <c r="AT796" s="70"/>
      <c r="AU796" s="81">
        <f t="shared" si="454"/>
        <v>0.55664005037561071</v>
      </c>
      <c r="AV796" s="70"/>
    </row>
    <row r="797" spans="1:48" x14ac:dyDescent="0.25">
      <c r="A797" s="86"/>
      <c r="B797" s="80">
        <v>0.7835529</v>
      </c>
      <c r="C797" s="80">
        <v>0.86166929999999997</v>
      </c>
      <c r="D797" s="80">
        <v>0.87438669999999996</v>
      </c>
      <c r="E797" s="80">
        <v>0.83483390000000002</v>
      </c>
      <c r="F797" s="80">
        <v>0.82050440000000002</v>
      </c>
      <c r="G797" s="80">
        <v>0.71938310000000005</v>
      </c>
      <c r="H797" s="80">
        <v>0.82141229999999998</v>
      </c>
      <c r="I797" s="80">
        <v>0.84666529999999995</v>
      </c>
      <c r="J797" s="70"/>
      <c r="K797" s="86"/>
      <c r="L797" s="80">
        <v>0.84936560000000005</v>
      </c>
      <c r="M797" s="80">
        <v>0.87640859999999998</v>
      </c>
      <c r="N797" s="80">
        <v>0.83940040000000005</v>
      </c>
      <c r="O797" s="80">
        <v>0.86751290000000003</v>
      </c>
      <c r="P797" s="80">
        <v>0.80184330000000004</v>
      </c>
      <c r="Q797" s="80">
        <v>0.82124549999999996</v>
      </c>
      <c r="R797" s="80">
        <v>0.97522929999999997</v>
      </c>
      <c r="S797" s="80">
        <v>0.92370260000000004</v>
      </c>
      <c r="T797" s="70"/>
      <c r="U797" s="62">
        <f t="shared" si="440"/>
        <v>0.87972019999999995</v>
      </c>
      <c r="V797" s="62">
        <f t="shared" si="440"/>
        <v>0.94116569999999999</v>
      </c>
      <c r="W797" s="62">
        <f t="shared" si="441"/>
        <v>0.80844740000000004</v>
      </c>
      <c r="X797" s="62">
        <f t="shared" si="441"/>
        <v>0.91058899999999998</v>
      </c>
      <c r="Y797" s="62">
        <f t="shared" si="442"/>
        <v>0.92148419999999998</v>
      </c>
      <c r="Z797" s="62">
        <f t="shared" si="442"/>
        <v>0.95425530000000003</v>
      </c>
      <c r="AA797" s="62">
        <f t="shared" si="443"/>
        <v>0.95478680000000005</v>
      </c>
      <c r="AB797" s="62">
        <f t="shared" si="443"/>
        <v>0.93797569999999997</v>
      </c>
      <c r="AC797" s="63"/>
      <c r="AD797" s="63">
        <f t="shared" si="444"/>
        <v>0.93511619999999995</v>
      </c>
      <c r="AE797" s="63">
        <f t="shared" si="444"/>
        <v>0.92869760000000001</v>
      </c>
      <c r="AF797" s="63">
        <f t="shared" si="445"/>
        <v>0.88493319999999998</v>
      </c>
      <c r="AG797" s="63">
        <f t="shared" si="445"/>
        <v>0.92780099999999999</v>
      </c>
      <c r="AH797" s="63">
        <f t="shared" si="446"/>
        <v>0.92673209999999995</v>
      </c>
      <c r="AI797" s="63">
        <f t="shared" si="446"/>
        <v>0.93580620000000003</v>
      </c>
      <c r="AJ797" s="63">
        <f t="shared" si="447"/>
        <v>0.82485249999999999</v>
      </c>
      <c r="AK797" s="63">
        <f t="shared" si="447"/>
        <v>0.92840069999999997</v>
      </c>
      <c r="AL797" s="70"/>
      <c r="AM797" s="64">
        <f t="shared" si="448"/>
        <v>0.91355303749999994</v>
      </c>
      <c r="AN797" s="64">
        <f t="shared" si="449"/>
        <v>4.9250623927793689E-2</v>
      </c>
      <c r="AO797" s="64">
        <f t="shared" si="450"/>
        <v>1.7412725078505675E-2</v>
      </c>
      <c r="AP797" s="64"/>
      <c r="AQ797" s="64">
        <f t="shared" si="451"/>
        <v>0.91154243749999997</v>
      </c>
      <c r="AR797" s="64">
        <f t="shared" si="452"/>
        <v>3.8621268288523448E-2</v>
      </c>
      <c r="AS797" s="64">
        <f t="shared" si="453"/>
        <v>1.3654680352419948E-2</v>
      </c>
      <c r="AT797" s="70"/>
      <c r="AU797" s="81">
        <f t="shared" si="454"/>
        <v>0.92888963233555777</v>
      </c>
      <c r="AV797" s="70"/>
    </row>
    <row r="798" spans="1:48" x14ac:dyDescent="0.25">
      <c r="A798" s="86"/>
      <c r="B798" s="80">
        <v>0.85688379999999997</v>
      </c>
      <c r="C798" s="80">
        <v>0.8895786</v>
      </c>
      <c r="D798" s="80">
        <v>0.8194941</v>
      </c>
      <c r="E798" s="80">
        <v>0.80065540000000002</v>
      </c>
      <c r="F798" s="80">
        <v>0.85338159999999996</v>
      </c>
      <c r="G798" s="80">
        <v>0.7383866</v>
      </c>
      <c r="H798" s="80">
        <v>0.78115109999999999</v>
      </c>
      <c r="I798" s="80">
        <v>0.83468750000000003</v>
      </c>
      <c r="J798" s="70"/>
      <c r="K798" s="86"/>
      <c r="L798" s="80">
        <v>0.87842120000000001</v>
      </c>
      <c r="M798" s="80">
        <v>0.85360780000000003</v>
      </c>
      <c r="N798" s="80">
        <v>0.8743727</v>
      </c>
      <c r="O798" s="80">
        <v>0.85719500000000004</v>
      </c>
      <c r="P798" s="80">
        <v>0.80585569999999995</v>
      </c>
      <c r="Q798" s="80">
        <v>0.85091220000000001</v>
      </c>
      <c r="R798" s="80">
        <v>0.95318700000000001</v>
      </c>
      <c r="S798" s="80">
        <v>0.93206800000000001</v>
      </c>
      <c r="T798" s="70"/>
      <c r="U798" s="75"/>
      <c r="V798" s="75"/>
      <c r="W798" s="75"/>
      <c r="X798" s="75"/>
      <c r="Y798" s="75"/>
      <c r="Z798" s="75"/>
      <c r="AA798" s="75"/>
      <c r="AB798" s="75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  <c r="AP798" s="70"/>
      <c r="AQ798" s="70"/>
      <c r="AR798" s="70"/>
      <c r="AS798" s="70"/>
      <c r="AT798" s="70"/>
      <c r="AU798" s="81"/>
      <c r="AV798" s="70"/>
    </row>
    <row r="799" spans="1:48" x14ac:dyDescent="0.25">
      <c r="A799" s="86"/>
      <c r="B799" s="80">
        <v>0.89696900000000002</v>
      </c>
      <c r="C799" s="80">
        <v>0.88997890000000002</v>
      </c>
      <c r="D799" s="80">
        <v>0.87795690000000004</v>
      </c>
      <c r="E799" s="80">
        <v>0.78919899999999998</v>
      </c>
      <c r="F799" s="80">
        <v>0.85594060000000005</v>
      </c>
      <c r="G799" s="80">
        <v>0.72238360000000001</v>
      </c>
      <c r="H799" s="80">
        <v>0.74211850000000001</v>
      </c>
      <c r="I799" s="80">
        <v>0.90684070000000006</v>
      </c>
      <c r="J799" s="70"/>
      <c r="K799" s="86"/>
      <c r="L799" s="80">
        <v>0.8850943</v>
      </c>
      <c r="M799" s="80">
        <v>0.86650119999999997</v>
      </c>
      <c r="N799" s="80">
        <v>0.8623632</v>
      </c>
      <c r="O799" s="80">
        <v>0.81106809999999996</v>
      </c>
      <c r="P799" s="80">
        <v>0.83022750000000001</v>
      </c>
      <c r="Q799" s="80">
        <v>0.8082049</v>
      </c>
      <c r="R799" s="80">
        <v>0.93863110000000005</v>
      </c>
      <c r="S799" s="80">
        <v>0.94723089999999999</v>
      </c>
      <c r="T799" s="70" t="s">
        <v>122</v>
      </c>
      <c r="U799" s="75">
        <f>AVERAGE(U654:U677)</f>
        <v>0.76152175000000011</v>
      </c>
      <c r="V799" s="75">
        <f t="shared" ref="V799:AK799" si="455">AVERAGE(V654:V677)</f>
        <v>0.84399323333333331</v>
      </c>
      <c r="W799" s="75">
        <f t="shared" si="455"/>
        <v>0.73397522916666691</v>
      </c>
      <c r="X799" s="75">
        <f t="shared" si="455"/>
        <v>0.81181855833333338</v>
      </c>
      <c r="Y799" s="75">
        <f t="shared" si="455"/>
        <v>0.78509323333333325</v>
      </c>
      <c r="Z799" s="75">
        <f t="shared" si="455"/>
        <v>0.79733160416666671</v>
      </c>
      <c r="AA799" s="75">
        <f t="shared" si="455"/>
        <v>0.91749726666666687</v>
      </c>
      <c r="AB799" s="75">
        <f t="shared" si="455"/>
        <v>0.7778522666666664</v>
      </c>
      <c r="AC799" s="75"/>
      <c r="AD799" s="75">
        <f t="shared" si="455"/>
        <v>0.72874273333333328</v>
      </c>
      <c r="AE799" s="75">
        <f t="shared" si="455"/>
        <v>0.78487610833333343</v>
      </c>
      <c r="AF799" s="75">
        <f t="shared" si="455"/>
        <v>0.76246340833333315</v>
      </c>
      <c r="AG799" s="75">
        <f t="shared" si="455"/>
        <v>0.77588788333333314</v>
      </c>
      <c r="AH799" s="75">
        <f t="shared" si="455"/>
        <v>0.79842768749999982</v>
      </c>
      <c r="AI799" s="75">
        <f t="shared" si="455"/>
        <v>0.77217810833333356</v>
      </c>
      <c r="AJ799" s="75">
        <f t="shared" si="455"/>
        <v>0.73250665833333339</v>
      </c>
      <c r="AK799" s="75">
        <f t="shared" si="455"/>
        <v>0.83211929166666676</v>
      </c>
      <c r="AL799" s="70"/>
      <c r="AM799" s="70"/>
      <c r="AN799" s="70"/>
      <c r="AO799" s="70"/>
      <c r="AP799" s="70"/>
      <c r="AQ799" s="70"/>
      <c r="AR799" s="70"/>
      <c r="AS799" s="70"/>
      <c r="AT799" s="70"/>
      <c r="AU799" s="81"/>
      <c r="AV799" s="70"/>
    </row>
    <row r="800" spans="1:48" x14ac:dyDescent="0.25">
      <c r="A800" s="86"/>
      <c r="B800" s="80">
        <v>0.86717500000000003</v>
      </c>
      <c r="C800" s="80">
        <v>0.91188179999999996</v>
      </c>
      <c r="D800" s="80">
        <v>0.86035839999999997</v>
      </c>
      <c r="E800" s="80">
        <v>0.79404379999999997</v>
      </c>
      <c r="F800" s="80">
        <v>0.82842079999999996</v>
      </c>
      <c r="G800" s="80">
        <v>0.73533380000000004</v>
      </c>
      <c r="H800" s="80">
        <v>0.7485058</v>
      </c>
      <c r="I800" s="80">
        <v>0.86833510000000003</v>
      </c>
      <c r="J800" s="70"/>
      <c r="K800" s="86"/>
      <c r="L800" s="80">
        <v>0.8757007</v>
      </c>
      <c r="M800" s="80">
        <v>0.88210500000000003</v>
      </c>
      <c r="N800" s="80">
        <v>0.8894976</v>
      </c>
      <c r="O800" s="80">
        <v>0.83599749999999995</v>
      </c>
      <c r="P800" s="80">
        <v>0.79157480000000002</v>
      </c>
      <c r="Q800" s="80">
        <v>0.84921619999999998</v>
      </c>
      <c r="R800" s="80">
        <v>0.99512389999999995</v>
      </c>
      <c r="S800" s="80">
        <v>0.91850359999999998</v>
      </c>
      <c r="T800" s="70" t="s">
        <v>123</v>
      </c>
      <c r="U800" s="75">
        <f>AVERAGE(U702:U725)</f>
        <v>0.88524888333333351</v>
      </c>
      <c r="V800" s="75">
        <f t="shared" ref="V800:AK800" si="456">AVERAGE(V702:V725)</f>
        <v>0.88692181249999991</v>
      </c>
      <c r="W800" s="75">
        <f t="shared" si="456"/>
        <v>0.87138054583333335</v>
      </c>
      <c r="X800" s="75">
        <f t="shared" si="456"/>
        <v>0.84903185000000014</v>
      </c>
      <c r="Y800" s="75">
        <f t="shared" si="456"/>
        <v>0.82326925833333331</v>
      </c>
      <c r="Z800" s="75">
        <f t="shared" si="456"/>
        <v>0.82646306666666669</v>
      </c>
      <c r="AA800" s="75">
        <f t="shared" si="456"/>
        <v>0.9938333208333332</v>
      </c>
      <c r="AB800" s="75">
        <f t="shared" si="456"/>
        <v>0.88531787083333324</v>
      </c>
      <c r="AC800" s="75"/>
      <c r="AD800" s="75">
        <f t="shared" si="456"/>
        <v>0.91506488750000015</v>
      </c>
      <c r="AE800" s="75">
        <f t="shared" si="456"/>
        <v>0.86843037916666665</v>
      </c>
      <c r="AF800" s="75">
        <f t="shared" si="456"/>
        <v>0.75453997083333324</v>
      </c>
      <c r="AG800" s="75">
        <f t="shared" si="456"/>
        <v>0.85999152916666644</v>
      </c>
      <c r="AH800" s="75">
        <f t="shared" si="456"/>
        <v>0.87129580000000006</v>
      </c>
      <c r="AI800" s="75">
        <f t="shared" si="456"/>
        <v>0.84917954999999978</v>
      </c>
      <c r="AJ800" s="75">
        <f t="shared" si="456"/>
        <v>0.82455306250000016</v>
      </c>
      <c r="AK800" s="75">
        <f t="shared" si="456"/>
        <v>0.85796884583333322</v>
      </c>
      <c r="AL800" s="70"/>
      <c r="AM800" s="70"/>
      <c r="AN800" s="70"/>
      <c r="AO800" s="70"/>
      <c r="AP800" s="70"/>
      <c r="AQ800" s="70"/>
      <c r="AR800" s="70"/>
      <c r="AS800" s="70"/>
      <c r="AT800" s="70"/>
      <c r="AU800" s="81"/>
      <c r="AV800" s="70"/>
    </row>
    <row r="801" spans="1:48" x14ac:dyDescent="0.25">
      <c r="A801" s="86"/>
      <c r="B801" s="80">
        <v>0.88367770000000001</v>
      </c>
      <c r="C801" s="80">
        <v>0.93861570000000005</v>
      </c>
      <c r="D801" s="80">
        <v>0.90672229999999998</v>
      </c>
      <c r="E801" s="80">
        <v>0.83899610000000002</v>
      </c>
      <c r="F801" s="80">
        <v>0.85079119999999997</v>
      </c>
      <c r="G801" s="80">
        <v>0.76572019999999996</v>
      </c>
      <c r="H801" s="80">
        <v>0.7742232</v>
      </c>
      <c r="I801" s="80">
        <v>0.91431220000000002</v>
      </c>
      <c r="J801" s="70"/>
      <c r="K801" s="86"/>
      <c r="L801" s="80">
        <v>0.87268999999999997</v>
      </c>
      <c r="M801" s="80">
        <v>0.89381160000000004</v>
      </c>
      <c r="N801" s="80">
        <v>0.89578190000000002</v>
      </c>
      <c r="O801" s="80">
        <v>0.85817069999999995</v>
      </c>
      <c r="P801" s="80">
        <v>0.80186900000000005</v>
      </c>
      <c r="Q801" s="80">
        <v>0.87803379999999998</v>
      </c>
      <c r="R801" s="80">
        <v>0.97684780000000004</v>
      </c>
      <c r="S801" s="80">
        <v>0.91292200000000001</v>
      </c>
      <c r="T801" s="70" t="s">
        <v>124</v>
      </c>
      <c r="U801" s="75">
        <f>AVERAGE(U750:U773)</f>
        <v>0.87073148333333317</v>
      </c>
      <c r="V801" s="75">
        <f t="shared" ref="V801:AK801" si="457">AVERAGE(V750:V773)</f>
        <v>0.79247968750000009</v>
      </c>
      <c r="W801" s="75">
        <f t="shared" si="457"/>
        <v>0.83131675833333329</v>
      </c>
      <c r="X801" s="75">
        <f t="shared" si="457"/>
        <v>0.86364048750000011</v>
      </c>
      <c r="Y801" s="75">
        <f t="shared" si="457"/>
        <v>0.85635814166666657</v>
      </c>
      <c r="Z801" s="75">
        <f t="shared" si="457"/>
        <v>0.88534751666666667</v>
      </c>
      <c r="AA801" s="75">
        <f t="shared" si="457"/>
        <v>0.95150765416666661</v>
      </c>
      <c r="AB801" s="75">
        <f t="shared" si="457"/>
        <v>0.90021630416666676</v>
      </c>
      <c r="AC801" s="75"/>
      <c r="AD801" s="75">
        <f t="shared" si="457"/>
        <v>0.84034423749999976</v>
      </c>
      <c r="AE801" s="75">
        <f t="shared" si="457"/>
        <v>0.90233981666666663</v>
      </c>
      <c r="AF801" s="75">
        <f t="shared" si="457"/>
        <v>0.84931453749999986</v>
      </c>
      <c r="AG801" s="75">
        <f t="shared" si="457"/>
        <v>0.74109434166666677</v>
      </c>
      <c r="AH801" s="75">
        <f t="shared" si="457"/>
        <v>0.85076972499999981</v>
      </c>
      <c r="AI801" s="75">
        <f t="shared" si="457"/>
        <v>0.85834491666666635</v>
      </c>
      <c r="AJ801" s="75">
        <f t="shared" si="457"/>
        <v>0.81205228333333335</v>
      </c>
      <c r="AK801" s="75">
        <f t="shared" si="457"/>
        <v>0.83194429583333351</v>
      </c>
      <c r="AL801" s="70"/>
      <c r="AM801" s="70"/>
      <c r="AN801" s="70"/>
      <c r="AO801" s="70"/>
      <c r="AP801" s="70"/>
      <c r="AQ801" s="70"/>
      <c r="AR801" s="70"/>
      <c r="AS801" s="70"/>
      <c r="AT801" s="70"/>
      <c r="AU801" s="81"/>
      <c r="AV801" s="70"/>
    </row>
    <row r="802" spans="1:48" x14ac:dyDescent="0.25">
      <c r="A802" s="86"/>
      <c r="B802" s="80">
        <v>0.83715899999999999</v>
      </c>
      <c r="C802" s="80">
        <v>0.95870010000000006</v>
      </c>
      <c r="D802" s="80">
        <v>0.89829289999999995</v>
      </c>
      <c r="E802" s="80">
        <v>0.86674799999999996</v>
      </c>
      <c r="F802" s="80">
        <v>0.84778140000000002</v>
      </c>
      <c r="G802" s="80">
        <v>0.750552</v>
      </c>
      <c r="H802" s="80">
        <v>0.79063830000000002</v>
      </c>
      <c r="I802" s="80">
        <v>0.92100079999999995</v>
      </c>
      <c r="J802" s="70"/>
      <c r="K802" s="86"/>
      <c r="L802" s="80">
        <v>0.91900440000000005</v>
      </c>
      <c r="M802" s="80">
        <v>0.88754710000000003</v>
      </c>
      <c r="N802" s="80">
        <v>0.93743489999999996</v>
      </c>
      <c r="O802" s="80">
        <v>0.84788960000000002</v>
      </c>
      <c r="P802" s="80">
        <v>0.81364610000000004</v>
      </c>
      <c r="Q802" s="80">
        <v>0.89367649999999998</v>
      </c>
      <c r="R802" s="80">
        <v>0.99670990000000004</v>
      </c>
      <c r="S802" s="80">
        <v>0.93728359999999999</v>
      </c>
      <c r="T802" s="70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  <c r="AH802" s="75"/>
      <c r="AI802" s="75"/>
      <c r="AJ802" s="75"/>
      <c r="AK802" s="75"/>
      <c r="AL802" s="70"/>
      <c r="AM802" s="70"/>
      <c r="AN802" s="70"/>
      <c r="AO802" s="70"/>
      <c r="AP802" s="70"/>
      <c r="AQ802" s="70"/>
      <c r="AR802" s="70"/>
      <c r="AS802" s="70"/>
      <c r="AT802" s="70"/>
      <c r="AU802" s="81"/>
      <c r="AV802" s="70"/>
    </row>
    <row r="803" spans="1:48" x14ac:dyDescent="0.25">
      <c r="A803" s="86"/>
      <c r="B803" s="61">
        <v>0.86315319999999995</v>
      </c>
      <c r="C803" s="61">
        <v>0.97064890000000004</v>
      </c>
      <c r="D803" s="61">
        <v>0.92814260000000004</v>
      </c>
      <c r="E803" s="61">
        <v>0.87097210000000003</v>
      </c>
      <c r="F803" s="61">
        <v>0.84119710000000003</v>
      </c>
      <c r="G803" s="61">
        <v>0.75426009999999999</v>
      </c>
      <c r="H803" s="61">
        <v>0.82067420000000002</v>
      </c>
      <c r="I803" s="61">
        <v>0.91604079999999999</v>
      </c>
      <c r="J803" s="70"/>
      <c r="K803" s="86"/>
      <c r="L803" s="61">
        <v>0.89509269999999996</v>
      </c>
      <c r="M803" s="61">
        <v>0.92198040000000003</v>
      </c>
      <c r="N803" s="61">
        <v>0.95512450000000004</v>
      </c>
      <c r="O803" s="61">
        <v>0.8702841</v>
      </c>
      <c r="P803" s="61">
        <v>0.78810239999999998</v>
      </c>
      <c r="Q803" s="61">
        <v>0.89315619999999996</v>
      </c>
      <c r="R803" s="61">
        <v>1.037094</v>
      </c>
      <c r="S803" s="61">
        <v>0.96014600000000005</v>
      </c>
      <c r="T803" s="70"/>
      <c r="U803" s="82">
        <f>AVERAGE(U799:U801)</f>
        <v>0.83916737222222226</v>
      </c>
      <c r="V803" s="82">
        <f t="shared" ref="V803:AK803" si="458">AVERAGE(V799:V801)</f>
        <v>0.84113157777777781</v>
      </c>
      <c r="W803" s="82">
        <f t="shared" si="458"/>
        <v>0.81222417777777789</v>
      </c>
      <c r="X803" s="82">
        <f t="shared" si="458"/>
        <v>0.84149696527777795</v>
      </c>
      <c r="Y803" s="82">
        <f t="shared" si="458"/>
        <v>0.82157354444444441</v>
      </c>
      <c r="Z803" s="82">
        <f t="shared" si="458"/>
        <v>0.83638072916666673</v>
      </c>
      <c r="AA803" s="82">
        <f t="shared" si="458"/>
        <v>0.95427941388888893</v>
      </c>
      <c r="AB803" s="82">
        <f t="shared" si="458"/>
        <v>0.85446214722222213</v>
      </c>
      <c r="AC803" s="82"/>
      <c r="AD803" s="82">
        <f t="shared" si="458"/>
        <v>0.82805061944444436</v>
      </c>
      <c r="AE803" s="82">
        <f t="shared" si="458"/>
        <v>0.85188210138888898</v>
      </c>
      <c r="AF803" s="82">
        <f t="shared" si="458"/>
        <v>0.78877263888888871</v>
      </c>
      <c r="AG803" s="82">
        <f t="shared" si="458"/>
        <v>0.79232458472222211</v>
      </c>
      <c r="AH803" s="82">
        <f t="shared" si="458"/>
        <v>0.84016440416666649</v>
      </c>
      <c r="AI803" s="82">
        <f t="shared" si="458"/>
        <v>0.82656752499999986</v>
      </c>
      <c r="AJ803" s="82">
        <f t="shared" si="458"/>
        <v>0.78970400138888897</v>
      </c>
      <c r="AK803" s="82">
        <f t="shared" si="458"/>
        <v>0.84067747777777779</v>
      </c>
      <c r="AL803" s="70"/>
      <c r="AM803" s="70"/>
      <c r="AN803" s="70"/>
      <c r="AO803" s="70"/>
      <c r="AP803" s="70"/>
      <c r="AQ803" s="70"/>
      <c r="AR803" s="70"/>
      <c r="AS803" s="70"/>
      <c r="AT803" s="70"/>
      <c r="AU803" s="81"/>
      <c r="AV803" s="70"/>
    </row>
    <row r="804" spans="1:48" x14ac:dyDescent="0.25">
      <c r="A804" s="86"/>
      <c r="B804" s="61">
        <v>0.93678609999999995</v>
      </c>
      <c r="C804" s="61">
        <v>0.97819780000000001</v>
      </c>
      <c r="D804" s="61">
        <v>0.93479699999999999</v>
      </c>
      <c r="E804" s="61">
        <v>0.8840749</v>
      </c>
      <c r="F804" s="61">
        <v>0.87803100000000001</v>
      </c>
      <c r="G804" s="61">
        <v>0.80022970000000004</v>
      </c>
      <c r="H804" s="61">
        <v>0.76396869999999995</v>
      </c>
      <c r="I804" s="61">
        <v>0.93711440000000001</v>
      </c>
      <c r="J804" s="70"/>
      <c r="K804" s="86"/>
      <c r="L804" s="61">
        <v>0.88336910000000002</v>
      </c>
      <c r="M804" s="61">
        <v>0.95269570000000003</v>
      </c>
      <c r="N804" s="61">
        <v>0.99236159999999995</v>
      </c>
      <c r="O804" s="61">
        <v>0.91262270000000001</v>
      </c>
      <c r="P804" s="61">
        <v>0.79109079999999998</v>
      </c>
      <c r="Q804" s="61">
        <v>0.91689929999999997</v>
      </c>
      <c r="R804" s="61">
        <v>1.0286</v>
      </c>
      <c r="S804" s="61">
        <v>0.98079930000000004</v>
      </c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81"/>
      <c r="AV804" s="70"/>
    </row>
    <row r="805" spans="1:48" x14ac:dyDescent="0.25">
      <c r="A805" s="86"/>
      <c r="B805" s="61">
        <v>0.93370470000000005</v>
      </c>
      <c r="C805" s="61">
        <v>0.99901649999999997</v>
      </c>
      <c r="D805" s="61">
        <v>0.929006</v>
      </c>
      <c r="E805" s="61">
        <v>0.93448120000000001</v>
      </c>
      <c r="F805" s="61">
        <v>0.88772830000000003</v>
      </c>
      <c r="G805" s="61">
        <v>0.78274980000000005</v>
      </c>
      <c r="H805" s="61">
        <v>0.80135290000000003</v>
      </c>
      <c r="I805" s="61">
        <v>0.93519410000000003</v>
      </c>
      <c r="J805" s="70"/>
      <c r="K805" s="86"/>
      <c r="L805" s="61">
        <v>0.89079660000000005</v>
      </c>
      <c r="M805" s="61">
        <v>0.93771020000000005</v>
      </c>
      <c r="N805" s="61">
        <v>0.96959930000000005</v>
      </c>
      <c r="O805" s="61">
        <v>0.94285580000000002</v>
      </c>
      <c r="P805" s="61">
        <v>0.79828440000000001</v>
      </c>
      <c r="Q805" s="61">
        <v>0.88929639999999999</v>
      </c>
      <c r="R805" s="61">
        <v>1.0277780000000001</v>
      </c>
      <c r="S805" s="61">
        <v>1.0221450000000001</v>
      </c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81"/>
      <c r="AV805" s="70"/>
    </row>
    <row r="806" spans="1:48" x14ac:dyDescent="0.25">
      <c r="A806" s="86"/>
      <c r="B806" s="61">
        <v>0.89938940000000001</v>
      </c>
      <c r="C806" s="61">
        <v>0.98557139999999999</v>
      </c>
      <c r="D806" s="61">
        <v>0.87576220000000005</v>
      </c>
      <c r="E806" s="61">
        <v>0.83983649999999999</v>
      </c>
      <c r="F806" s="61">
        <v>0.83309529999999998</v>
      </c>
      <c r="G806" s="61">
        <v>0.76553649999999995</v>
      </c>
      <c r="H806" s="61">
        <v>0.78295060000000005</v>
      </c>
      <c r="I806" s="61">
        <v>0.92811880000000002</v>
      </c>
      <c r="J806" s="70"/>
      <c r="K806" s="86"/>
      <c r="L806" s="61">
        <v>0.87000880000000003</v>
      </c>
      <c r="M806" s="61">
        <v>0.92106120000000002</v>
      </c>
      <c r="N806" s="61">
        <v>0.96787670000000003</v>
      </c>
      <c r="O806" s="61">
        <v>0.986958</v>
      </c>
      <c r="P806" s="61">
        <v>0.78597649999999997</v>
      </c>
      <c r="Q806" s="61">
        <v>0.90619360000000004</v>
      </c>
      <c r="R806" s="61">
        <v>0.98099119999999995</v>
      </c>
      <c r="S806" s="61">
        <v>0.96974000000000005</v>
      </c>
      <c r="T806" s="70" t="s">
        <v>125</v>
      </c>
      <c r="U806" s="75">
        <f t="shared" ref="U806:AB806" si="459">AVERAGE(U678:U701)</f>
        <v>0.84446358333333338</v>
      </c>
      <c r="V806" s="75">
        <f t="shared" si="459"/>
        <v>0.91709663749999992</v>
      </c>
      <c r="W806" s="75">
        <f t="shared" si="459"/>
        <v>0.83337102916666683</v>
      </c>
      <c r="X806" s="75">
        <f t="shared" si="459"/>
        <v>0.90019429999999978</v>
      </c>
      <c r="Y806" s="75">
        <f t="shared" si="459"/>
        <v>0.84541966666666657</v>
      </c>
      <c r="Z806" s="75">
        <f t="shared" si="459"/>
        <v>0.84786131666666675</v>
      </c>
      <c r="AA806" s="75">
        <f t="shared" si="459"/>
        <v>0.89651480416666685</v>
      </c>
      <c r="AB806" s="75">
        <f t="shared" si="459"/>
        <v>0.92789436250000035</v>
      </c>
      <c r="AC806" s="75"/>
      <c r="AD806" s="75">
        <f t="shared" ref="AD806:AK806" si="460">AVERAGE(AD678:AD701)</f>
        <v>0.94980356250000009</v>
      </c>
      <c r="AE806" s="75">
        <f t="shared" si="460"/>
        <v>0.86004681249999992</v>
      </c>
      <c r="AF806" s="75">
        <f t="shared" si="460"/>
        <v>0.83067680416666667</v>
      </c>
      <c r="AG806" s="75">
        <f t="shared" si="460"/>
        <v>0.84797847916666669</v>
      </c>
      <c r="AH806" s="75">
        <f t="shared" si="460"/>
        <v>0.88733655833333325</v>
      </c>
      <c r="AI806" s="75">
        <f t="shared" si="460"/>
        <v>0.83784470000000011</v>
      </c>
      <c r="AJ806" s="75">
        <f t="shared" si="460"/>
        <v>0.76995252916666679</v>
      </c>
      <c r="AK806" s="75">
        <f t="shared" si="460"/>
        <v>0.89699707499999981</v>
      </c>
      <c r="AL806" s="70"/>
      <c r="AM806" s="70"/>
      <c r="AN806" s="70"/>
      <c r="AO806" s="70"/>
      <c r="AP806" s="70"/>
      <c r="AQ806" s="70"/>
      <c r="AR806" s="70"/>
      <c r="AS806" s="70"/>
      <c r="AT806" s="70"/>
      <c r="AU806" s="81"/>
      <c r="AV806" s="70"/>
    </row>
    <row r="807" spans="1:48" x14ac:dyDescent="0.25">
      <c r="A807" s="86"/>
      <c r="B807" s="61">
        <v>0.90968610000000005</v>
      </c>
      <c r="C807" s="61">
        <v>0.97746239999999995</v>
      </c>
      <c r="D807" s="61">
        <v>0.89582580000000001</v>
      </c>
      <c r="E807" s="61">
        <v>0.91898849999999999</v>
      </c>
      <c r="F807" s="61">
        <v>0.87719749999999996</v>
      </c>
      <c r="G807" s="61">
        <v>0.78316830000000004</v>
      </c>
      <c r="H807" s="61">
        <v>0.89065300000000003</v>
      </c>
      <c r="I807" s="61">
        <v>0.90663510000000003</v>
      </c>
      <c r="J807" s="70"/>
      <c r="K807" s="86"/>
      <c r="L807" s="61">
        <v>0.89565660000000002</v>
      </c>
      <c r="M807" s="61">
        <v>0.90493420000000002</v>
      </c>
      <c r="N807" s="61">
        <v>0.93679539999999994</v>
      </c>
      <c r="O807" s="61">
        <v>0.96207580000000004</v>
      </c>
      <c r="P807" s="61">
        <v>0.77125069999999996</v>
      </c>
      <c r="Q807" s="61">
        <v>0.93519249999999998</v>
      </c>
      <c r="R807" s="61">
        <v>0.94118579999999996</v>
      </c>
      <c r="S807" s="61">
        <v>0.95229779999999997</v>
      </c>
      <c r="T807" s="70" t="s">
        <v>126</v>
      </c>
      <c r="U807" s="75">
        <f t="shared" ref="U807:AB807" si="461">AVERAGE(U726:U749)</f>
        <v>0.88467551666666677</v>
      </c>
      <c r="V807" s="75">
        <f t="shared" si="461"/>
        <v>0.88564229166666675</v>
      </c>
      <c r="W807" s="75">
        <f t="shared" si="461"/>
        <v>0.87919420833333339</v>
      </c>
      <c r="X807" s="75">
        <f t="shared" si="461"/>
        <v>0.89816976250000014</v>
      </c>
      <c r="Y807" s="75">
        <f t="shared" si="461"/>
        <v>0.89472383333333327</v>
      </c>
      <c r="Z807" s="75">
        <f t="shared" si="461"/>
        <v>0.94254615000000019</v>
      </c>
      <c r="AA807" s="75">
        <f t="shared" si="461"/>
        <v>0.94075092500000002</v>
      </c>
      <c r="AB807" s="75">
        <f t="shared" si="461"/>
        <v>0.98339346666666649</v>
      </c>
      <c r="AC807" s="75"/>
      <c r="AD807" s="75">
        <f t="shared" ref="AD807:AK807" si="462">AVERAGE(AD726:AD749)</f>
        <v>0.89769360416666677</v>
      </c>
      <c r="AE807" s="75">
        <f t="shared" si="462"/>
        <v>0.8861176083333332</v>
      </c>
      <c r="AF807" s="75">
        <f t="shared" si="462"/>
        <v>0.86069139166666664</v>
      </c>
      <c r="AG807" s="75">
        <f t="shared" si="462"/>
        <v>0.85358090833333311</v>
      </c>
      <c r="AH807" s="75">
        <f t="shared" si="462"/>
        <v>0.89120752916666657</v>
      </c>
      <c r="AI807" s="75">
        <f t="shared" si="462"/>
        <v>0.86937071249999998</v>
      </c>
      <c r="AJ807" s="75">
        <f t="shared" si="462"/>
        <v>0.82265742916666673</v>
      </c>
      <c r="AK807" s="75">
        <f t="shared" si="462"/>
        <v>0.92227462916666658</v>
      </c>
      <c r="AL807" s="70"/>
      <c r="AM807" s="70"/>
      <c r="AN807" s="70"/>
      <c r="AO807" s="70"/>
      <c r="AP807" s="70"/>
      <c r="AQ807" s="70"/>
      <c r="AR807" s="70"/>
      <c r="AS807" s="70"/>
      <c r="AT807" s="70"/>
      <c r="AU807" s="81"/>
      <c r="AV807" s="70"/>
    </row>
    <row r="808" spans="1:48" x14ac:dyDescent="0.25">
      <c r="A808" s="86"/>
      <c r="B808" s="61">
        <v>0.90152379999999999</v>
      </c>
      <c r="C808" s="61">
        <v>0.99299660000000001</v>
      </c>
      <c r="D808" s="61">
        <v>0.87485179999999996</v>
      </c>
      <c r="E808" s="61">
        <v>0.91377819999999998</v>
      </c>
      <c r="F808" s="61">
        <v>0.87306550000000005</v>
      </c>
      <c r="G808" s="61">
        <v>0.76111010000000001</v>
      </c>
      <c r="H808" s="61">
        <v>0.91090599999999999</v>
      </c>
      <c r="I808" s="61">
        <v>0.90871999999999997</v>
      </c>
      <c r="J808" s="70"/>
      <c r="K808" s="86"/>
      <c r="L808" s="61">
        <v>0.88395800000000002</v>
      </c>
      <c r="M808" s="61">
        <v>0.88886900000000002</v>
      </c>
      <c r="N808" s="61">
        <v>0.91891869999999998</v>
      </c>
      <c r="O808" s="61">
        <v>0.96076550000000005</v>
      </c>
      <c r="P808" s="61">
        <v>0.84233130000000001</v>
      </c>
      <c r="Q808" s="61">
        <v>0.93589230000000001</v>
      </c>
      <c r="R808" s="61">
        <v>0.92837800000000004</v>
      </c>
      <c r="S808" s="61">
        <v>0.99072890000000002</v>
      </c>
      <c r="T808" s="70" t="s">
        <v>127</v>
      </c>
      <c r="U808" s="75">
        <f t="shared" ref="U808:AB808" si="463">AVERAGE(U774:U797)</f>
        <v>0.88485674583333329</v>
      </c>
      <c r="V808" s="75">
        <f t="shared" si="463"/>
        <v>0.92084989166666664</v>
      </c>
      <c r="W808" s="75">
        <f t="shared" si="463"/>
        <v>0.88800179999999995</v>
      </c>
      <c r="X808" s="75">
        <f t="shared" si="463"/>
        <v>0.91064505416666686</v>
      </c>
      <c r="Y808" s="75">
        <f t="shared" si="463"/>
        <v>0.91431138333333328</v>
      </c>
      <c r="Z808" s="75">
        <f t="shared" si="463"/>
        <v>0.94926027916666678</v>
      </c>
      <c r="AA808" s="75">
        <f t="shared" si="463"/>
        <v>0.96326828750000004</v>
      </c>
      <c r="AB808" s="75">
        <f t="shared" si="463"/>
        <v>0.9622350416666664</v>
      </c>
      <c r="AC808" s="75"/>
      <c r="AD808" s="75">
        <f t="shared" ref="AD808:AK808" si="464">AVERAGE(AD774:AD797)</f>
        <v>0.91188004166666659</v>
      </c>
      <c r="AE808" s="75">
        <f t="shared" si="464"/>
        <v>0.93000699166666667</v>
      </c>
      <c r="AF808" s="75">
        <f t="shared" si="464"/>
        <v>0.88390868749999996</v>
      </c>
      <c r="AG808" s="75">
        <f t="shared" si="464"/>
        <v>0.81816548333333328</v>
      </c>
      <c r="AH808" s="75">
        <f t="shared" si="464"/>
        <v>0.91597519583333353</v>
      </c>
      <c r="AI808" s="75">
        <f t="shared" si="464"/>
        <v>0.91557569166666664</v>
      </c>
      <c r="AJ808" s="75">
        <f t="shared" si="464"/>
        <v>0.85259477916666659</v>
      </c>
      <c r="AK808" s="75">
        <f t="shared" si="464"/>
        <v>0.92642810416666677</v>
      </c>
      <c r="AL808" s="70"/>
      <c r="AM808" s="70"/>
      <c r="AN808" s="70"/>
      <c r="AO808" s="70"/>
      <c r="AP808" s="70"/>
      <c r="AQ808" s="70"/>
      <c r="AR808" s="70"/>
      <c r="AS808" s="70"/>
      <c r="AT808" s="70"/>
      <c r="AU808" s="81"/>
      <c r="AV808" s="70"/>
    </row>
    <row r="809" spans="1:48" x14ac:dyDescent="0.25">
      <c r="A809" s="86"/>
      <c r="B809" s="61">
        <v>0.90920259999999997</v>
      </c>
      <c r="C809" s="61">
        <v>0.94766240000000002</v>
      </c>
      <c r="D809" s="61">
        <v>0.84099250000000003</v>
      </c>
      <c r="E809" s="61">
        <v>0.93543739999999997</v>
      </c>
      <c r="F809" s="61">
        <v>0.84358829999999996</v>
      </c>
      <c r="G809" s="61">
        <v>0.74936820000000004</v>
      </c>
      <c r="H809" s="61">
        <v>0.92664659999999999</v>
      </c>
      <c r="I809" s="61">
        <v>0.88946820000000004</v>
      </c>
      <c r="J809" s="70"/>
      <c r="K809" s="86"/>
      <c r="L809" s="61">
        <v>0.91797609999999996</v>
      </c>
      <c r="M809" s="61">
        <v>0.89035260000000005</v>
      </c>
      <c r="N809" s="61">
        <v>0.92198599999999997</v>
      </c>
      <c r="O809" s="61">
        <v>0.98072389999999998</v>
      </c>
      <c r="P809" s="61">
        <v>0.81017229999999996</v>
      </c>
      <c r="Q809" s="61">
        <v>0.93519779999999997</v>
      </c>
      <c r="R809" s="61">
        <v>0.96153149999999998</v>
      </c>
      <c r="S809" s="61">
        <v>0.96907270000000001</v>
      </c>
      <c r="T809" s="70"/>
      <c r="U809" s="75"/>
      <c r="V809" s="75"/>
      <c r="W809" s="75"/>
      <c r="X809" s="75"/>
      <c r="Y809" s="75"/>
      <c r="Z809" s="75"/>
      <c r="AA809" s="75"/>
      <c r="AB809" s="75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81"/>
      <c r="AV809" s="70"/>
    </row>
    <row r="810" spans="1:48" x14ac:dyDescent="0.25">
      <c r="A810" s="86"/>
      <c r="B810" s="61">
        <v>0.86679240000000002</v>
      </c>
      <c r="C810" s="61">
        <v>0.93043039999999999</v>
      </c>
      <c r="D810" s="61">
        <v>0.90359049999999996</v>
      </c>
      <c r="E810" s="61">
        <v>0.92487580000000003</v>
      </c>
      <c r="F810" s="61">
        <v>0.86535640000000003</v>
      </c>
      <c r="G810" s="61">
        <v>0.77853269999999997</v>
      </c>
      <c r="H810" s="61">
        <v>0.94366079999999997</v>
      </c>
      <c r="I810" s="61">
        <v>0.89996710000000002</v>
      </c>
      <c r="J810" s="70"/>
      <c r="K810" s="86"/>
      <c r="L810" s="61">
        <v>0.88213540000000001</v>
      </c>
      <c r="M810" s="61">
        <v>0.87830710000000001</v>
      </c>
      <c r="N810" s="61">
        <v>0.90843300000000005</v>
      </c>
      <c r="O810" s="61">
        <v>0.96282140000000005</v>
      </c>
      <c r="P810" s="61">
        <v>0.79641759999999995</v>
      </c>
      <c r="Q810" s="61">
        <v>0.93384040000000001</v>
      </c>
      <c r="R810" s="61">
        <v>0.96395609999999998</v>
      </c>
      <c r="S810" s="61">
        <v>0.97867789999999999</v>
      </c>
      <c r="T810" s="70"/>
      <c r="U810" s="83">
        <f t="shared" ref="U810:AK810" si="465">AVERAGE(U806:U808)</f>
        <v>0.87133194861111118</v>
      </c>
      <c r="V810" s="83">
        <f t="shared" si="465"/>
        <v>0.9078629402777777</v>
      </c>
      <c r="W810" s="83">
        <f t="shared" si="465"/>
        <v>0.86685567916666673</v>
      </c>
      <c r="X810" s="83">
        <f t="shared" si="465"/>
        <v>0.90300303888888889</v>
      </c>
      <c r="Y810" s="83">
        <f t="shared" si="465"/>
        <v>0.88481829444444438</v>
      </c>
      <c r="Z810" s="83">
        <f t="shared" si="465"/>
        <v>0.9132225819444445</v>
      </c>
      <c r="AA810" s="83">
        <f t="shared" si="465"/>
        <v>0.93351133888888904</v>
      </c>
      <c r="AB810" s="83">
        <f t="shared" si="465"/>
        <v>0.95784095694444449</v>
      </c>
      <c r="AC810" s="83"/>
      <c r="AD810" s="83">
        <f t="shared" si="465"/>
        <v>0.91979240277777785</v>
      </c>
      <c r="AE810" s="83">
        <f t="shared" si="465"/>
        <v>0.89205713749999982</v>
      </c>
      <c r="AF810" s="83">
        <f t="shared" si="465"/>
        <v>0.85842562777777776</v>
      </c>
      <c r="AG810" s="83">
        <f t="shared" si="465"/>
        <v>0.83990829027777769</v>
      </c>
      <c r="AH810" s="83">
        <f t="shared" si="465"/>
        <v>0.89817309444444449</v>
      </c>
      <c r="AI810" s="83">
        <f t="shared" si="465"/>
        <v>0.87426370138888887</v>
      </c>
      <c r="AJ810" s="83">
        <f t="shared" si="465"/>
        <v>0.81506824583333337</v>
      </c>
      <c r="AK810" s="83">
        <f t="shared" si="465"/>
        <v>0.91523326944444439</v>
      </c>
      <c r="AL810" s="70"/>
      <c r="AM810" s="70"/>
      <c r="AN810" s="70"/>
      <c r="AO810" s="70"/>
      <c r="AP810" s="70"/>
      <c r="AQ810" s="70"/>
      <c r="AR810" s="70"/>
      <c r="AS810" s="70"/>
      <c r="AT810" s="70"/>
      <c r="AU810" s="81"/>
      <c r="AV810" s="70"/>
    </row>
    <row r="811" spans="1:48" x14ac:dyDescent="0.25">
      <c r="A811" s="86"/>
      <c r="B811" s="61">
        <v>0.89087229999999995</v>
      </c>
      <c r="C811" s="61">
        <v>0.85088980000000003</v>
      </c>
      <c r="D811" s="61">
        <v>0.88352430000000004</v>
      </c>
      <c r="E811" s="61">
        <v>0.91884909999999997</v>
      </c>
      <c r="F811" s="61">
        <v>0.89445730000000001</v>
      </c>
      <c r="G811" s="61">
        <v>0.81794889999999998</v>
      </c>
      <c r="H811" s="61">
        <v>0.94981009999999999</v>
      </c>
      <c r="I811" s="61">
        <v>0.88910809999999996</v>
      </c>
      <c r="J811" s="70"/>
      <c r="K811" s="86"/>
      <c r="L811" s="61">
        <v>0.88868769999999997</v>
      </c>
      <c r="M811" s="61">
        <v>0.86938570000000004</v>
      </c>
      <c r="N811" s="61">
        <v>0.87741259999999999</v>
      </c>
      <c r="O811" s="61">
        <v>0.9556192</v>
      </c>
      <c r="P811" s="61">
        <v>0.83399769999999995</v>
      </c>
      <c r="Q811" s="61">
        <v>0.93386749999999996</v>
      </c>
      <c r="R811" s="61">
        <v>0.96969919999999998</v>
      </c>
      <c r="S811" s="61">
        <v>0.96854739999999995</v>
      </c>
      <c r="T811" s="70"/>
      <c r="U811" s="75"/>
      <c r="V811" s="75"/>
      <c r="W811" s="75"/>
      <c r="X811" s="75"/>
      <c r="Y811" s="75"/>
      <c r="Z811" s="75"/>
      <c r="AA811" s="75"/>
      <c r="AB811" s="75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81"/>
      <c r="AV811" s="70"/>
    </row>
    <row r="812" spans="1:48" x14ac:dyDescent="0.25">
      <c r="A812" s="86"/>
      <c r="B812" s="61">
        <v>0.87184229999999996</v>
      </c>
      <c r="C812" s="61">
        <v>0.83610169999999995</v>
      </c>
      <c r="D812" s="61">
        <v>0.84137019999999996</v>
      </c>
      <c r="E812" s="61">
        <v>0.93844399999999994</v>
      </c>
      <c r="F812" s="61">
        <v>0.89915270000000003</v>
      </c>
      <c r="G812" s="61">
        <v>0.80015610000000004</v>
      </c>
      <c r="H812" s="61">
        <v>0.92922709999999997</v>
      </c>
      <c r="I812" s="61">
        <v>0.87350830000000002</v>
      </c>
      <c r="J812" s="70"/>
      <c r="K812" s="86"/>
      <c r="L812" s="61">
        <v>0.93293999999999999</v>
      </c>
      <c r="M812" s="61">
        <v>0.92040659999999996</v>
      </c>
      <c r="N812" s="61">
        <v>0.89519820000000005</v>
      </c>
      <c r="O812" s="61">
        <v>0.96891119999999997</v>
      </c>
      <c r="P812" s="61">
        <v>0.83770840000000002</v>
      </c>
      <c r="Q812" s="61">
        <v>0.90437789999999996</v>
      </c>
      <c r="R812" s="61">
        <v>0.97128440000000005</v>
      </c>
      <c r="S812" s="61">
        <v>0.95724050000000005</v>
      </c>
      <c r="T812" s="70"/>
      <c r="U812" s="75"/>
      <c r="V812" s="75"/>
      <c r="W812" s="75"/>
      <c r="X812" s="75"/>
      <c r="Y812" s="75"/>
      <c r="Z812" s="75"/>
      <c r="AA812" s="75"/>
      <c r="AB812" s="75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81"/>
      <c r="AV812" s="70"/>
    </row>
    <row r="813" spans="1:48" x14ac:dyDescent="0.25">
      <c r="A813" s="86"/>
      <c r="B813" s="61">
        <v>0.87754140000000003</v>
      </c>
      <c r="C813" s="61">
        <v>0.87038329999999997</v>
      </c>
      <c r="D813" s="61">
        <v>0.83999919999999995</v>
      </c>
      <c r="E813" s="61">
        <v>0.93016200000000004</v>
      </c>
      <c r="F813" s="61">
        <v>0.89202309999999996</v>
      </c>
      <c r="G813" s="61">
        <v>0.79571970000000003</v>
      </c>
      <c r="H813" s="61">
        <v>0.94262590000000002</v>
      </c>
      <c r="I813" s="61">
        <v>0.86698370000000002</v>
      </c>
      <c r="J813" s="70"/>
      <c r="K813" s="86"/>
      <c r="L813" s="61">
        <v>0.91334519999999997</v>
      </c>
      <c r="M813" s="61">
        <v>0.92875819999999998</v>
      </c>
      <c r="N813" s="61">
        <v>0.89277309999999999</v>
      </c>
      <c r="O813" s="61">
        <v>0.949187</v>
      </c>
      <c r="P813" s="61">
        <v>0.87292230000000004</v>
      </c>
      <c r="Q813" s="61">
        <v>0.8331887</v>
      </c>
      <c r="R813" s="61">
        <v>0.97154830000000003</v>
      </c>
      <c r="S813" s="61">
        <v>0.98095169999999998</v>
      </c>
      <c r="T813" s="70"/>
      <c r="U813" s="75"/>
      <c r="V813" s="83" t="s">
        <v>2</v>
      </c>
      <c r="W813" s="83" t="s">
        <v>3</v>
      </c>
      <c r="X813" s="83" t="s">
        <v>4</v>
      </c>
      <c r="Y813" s="75" t="s">
        <v>7</v>
      </c>
      <c r="Z813" s="75"/>
      <c r="AA813" s="75"/>
      <c r="AB813" s="75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81"/>
      <c r="AV813" s="70"/>
    </row>
    <row r="814" spans="1:48" x14ac:dyDescent="0.25">
      <c r="A814" s="86"/>
      <c r="B814" s="61">
        <v>0.89948289999999997</v>
      </c>
      <c r="C814" s="61">
        <v>0.86614440000000004</v>
      </c>
      <c r="D814" s="61">
        <v>0.86417390000000005</v>
      </c>
      <c r="E814" s="61">
        <v>0.93075189999999997</v>
      </c>
      <c r="F814" s="61">
        <v>0.89076010000000005</v>
      </c>
      <c r="G814" s="61">
        <v>0.77809419999999996</v>
      </c>
      <c r="H814" s="61">
        <v>0.94967290000000004</v>
      </c>
      <c r="I814" s="61">
        <v>0.89117230000000003</v>
      </c>
      <c r="J814" s="70"/>
      <c r="K814" s="86"/>
      <c r="L814" s="61">
        <v>0.92993870000000001</v>
      </c>
      <c r="M814" s="61">
        <v>0.8969492</v>
      </c>
      <c r="N814" s="61">
        <v>0.91459650000000003</v>
      </c>
      <c r="O814" s="61">
        <v>0.97098739999999994</v>
      </c>
      <c r="P814" s="61">
        <v>0.87829179999999996</v>
      </c>
      <c r="Q814" s="61">
        <v>0.91870859999999999</v>
      </c>
      <c r="R814" s="61">
        <v>0.98731150000000001</v>
      </c>
      <c r="S814" s="61">
        <v>0.981429</v>
      </c>
      <c r="T814" s="70" t="s">
        <v>128</v>
      </c>
      <c r="U814" s="84" t="s">
        <v>11</v>
      </c>
      <c r="V814" s="75">
        <f>AVERAGE(U803:AB803)</f>
        <v>0.85008949097222219</v>
      </c>
      <c r="W814" s="75">
        <f>STDEV(U803:AB803)</f>
        <v>4.4050133524346849E-2</v>
      </c>
      <c r="X814" s="75">
        <f>W814/SQRT(COUNT(U803:AB803))</f>
        <v>1.5574074063619263E-2</v>
      </c>
      <c r="Y814" s="75"/>
      <c r="Z814" s="75"/>
      <c r="AA814" s="75"/>
      <c r="AB814" s="75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81"/>
      <c r="AV814" s="70"/>
    </row>
    <row r="815" spans="1:48" x14ac:dyDescent="0.25">
      <c r="A815" s="86"/>
      <c r="B815" s="61">
        <v>0.8735231</v>
      </c>
      <c r="C815" s="61">
        <v>0.90370159999999999</v>
      </c>
      <c r="D815" s="61">
        <v>0.8736486</v>
      </c>
      <c r="E815" s="61">
        <v>0.91434320000000002</v>
      </c>
      <c r="F815" s="61">
        <v>0.90478380000000003</v>
      </c>
      <c r="G815" s="61">
        <v>0.77685999999999999</v>
      </c>
      <c r="H815" s="61">
        <v>0.93207139999999999</v>
      </c>
      <c r="I815" s="61">
        <v>0.89172490000000004</v>
      </c>
      <c r="J815" s="70"/>
      <c r="K815" s="86"/>
      <c r="L815" s="61">
        <v>0.93368499999999999</v>
      </c>
      <c r="M815" s="61">
        <v>0.89159690000000003</v>
      </c>
      <c r="N815" s="61">
        <v>0.91864849999999998</v>
      </c>
      <c r="O815" s="61">
        <v>0.95099250000000002</v>
      </c>
      <c r="P815" s="61">
        <v>0.90664960000000006</v>
      </c>
      <c r="Q815" s="61">
        <v>0.92751819999999996</v>
      </c>
      <c r="R815" s="61">
        <v>0.98465720000000001</v>
      </c>
      <c r="S815" s="61">
        <v>0.97104820000000003</v>
      </c>
      <c r="T815" s="70"/>
      <c r="U815" s="85" t="s">
        <v>18</v>
      </c>
      <c r="V815" s="75">
        <f>AVERAGE(AD803:AK803)</f>
        <v>0.81976791909722224</v>
      </c>
      <c r="W815" s="75">
        <f>STDEV(AD803:AK803)</f>
        <v>2.5682311483436086E-2</v>
      </c>
      <c r="X815" s="75">
        <f>W815/SQRT(COUNT(AD803:AK803))</f>
        <v>9.0800683032413974E-3</v>
      </c>
      <c r="Y815" s="85">
        <f>TTEST(U803:AB803,AD803:AK803,2,2)</f>
        <v>0.11474173224850924</v>
      </c>
      <c r="Z815" s="75"/>
      <c r="AA815" s="75"/>
      <c r="AB815" s="75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81"/>
      <c r="AV815" s="70"/>
    </row>
    <row r="816" spans="1:48" x14ac:dyDescent="0.25">
      <c r="A816" s="86"/>
      <c r="B816" s="61">
        <v>0.90763839999999996</v>
      </c>
      <c r="C816" s="61">
        <v>0.91864159999999995</v>
      </c>
      <c r="D816" s="61">
        <v>0.90615820000000002</v>
      </c>
      <c r="E816" s="61">
        <v>0.94096729999999995</v>
      </c>
      <c r="F816" s="61">
        <v>0.90657379999999999</v>
      </c>
      <c r="G816" s="61">
        <v>0.77456239999999998</v>
      </c>
      <c r="H816" s="61">
        <v>0.94764320000000002</v>
      </c>
      <c r="I816" s="61">
        <v>0.89924230000000005</v>
      </c>
      <c r="J816" s="70"/>
      <c r="K816" s="86"/>
      <c r="L816" s="61">
        <v>0.94607870000000005</v>
      </c>
      <c r="M816" s="61">
        <v>0.89402890000000002</v>
      </c>
      <c r="N816" s="61">
        <v>0.91621819999999998</v>
      </c>
      <c r="O816" s="61">
        <v>0.96523680000000001</v>
      </c>
      <c r="P816" s="61">
        <v>0.90071330000000005</v>
      </c>
      <c r="Q816" s="61">
        <v>0.93223869999999998</v>
      </c>
      <c r="R816" s="61">
        <v>0.97735150000000004</v>
      </c>
      <c r="S816" s="61">
        <v>0.99474439999999997</v>
      </c>
      <c r="T816" s="70" t="s">
        <v>129</v>
      </c>
      <c r="U816" s="84" t="s">
        <v>11</v>
      </c>
      <c r="V816" s="75">
        <f>AVERAGE(U810:AB810)</f>
        <v>0.90480584739583336</v>
      </c>
      <c r="W816" s="75">
        <f>STDEV(U810:AB810)</f>
        <v>3.0892405178552167E-2</v>
      </c>
      <c r="X816" s="75">
        <f>W816/SQRT(COUNT(U810:AB810))</f>
        <v>1.0922114594458326E-2</v>
      </c>
      <c r="Y816" s="85">
        <f>TTEST(U810:AB810,AD810:AK810,2,2)</f>
        <v>0.11977319187011079</v>
      </c>
      <c r="Z816" s="75"/>
      <c r="AA816" s="75"/>
      <c r="AB816" s="75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81"/>
      <c r="AV816" s="70"/>
    </row>
    <row r="817" spans="1:48" x14ac:dyDescent="0.25">
      <c r="A817" s="86"/>
      <c r="B817" s="61">
        <v>0.90209779999999995</v>
      </c>
      <c r="C817" s="61">
        <v>0.92644009999999999</v>
      </c>
      <c r="D817" s="61">
        <v>0.90859179999999995</v>
      </c>
      <c r="E817" s="61">
        <v>0.9320117</v>
      </c>
      <c r="F817" s="61">
        <v>0.90738229999999997</v>
      </c>
      <c r="G817" s="61">
        <v>0.76982799999999996</v>
      </c>
      <c r="H817" s="61">
        <v>0.94555959999999994</v>
      </c>
      <c r="I817" s="61">
        <v>0.91166069999999999</v>
      </c>
      <c r="J817" s="70"/>
      <c r="K817" s="86"/>
      <c r="L817" s="61">
        <v>0.94345080000000003</v>
      </c>
      <c r="M817" s="61">
        <v>0.87661129999999998</v>
      </c>
      <c r="N817" s="61">
        <v>0.91488020000000003</v>
      </c>
      <c r="O817" s="61">
        <v>0.95548659999999996</v>
      </c>
      <c r="P817" s="61">
        <v>0.91539979999999999</v>
      </c>
      <c r="Q817" s="61">
        <v>0.896096</v>
      </c>
      <c r="R817" s="61">
        <v>0.98069519999999999</v>
      </c>
      <c r="S817" s="61">
        <v>0.99788030000000005</v>
      </c>
      <c r="T817" s="70"/>
      <c r="U817" s="85" t="s">
        <v>18</v>
      </c>
      <c r="V817" s="75">
        <f>AVERAGE(AD810:AK810)</f>
        <v>0.87661522118055557</v>
      </c>
      <c r="W817" s="75">
        <f>STDEV(AD810:AK810)</f>
        <v>3.6898775136178862E-2</v>
      </c>
      <c r="X817" s="75">
        <f>W817/SQRT(COUNT(AD810:AK810))</f>
        <v>1.3045687058134822E-2</v>
      </c>
      <c r="Y817" s="75"/>
      <c r="Z817" s="75"/>
      <c r="AA817" s="75"/>
      <c r="AB817" s="75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81"/>
      <c r="AV817" s="70"/>
    </row>
    <row r="818" spans="1:48" x14ac:dyDescent="0.25">
      <c r="A818" s="86"/>
      <c r="B818" s="61">
        <v>0.93179219999999996</v>
      </c>
      <c r="C818" s="61">
        <v>0.93592969999999998</v>
      </c>
      <c r="D818" s="61">
        <v>0.87923689999999999</v>
      </c>
      <c r="E818" s="61">
        <v>0.93010320000000002</v>
      </c>
      <c r="F818" s="61">
        <v>0.91636819999999997</v>
      </c>
      <c r="G818" s="61">
        <v>0.78070240000000002</v>
      </c>
      <c r="H818" s="61">
        <v>0.92381899999999995</v>
      </c>
      <c r="I818" s="61">
        <v>0.91196849999999996</v>
      </c>
      <c r="J818" s="70"/>
      <c r="K818" s="86"/>
      <c r="L818" s="61">
        <v>0.94495819999999997</v>
      </c>
      <c r="M818" s="61">
        <v>0.90240790000000004</v>
      </c>
      <c r="N818" s="61">
        <v>0.88344999999999996</v>
      </c>
      <c r="O818" s="61">
        <v>0.92615990000000004</v>
      </c>
      <c r="P818" s="61">
        <v>0.91349959999999997</v>
      </c>
      <c r="Q818" s="61">
        <v>0.91785850000000002</v>
      </c>
      <c r="R818" s="61">
        <v>0.97238250000000004</v>
      </c>
      <c r="S818" s="61">
        <v>0.98144229999999999</v>
      </c>
      <c r="T818" s="70"/>
      <c r="U818" s="75"/>
      <c r="V818" s="75"/>
      <c r="W818" s="75"/>
      <c r="X818" s="75"/>
      <c r="Y818" s="75"/>
      <c r="Z818" s="75"/>
      <c r="AA818" s="75"/>
      <c r="AB818" s="75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81"/>
      <c r="AV818" s="70"/>
    </row>
    <row r="819" spans="1:48" x14ac:dyDescent="0.25">
      <c r="A819" s="86"/>
      <c r="B819" s="61">
        <v>0.93905539999999998</v>
      </c>
      <c r="C819" s="61">
        <v>0.94200680000000003</v>
      </c>
      <c r="D819" s="61">
        <v>0.86427019999999999</v>
      </c>
      <c r="E819" s="61">
        <v>0.94322620000000001</v>
      </c>
      <c r="F819" s="61">
        <v>0.9147921</v>
      </c>
      <c r="G819" s="61">
        <v>0.79784509999999997</v>
      </c>
      <c r="H819" s="61">
        <v>0.90192640000000002</v>
      </c>
      <c r="I819" s="61">
        <v>0.89645280000000005</v>
      </c>
      <c r="J819" s="70"/>
      <c r="K819" s="86"/>
      <c r="L819" s="61">
        <v>0.92347429999999997</v>
      </c>
      <c r="M819" s="61">
        <v>0.92110270000000005</v>
      </c>
      <c r="N819" s="61">
        <v>0.88710730000000004</v>
      </c>
      <c r="O819" s="61">
        <v>0.93597450000000004</v>
      </c>
      <c r="P819" s="61">
        <v>0.91730769999999995</v>
      </c>
      <c r="Q819" s="61">
        <v>0.94429479999999999</v>
      </c>
      <c r="R819" s="61">
        <v>0.94153390000000003</v>
      </c>
      <c r="S819" s="61">
        <v>0.96788620000000003</v>
      </c>
      <c r="T819" s="70"/>
      <c r="U819" s="75"/>
      <c r="V819" s="75"/>
      <c r="W819" s="75"/>
      <c r="X819" s="75"/>
      <c r="Y819" s="75"/>
      <c r="Z819" s="75"/>
      <c r="AA819" s="75"/>
      <c r="AB819" s="75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81"/>
      <c r="AV819" s="70"/>
    </row>
    <row r="820" spans="1:48" x14ac:dyDescent="0.25">
      <c r="A820" s="86"/>
      <c r="B820" s="61">
        <v>0.92605289999999996</v>
      </c>
      <c r="C820" s="61">
        <v>0.93114030000000003</v>
      </c>
      <c r="D820" s="61">
        <v>0.90258450000000001</v>
      </c>
      <c r="E820" s="61">
        <v>0.88143320000000003</v>
      </c>
      <c r="F820" s="61">
        <v>0.89383889999999999</v>
      </c>
      <c r="G820" s="61">
        <v>0.87714859999999994</v>
      </c>
      <c r="H820" s="61">
        <v>0.87368920000000005</v>
      </c>
      <c r="I820" s="61">
        <v>0.92794259999999995</v>
      </c>
      <c r="J820" s="70"/>
      <c r="K820" s="86"/>
      <c r="L820" s="61">
        <v>0.93224410000000002</v>
      </c>
      <c r="M820" s="61">
        <v>0.93377049999999995</v>
      </c>
      <c r="N820" s="61">
        <v>0.90517939999999997</v>
      </c>
      <c r="O820" s="61">
        <v>0.95950040000000003</v>
      </c>
      <c r="P820" s="61">
        <v>0.89929110000000001</v>
      </c>
      <c r="Q820" s="61">
        <v>0.96044300000000005</v>
      </c>
      <c r="R820" s="61">
        <v>0.94303110000000001</v>
      </c>
      <c r="S820" s="61">
        <v>0.94422870000000003</v>
      </c>
      <c r="T820" s="70"/>
      <c r="U820" s="75"/>
      <c r="V820" s="75"/>
      <c r="W820" s="75"/>
      <c r="X820" s="75"/>
      <c r="Y820" s="75"/>
      <c r="Z820" s="75"/>
      <c r="AA820" s="75"/>
      <c r="AB820" s="75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81"/>
      <c r="AV820" s="70"/>
    </row>
    <row r="821" spans="1:48" x14ac:dyDescent="0.25">
      <c r="A821" s="86"/>
      <c r="B821" s="61">
        <v>0.9396544</v>
      </c>
      <c r="C821" s="61">
        <v>0.90733649999999999</v>
      </c>
      <c r="D821" s="61">
        <v>0.92476420000000004</v>
      </c>
      <c r="E821" s="61">
        <v>0.91863729999999999</v>
      </c>
      <c r="F821" s="61">
        <v>0.90490689999999996</v>
      </c>
      <c r="G821" s="61">
        <v>0.91191619999999995</v>
      </c>
      <c r="H821" s="61">
        <v>0.86739149999999998</v>
      </c>
      <c r="I821" s="61">
        <v>0.95167670000000004</v>
      </c>
      <c r="J821" s="70"/>
      <c r="K821" s="86"/>
      <c r="L821" s="61">
        <v>0.91463779999999995</v>
      </c>
      <c r="M821" s="61">
        <v>0.93439450000000002</v>
      </c>
      <c r="N821" s="61">
        <v>0.88897680000000001</v>
      </c>
      <c r="O821" s="61">
        <v>0.97328060000000005</v>
      </c>
      <c r="P821" s="61">
        <v>0.91510670000000005</v>
      </c>
      <c r="Q821" s="61">
        <v>0.97019999999999995</v>
      </c>
      <c r="R821" s="61">
        <v>0.98589990000000005</v>
      </c>
      <c r="S821" s="61">
        <v>0.94036189999999997</v>
      </c>
      <c r="T821" s="70"/>
      <c r="U821" s="75"/>
      <c r="V821" s="75"/>
      <c r="W821" s="75"/>
      <c r="X821" s="75"/>
      <c r="Y821" s="75"/>
      <c r="Z821" s="75"/>
      <c r="AA821" s="75"/>
      <c r="AB821" s="75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81"/>
      <c r="AV821" s="70"/>
    </row>
    <row r="822" spans="1:48" x14ac:dyDescent="0.25">
      <c r="A822" s="86"/>
      <c r="B822" s="61">
        <v>0.95499690000000004</v>
      </c>
      <c r="C822" s="61">
        <v>0.93173189999999995</v>
      </c>
      <c r="D822" s="61">
        <v>0.88707400000000003</v>
      </c>
      <c r="E822" s="61">
        <v>0.92522649999999995</v>
      </c>
      <c r="F822" s="61">
        <v>0.86365769999999997</v>
      </c>
      <c r="G822" s="61">
        <v>0.92314589999999996</v>
      </c>
      <c r="H822" s="61">
        <v>0.89326470000000002</v>
      </c>
      <c r="I822" s="61">
        <v>0.93095170000000005</v>
      </c>
      <c r="J822" s="70"/>
      <c r="K822" s="86"/>
      <c r="L822" s="61">
        <v>0.93515130000000002</v>
      </c>
      <c r="M822" s="61">
        <v>0.94338480000000002</v>
      </c>
      <c r="N822" s="61">
        <v>0.85511490000000001</v>
      </c>
      <c r="O822" s="61">
        <v>0.95137510000000003</v>
      </c>
      <c r="P822" s="61">
        <v>0.8738804</v>
      </c>
      <c r="Q822" s="61">
        <v>0.98166549999999997</v>
      </c>
      <c r="R822" s="61">
        <v>0.93826469999999995</v>
      </c>
      <c r="S822" s="61">
        <v>0.87294360000000004</v>
      </c>
      <c r="T822" s="70"/>
      <c r="U822" s="75"/>
      <c r="V822" s="75"/>
      <c r="W822" s="75"/>
      <c r="X822" s="75"/>
      <c r="Y822" s="75"/>
      <c r="Z822" s="75"/>
      <c r="AA822" s="75"/>
      <c r="AB822" s="75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81"/>
      <c r="AV822" s="70"/>
    </row>
    <row r="823" spans="1:48" x14ac:dyDescent="0.25">
      <c r="A823" s="86"/>
      <c r="B823" s="61">
        <v>0.93306140000000004</v>
      </c>
      <c r="C823" s="61">
        <v>0.91855909999999996</v>
      </c>
      <c r="D823" s="61">
        <v>0.88581209999999999</v>
      </c>
      <c r="E823" s="61">
        <v>0.91254959999999996</v>
      </c>
      <c r="F823" s="61">
        <v>0.83621999999999996</v>
      </c>
      <c r="G823" s="61">
        <v>0.9162536</v>
      </c>
      <c r="H823" s="61">
        <v>0.91469560000000005</v>
      </c>
      <c r="I823" s="61">
        <v>0.9190277</v>
      </c>
      <c r="J823" s="70"/>
      <c r="K823" s="86"/>
      <c r="L823" s="61">
        <v>0.919906</v>
      </c>
      <c r="M823" s="61">
        <v>0.95911230000000003</v>
      </c>
      <c r="N823" s="61">
        <v>0.86591130000000005</v>
      </c>
      <c r="O823" s="61">
        <v>0.9219946</v>
      </c>
      <c r="P823" s="61">
        <v>0.87637410000000004</v>
      </c>
      <c r="Q823" s="61">
        <v>0.95350089999999998</v>
      </c>
      <c r="R823" s="61">
        <v>0.87070950000000003</v>
      </c>
      <c r="S823" s="61">
        <v>0.86775550000000001</v>
      </c>
      <c r="T823" s="70"/>
      <c r="U823" s="75"/>
      <c r="V823" s="75"/>
      <c r="W823" s="75"/>
      <c r="X823" s="75"/>
      <c r="Y823" s="75"/>
      <c r="Z823" s="75"/>
      <c r="AA823" s="75"/>
      <c r="AB823" s="75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81"/>
      <c r="AV823" s="70"/>
    </row>
    <row r="824" spans="1:48" x14ac:dyDescent="0.25">
      <c r="A824" s="86"/>
      <c r="B824" s="61">
        <v>0.92912289999999997</v>
      </c>
      <c r="C824" s="61">
        <v>0.93583959999999999</v>
      </c>
      <c r="D824" s="61">
        <v>0.88276109999999997</v>
      </c>
      <c r="E824" s="61">
        <v>0.97043599999999997</v>
      </c>
      <c r="F824" s="61">
        <v>0.90550830000000004</v>
      </c>
      <c r="G824" s="61">
        <v>0.89251689999999995</v>
      </c>
      <c r="H824" s="61">
        <v>0.89629789999999998</v>
      </c>
      <c r="I824" s="61">
        <v>0.9287668</v>
      </c>
      <c r="J824" s="70"/>
      <c r="K824" s="86"/>
      <c r="L824" s="61">
        <v>0.94165989999999999</v>
      </c>
      <c r="M824" s="61">
        <v>0.92464950000000001</v>
      </c>
      <c r="N824" s="61">
        <v>0.93769130000000001</v>
      </c>
      <c r="O824" s="61">
        <v>0.91458629999999996</v>
      </c>
      <c r="P824" s="61">
        <v>0.87882420000000006</v>
      </c>
      <c r="Q824" s="61">
        <v>0.93859020000000004</v>
      </c>
      <c r="R824" s="61">
        <v>0.87146159999999995</v>
      </c>
      <c r="S824" s="61">
        <v>0.94192359999999997</v>
      </c>
      <c r="T824" s="70"/>
      <c r="U824" s="75"/>
      <c r="V824" s="75"/>
      <c r="W824" s="75"/>
      <c r="X824" s="75"/>
      <c r="Y824" s="75"/>
      <c r="Z824" s="75"/>
      <c r="AA824" s="75"/>
      <c r="AB824" s="75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81"/>
      <c r="AV824" s="70"/>
    </row>
    <row r="825" spans="1:48" x14ac:dyDescent="0.25">
      <c r="A825" s="86"/>
      <c r="B825" s="61">
        <v>0.9530322</v>
      </c>
      <c r="C825" s="61">
        <v>0.93463739999999995</v>
      </c>
      <c r="D825" s="61">
        <v>0.82990410000000003</v>
      </c>
      <c r="E825" s="61">
        <v>0.94964590000000004</v>
      </c>
      <c r="F825" s="61">
        <v>0.89919070000000001</v>
      </c>
      <c r="G825" s="61">
        <v>0.92051720000000004</v>
      </c>
      <c r="H825" s="61">
        <v>0.79508849999999998</v>
      </c>
      <c r="I825" s="61">
        <v>0.93344669999999996</v>
      </c>
      <c r="J825" s="70"/>
      <c r="K825" s="86"/>
      <c r="L825" s="61">
        <v>0.93752159999999995</v>
      </c>
      <c r="M825" s="61">
        <v>0.94554099999999996</v>
      </c>
      <c r="N825" s="61">
        <v>0.89773550000000002</v>
      </c>
      <c r="O825" s="61">
        <v>0.94959210000000005</v>
      </c>
      <c r="P825" s="61">
        <v>0.8338295</v>
      </c>
      <c r="Q825" s="61">
        <v>0.94765679999999997</v>
      </c>
      <c r="R825" s="61">
        <v>0.92830699999999999</v>
      </c>
      <c r="S825" s="61">
        <v>0.96367440000000004</v>
      </c>
      <c r="T825" s="70"/>
      <c r="U825" s="75"/>
      <c r="V825" s="75"/>
      <c r="W825" s="75"/>
      <c r="X825" s="75"/>
      <c r="Y825" s="75"/>
      <c r="Z825" s="75"/>
      <c r="AA825" s="75"/>
      <c r="AB825" s="75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81"/>
      <c r="AV825" s="70"/>
    </row>
    <row r="826" spans="1:48" x14ac:dyDescent="0.25">
      <c r="A826" s="86"/>
      <c r="B826" s="61">
        <v>0.93511619999999995</v>
      </c>
      <c r="C826" s="61">
        <v>0.92869760000000001</v>
      </c>
      <c r="D826" s="61">
        <v>0.87972019999999995</v>
      </c>
      <c r="E826" s="61">
        <v>0.94116569999999999</v>
      </c>
      <c r="F826" s="61">
        <v>0.88493319999999998</v>
      </c>
      <c r="G826" s="61">
        <v>0.92780099999999999</v>
      </c>
      <c r="H826" s="61">
        <v>0.80844740000000004</v>
      </c>
      <c r="I826" s="61">
        <v>0.91058899999999998</v>
      </c>
      <c r="J826" s="70"/>
      <c r="K826" s="86"/>
      <c r="L826" s="61">
        <v>0.92673209999999995</v>
      </c>
      <c r="M826" s="61">
        <v>0.93580620000000003</v>
      </c>
      <c r="N826" s="61">
        <v>0.92148419999999998</v>
      </c>
      <c r="O826" s="61">
        <v>0.95425530000000003</v>
      </c>
      <c r="P826" s="61">
        <v>0.82485249999999999</v>
      </c>
      <c r="Q826" s="61">
        <v>0.92840069999999997</v>
      </c>
      <c r="R826" s="61">
        <v>0.95478680000000005</v>
      </c>
      <c r="S826" s="61">
        <v>0.93797569999999997</v>
      </c>
      <c r="T826" s="70"/>
      <c r="U826" s="75"/>
      <c r="V826" s="75"/>
      <c r="W826" s="75"/>
      <c r="X826" s="75"/>
      <c r="Y826" s="75"/>
      <c r="Z826" s="75"/>
      <c r="AA826" s="75"/>
      <c r="AB826" s="75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81"/>
      <c r="AV826" s="70"/>
    </row>
    <row r="827" spans="1:48" x14ac:dyDescent="0.25">
      <c r="A827" s="86"/>
      <c r="B827" s="80">
        <v>0.95447190000000004</v>
      </c>
      <c r="C827" s="80">
        <v>0.96143440000000002</v>
      </c>
      <c r="D827" s="80">
        <v>0.90681619999999996</v>
      </c>
      <c r="E827" s="80">
        <v>0.93206560000000005</v>
      </c>
      <c r="F827" s="80">
        <v>0.88751610000000003</v>
      </c>
      <c r="G827" s="80">
        <v>0.96575560000000005</v>
      </c>
      <c r="H827" s="80">
        <v>0.88055070000000002</v>
      </c>
      <c r="I827" s="80">
        <v>0.89802280000000001</v>
      </c>
      <c r="J827" s="70"/>
      <c r="K827" s="86"/>
      <c r="L827" s="80">
        <v>0.89949690000000004</v>
      </c>
      <c r="M827" s="80">
        <v>0.94444510000000004</v>
      </c>
      <c r="N827" s="80">
        <v>0.93500640000000002</v>
      </c>
      <c r="O827" s="80">
        <v>0.95794869999999999</v>
      </c>
      <c r="P827" s="80">
        <v>0.85913430000000002</v>
      </c>
      <c r="Q827" s="80">
        <v>0.94667049999999997</v>
      </c>
      <c r="R827" s="80">
        <v>0.98029520000000003</v>
      </c>
      <c r="S827" s="80">
        <v>0.91415100000000005</v>
      </c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81"/>
      <c r="AV827" s="70"/>
    </row>
    <row r="828" spans="1:48" x14ac:dyDescent="0.25">
      <c r="A828" s="86"/>
      <c r="B828" s="80">
        <v>0.94230740000000002</v>
      </c>
      <c r="C828" s="80">
        <v>0.96918309999999996</v>
      </c>
      <c r="D828" s="80">
        <v>0.88667830000000003</v>
      </c>
      <c r="E828" s="80">
        <v>0.92782900000000001</v>
      </c>
      <c r="F828" s="80">
        <v>0.90077890000000005</v>
      </c>
      <c r="G828" s="80">
        <v>0.97976430000000003</v>
      </c>
      <c r="H828" s="80">
        <v>0.90101059999999999</v>
      </c>
      <c r="I828" s="80">
        <v>0.90989949999999997</v>
      </c>
      <c r="J828" s="70"/>
      <c r="K828" s="86"/>
      <c r="L828" s="80">
        <v>0.9239231</v>
      </c>
      <c r="M828" s="80">
        <v>0.92288579999999998</v>
      </c>
      <c r="N828" s="80">
        <v>0.9245276</v>
      </c>
      <c r="O828" s="80">
        <v>0.98423830000000001</v>
      </c>
      <c r="P828" s="80">
        <v>0.90670759999999995</v>
      </c>
      <c r="Q828" s="80">
        <v>0.93682989999999999</v>
      </c>
      <c r="R828" s="80">
        <v>0.98926780000000003</v>
      </c>
      <c r="S828" s="80">
        <v>0.85436860000000003</v>
      </c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81"/>
      <c r="AV828" s="70"/>
    </row>
    <row r="829" spans="1:48" x14ac:dyDescent="0.25">
      <c r="A829" s="86"/>
      <c r="B829" s="80">
        <v>0.93793090000000001</v>
      </c>
      <c r="C829" s="80">
        <v>0.97342450000000003</v>
      </c>
      <c r="D829" s="80">
        <v>0.9078444</v>
      </c>
      <c r="E829" s="80">
        <v>0.92263010000000001</v>
      </c>
      <c r="F829" s="80">
        <v>0.90499090000000004</v>
      </c>
      <c r="G829" s="80">
        <v>0.95347800000000005</v>
      </c>
      <c r="H829" s="80">
        <v>0.89045759999999996</v>
      </c>
      <c r="I829" s="80">
        <v>0.88845280000000004</v>
      </c>
      <c r="J829" s="70"/>
      <c r="K829" s="86"/>
      <c r="L829" s="80">
        <v>0.94241419999999998</v>
      </c>
      <c r="M829" s="80">
        <v>0.92301339999999998</v>
      </c>
      <c r="N829" s="80">
        <v>0.90424870000000002</v>
      </c>
      <c r="O829" s="80">
        <v>0.9723967</v>
      </c>
      <c r="P829" s="80">
        <v>0.85856049999999995</v>
      </c>
      <c r="Q829" s="80">
        <v>0.91131130000000005</v>
      </c>
      <c r="R829" s="80">
        <v>0.99694369999999999</v>
      </c>
      <c r="S829" s="80">
        <v>0.82150199999999995</v>
      </c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81"/>
      <c r="AV829" s="70"/>
    </row>
    <row r="830" spans="1:48" x14ac:dyDescent="0.25">
      <c r="A830" s="86"/>
      <c r="B830" s="80">
        <v>0.86701859999999997</v>
      </c>
      <c r="C830" s="80">
        <v>0.95557389999999998</v>
      </c>
      <c r="D830" s="80">
        <v>0.90020659999999997</v>
      </c>
      <c r="E830" s="80">
        <v>0.89131970000000005</v>
      </c>
      <c r="F830" s="80">
        <v>0.86530229999999997</v>
      </c>
      <c r="G830" s="80">
        <v>0.93516509999999997</v>
      </c>
      <c r="H830" s="80">
        <v>0.91390479999999996</v>
      </c>
      <c r="I830" s="80">
        <v>0.83109180000000005</v>
      </c>
      <c r="J830" s="70"/>
      <c r="K830" s="86"/>
      <c r="L830" s="80">
        <v>0.92545160000000004</v>
      </c>
      <c r="M830" s="80">
        <v>0.92808349999999995</v>
      </c>
      <c r="N830" s="80">
        <v>0.87959609999999999</v>
      </c>
      <c r="O830" s="80">
        <v>0.98127169999999997</v>
      </c>
      <c r="P830" s="80">
        <v>0.85501990000000005</v>
      </c>
      <c r="Q830" s="80">
        <v>0.87378719999999999</v>
      </c>
      <c r="R830" s="80">
        <v>0.99225140000000001</v>
      </c>
      <c r="S830" s="80">
        <v>0.83043449999999996</v>
      </c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81"/>
      <c r="AV830" s="70"/>
    </row>
    <row r="831" spans="1:48" x14ac:dyDescent="0.25">
      <c r="A831" s="86"/>
      <c r="B831" s="80">
        <v>0.876857</v>
      </c>
      <c r="C831" s="80">
        <v>0.96399889999999999</v>
      </c>
      <c r="D831" s="80">
        <v>0.90131209999999995</v>
      </c>
      <c r="E831" s="80">
        <v>0.87886359999999997</v>
      </c>
      <c r="F831" s="80">
        <v>0.84804389999999996</v>
      </c>
      <c r="G831" s="80">
        <v>0.91932159999999996</v>
      </c>
      <c r="H831" s="80">
        <v>0.9286084</v>
      </c>
      <c r="I831" s="80">
        <v>0.81755920000000004</v>
      </c>
      <c r="J831" s="70"/>
      <c r="K831" s="86"/>
      <c r="L831" s="80">
        <v>0.92214969999999996</v>
      </c>
      <c r="M831" s="80">
        <v>0.90786869999999997</v>
      </c>
      <c r="N831" s="80">
        <v>0.90459389999999995</v>
      </c>
      <c r="O831" s="80">
        <v>0.9959268</v>
      </c>
      <c r="P831" s="80">
        <v>0.85493079999999999</v>
      </c>
      <c r="Q831" s="80">
        <v>0.95618080000000005</v>
      </c>
      <c r="R831" s="80">
        <v>0.97916979999999998</v>
      </c>
      <c r="S831" s="80">
        <v>0.86050570000000004</v>
      </c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81"/>
      <c r="AV831" s="70"/>
    </row>
    <row r="832" spans="1:48" x14ac:dyDescent="0.25">
      <c r="A832" s="86"/>
      <c r="B832" s="80">
        <v>0.89426589999999995</v>
      </c>
      <c r="C832" s="80">
        <v>0.96289720000000001</v>
      </c>
      <c r="D832" s="80">
        <v>0.86985619999999997</v>
      </c>
      <c r="E832" s="80">
        <v>0.87676719999999997</v>
      </c>
      <c r="F832" s="80">
        <v>0.86181430000000003</v>
      </c>
      <c r="G832" s="80">
        <v>0.95385759999999997</v>
      </c>
      <c r="H832" s="80">
        <v>0.9070452</v>
      </c>
      <c r="I832" s="80">
        <v>0.80620930000000002</v>
      </c>
      <c r="J832" s="70"/>
      <c r="K832" s="86"/>
      <c r="L832" s="80">
        <v>0.93374170000000001</v>
      </c>
      <c r="M832" s="80">
        <v>0.86690210000000001</v>
      </c>
      <c r="N832" s="80">
        <v>0.92024229999999996</v>
      </c>
      <c r="O832" s="80">
        <v>0.96654549999999995</v>
      </c>
      <c r="P832" s="80">
        <v>0.84281930000000005</v>
      </c>
      <c r="Q832" s="80">
        <v>0.93040610000000001</v>
      </c>
      <c r="R832" s="80">
        <v>0.9438261</v>
      </c>
      <c r="S832" s="80">
        <v>0.9154776</v>
      </c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81"/>
      <c r="AV832" s="70"/>
    </row>
    <row r="833" spans="1:48" x14ac:dyDescent="0.25">
      <c r="A833" s="86"/>
      <c r="B833" s="80">
        <v>0.89911819999999998</v>
      </c>
      <c r="C833" s="80">
        <v>0.96540689999999996</v>
      </c>
      <c r="D833" s="80">
        <v>0.82043359999999999</v>
      </c>
      <c r="E833" s="80">
        <v>0.83414129999999997</v>
      </c>
      <c r="F833" s="80">
        <v>0.90559190000000001</v>
      </c>
      <c r="G833" s="80">
        <v>0.98009080000000004</v>
      </c>
      <c r="H833" s="80">
        <v>0.84104909999999999</v>
      </c>
      <c r="I833" s="80">
        <v>0.80962129999999999</v>
      </c>
      <c r="J833" s="70"/>
      <c r="K833" s="86"/>
      <c r="L833" s="80">
        <v>0.90560839999999998</v>
      </c>
      <c r="M833" s="80">
        <v>0.85823799999999995</v>
      </c>
      <c r="N833" s="80">
        <v>0.87840189999999996</v>
      </c>
      <c r="O833" s="80">
        <v>0.99478630000000001</v>
      </c>
      <c r="P833" s="80">
        <v>0.84235720000000003</v>
      </c>
      <c r="Q833" s="80">
        <v>0.85984899999999997</v>
      </c>
      <c r="R833" s="80">
        <v>1.004016</v>
      </c>
      <c r="S833" s="80">
        <v>0.89333430000000003</v>
      </c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81"/>
      <c r="AV833" s="70"/>
    </row>
    <row r="834" spans="1:48" x14ac:dyDescent="0.25">
      <c r="A834" s="86"/>
      <c r="B834" s="80">
        <v>0.93282909999999997</v>
      </c>
      <c r="C834" s="80">
        <v>0.96693470000000004</v>
      </c>
      <c r="D834" s="80">
        <v>0.89024230000000004</v>
      </c>
      <c r="E834" s="80">
        <v>0.90429599999999999</v>
      </c>
      <c r="F834" s="80">
        <v>0.87273769999999995</v>
      </c>
      <c r="G834" s="80">
        <v>0.98529469999999997</v>
      </c>
      <c r="H834" s="80">
        <v>0.86152110000000004</v>
      </c>
      <c r="I834" s="80">
        <v>0.85439710000000002</v>
      </c>
      <c r="J834" s="70"/>
      <c r="K834" s="86"/>
      <c r="L834" s="80">
        <v>0.89296759999999997</v>
      </c>
      <c r="M834" s="80">
        <v>0.89316459999999998</v>
      </c>
      <c r="N834" s="80">
        <v>0.89457960000000003</v>
      </c>
      <c r="O834" s="80">
        <v>1.0010019999999999</v>
      </c>
      <c r="P834" s="80">
        <v>0.84000339999999996</v>
      </c>
      <c r="Q834" s="80">
        <v>0.8103458</v>
      </c>
      <c r="R834" s="80">
        <v>0.93779579999999996</v>
      </c>
      <c r="S834" s="80">
        <v>0.8203684</v>
      </c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81"/>
      <c r="AV834" s="70"/>
    </row>
    <row r="835" spans="1:48" x14ac:dyDescent="0.25">
      <c r="A835" s="86"/>
      <c r="B835" s="80">
        <v>0.91932139999999996</v>
      </c>
      <c r="C835" s="80">
        <v>0.96633709999999995</v>
      </c>
      <c r="D835" s="80">
        <v>0.92818020000000001</v>
      </c>
      <c r="E835" s="80">
        <v>0.88462870000000005</v>
      </c>
      <c r="F835" s="80">
        <v>0.86950780000000005</v>
      </c>
      <c r="G835" s="80">
        <v>0.96590640000000005</v>
      </c>
      <c r="H835" s="80">
        <v>0.85540550000000004</v>
      </c>
      <c r="I835" s="80">
        <v>0.82396610000000003</v>
      </c>
      <c r="J835" s="70"/>
      <c r="K835" s="86"/>
      <c r="L835" s="80">
        <v>0.88878769999999996</v>
      </c>
      <c r="M835" s="80">
        <v>0.88556460000000004</v>
      </c>
      <c r="N835" s="80">
        <v>0.85742660000000004</v>
      </c>
      <c r="O835" s="80">
        <v>0.98561109999999996</v>
      </c>
      <c r="P835" s="80">
        <v>0.84510209999999997</v>
      </c>
      <c r="Q835" s="80">
        <v>0.83734520000000001</v>
      </c>
      <c r="R835" s="80">
        <v>0.95095229999999997</v>
      </c>
      <c r="S835" s="80">
        <v>0.82454190000000005</v>
      </c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81"/>
      <c r="AV835" s="70"/>
    </row>
    <row r="836" spans="1:48" x14ac:dyDescent="0.25">
      <c r="A836" s="86"/>
      <c r="B836" s="80">
        <v>0.9079121</v>
      </c>
      <c r="C836" s="80">
        <v>0.97132799999999997</v>
      </c>
      <c r="D836" s="80">
        <v>0.92137290000000005</v>
      </c>
      <c r="E836" s="80">
        <v>0.83554720000000005</v>
      </c>
      <c r="F836" s="80">
        <v>0.89749480000000004</v>
      </c>
      <c r="G836" s="80">
        <v>0.92802519999999999</v>
      </c>
      <c r="H836" s="80">
        <v>0.84378920000000002</v>
      </c>
      <c r="I836" s="80">
        <v>0.77324879999999996</v>
      </c>
      <c r="J836" s="70"/>
      <c r="K836" s="86"/>
      <c r="L836" s="80">
        <v>0.89357169999999997</v>
      </c>
      <c r="M836" s="80">
        <v>0.87199740000000003</v>
      </c>
      <c r="N836" s="80">
        <v>0.86513609999999996</v>
      </c>
      <c r="O836" s="80">
        <v>0.98872439999999995</v>
      </c>
      <c r="P836" s="80">
        <v>0.82147559999999997</v>
      </c>
      <c r="Q836" s="80">
        <v>0.9171203</v>
      </c>
      <c r="R836" s="80">
        <v>0.95389550000000001</v>
      </c>
      <c r="S836" s="80">
        <v>0.83633040000000003</v>
      </c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81"/>
      <c r="AV836" s="70"/>
    </row>
    <row r="837" spans="1:48" x14ac:dyDescent="0.25">
      <c r="A837" s="86"/>
      <c r="B837" s="80">
        <v>0.90300139999999995</v>
      </c>
      <c r="C837" s="80">
        <v>0.91068420000000005</v>
      </c>
      <c r="D837" s="80">
        <v>0.91682509999999995</v>
      </c>
      <c r="E837" s="80">
        <v>0.84109140000000004</v>
      </c>
      <c r="F837" s="80">
        <v>0.85245210000000005</v>
      </c>
      <c r="G837" s="80">
        <v>0.92444749999999998</v>
      </c>
      <c r="H837" s="80">
        <v>0.85821840000000005</v>
      </c>
      <c r="I837" s="80">
        <v>0.77976009999999996</v>
      </c>
      <c r="J837" s="70"/>
      <c r="K837" s="86"/>
      <c r="L837" s="80">
        <v>0.86706430000000001</v>
      </c>
      <c r="M837" s="80">
        <v>0.87695310000000004</v>
      </c>
      <c r="N837" s="80">
        <v>0.83520689999999997</v>
      </c>
      <c r="O837" s="80">
        <v>0.97589999999999999</v>
      </c>
      <c r="P837" s="80">
        <v>0.84262550000000003</v>
      </c>
      <c r="Q837" s="80">
        <v>0.91956979999999999</v>
      </c>
      <c r="R837" s="80">
        <v>0.96772400000000003</v>
      </c>
      <c r="S837" s="80">
        <v>0.85471249999999999</v>
      </c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81"/>
      <c r="AV837" s="70"/>
    </row>
    <row r="838" spans="1:48" x14ac:dyDescent="0.25">
      <c r="A838" s="86"/>
      <c r="B838" s="80">
        <v>0.86563319999999999</v>
      </c>
      <c r="C838" s="80">
        <v>0.89422849999999998</v>
      </c>
      <c r="D838" s="80">
        <v>0.88635299999999995</v>
      </c>
      <c r="E838" s="80">
        <v>0.81717110000000004</v>
      </c>
      <c r="F838" s="80">
        <v>0.83916460000000004</v>
      </c>
      <c r="G838" s="80">
        <v>0.93421180000000004</v>
      </c>
      <c r="H838" s="80">
        <v>0.88442699999999996</v>
      </c>
      <c r="I838" s="80">
        <v>0.78592450000000003</v>
      </c>
      <c r="J838" s="70"/>
      <c r="K838" s="86"/>
      <c r="L838" s="80">
        <v>0.88699329999999998</v>
      </c>
      <c r="M838" s="80">
        <v>0.90667189999999998</v>
      </c>
      <c r="N838" s="80">
        <v>0.8487924</v>
      </c>
      <c r="O838" s="80">
        <v>0.95410379999999995</v>
      </c>
      <c r="P838" s="80">
        <v>0.83936650000000002</v>
      </c>
      <c r="Q838" s="80">
        <v>0.90327489999999999</v>
      </c>
      <c r="R838" s="80">
        <v>0.92164069999999998</v>
      </c>
      <c r="S838" s="80">
        <v>0.87665899999999997</v>
      </c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81"/>
      <c r="AV838" s="70"/>
    </row>
    <row r="839" spans="1:48" x14ac:dyDescent="0.25">
      <c r="A839" s="86"/>
      <c r="B839" s="80">
        <v>0.84698280000000004</v>
      </c>
      <c r="C839" s="80">
        <v>0.91847219999999996</v>
      </c>
      <c r="D839" s="80">
        <v>0.87502029999999997</v>
      </c>
      <c r="E839" s="80">
        <v>0.81227079999999996</v>
      </c>
      <c r="F839" s="80">
        <v>0.8915556</v>
      </c>
      <c r="G839" s="80">
        <v>0.97146379999999999</v>
      </c>
      <c r="H839" s="80">
        <v>0.84218110000000002</v>
      </c>
      <c r="I839" s="80">
        <v>0.77083000000000002</v>
      </c>
      <c r="J839" s="70"/>
      <c r="K839" s="86"/>
      <c r="L839" s="80">
        <v>0.84520209999999996</v>
      </c>
      <c r="M839" s="80">
        <v>0.86856460000000002</v>
      </c>
      <c r="N839" s="80">
        <v>0.81404920000000003</v>
      </c>
      <c r="O839" s="80">
        <v>0.91871360000000002</v>
      </c>
      <c r="P839" s="80">
        <v>0.8428755</v>
      </c>
      <c r="Q839" s="80">
        <v>0.92669619999999997</v>
      </c>
      <c r="R839" s="80">
        <v>0.91295059999999995</v>
      </c>
      <c r="S839" s="80">
        <v>0.86236970000000002</v>
      </c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81"/>
      <c r="AV839" s="70"/>
    </row>
    <row r="840" spans="1:48" x14ac:dyDescent="0.25">
      <c r="A840" s="86"/>
      <c r="B840" s="80">
        <v>0.81257100000000004</v>
      </c>
      <c r="C840" s="80">
        <v>0.94436030000000004</v>
      </c>
      <c r="D840" s="80">
        <v>0.86544840000000001</v>
      </c>
      <c r="E840" s="80">
        <v>0.85828570000000004</v>
      </c>
      <c r="F840" s="80">
        <v>0.8748937</v>
      </c>
      <c r="G840" s="80">
        <v>0.9823307</v>
      </c>
      <c r="H840" s="80">
        <v>0.77450269999999999</v>
      </c>
      <c r="I840" s="80">
        <v>0.84521199999999996</v>
      </c>
      <c r="J840" s="70"/>
      <c r="K840" s="86"/>
      <c r="L840" s="80">
        <v>0.8398755</v>
      </c>
      <c r="M840" s="80">
        <v>0.84660020000000002</v>
      </c>
      <c r="N840" s="80">
        <v>0.81716250000000001</v>
      </c>
      <c r="O840" s="80">
        <v>0.8785577</v>
      </c>
      <c r="P840" s="80">
        <v>0.80795729999999999</v>
      </c>
      <c r="Q840" s="80">
        <v>0.89238810000000002</v>
      </c>
      <c r="R840" s="80">
        <v>0.97135729999999998</v>
      </c>
      <c r="S840" s="80">
        <v>0.83691819999999995</v>
      </c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81"/>
      <c r="AV840" s="70"/>
    </row>
    <row r="841" spans="1:48" x14ac:dyDescent="0.25">
      <c r="A841" s="86"/>
      <c r="B841" s="86"/>
      <c r="C841" s="86"/>
      <c r="D841" s="86"/>
      <c r="E841" s="70"/>
      <c r="F841" s="70"/>
      <c r="G841" s="70"/>
      <c r="H841" s="86"/>
      <c r="I841" s="70"/>
      <c r="J841" s="70"/>
      <c r="K841" s="86"/>
      <c r="L841" s="86"/>
      <c r="M841" s="86"/>
      <c r="N841" s="86"/>
      <c r="O841" s="86"/>
      <c r="P841" s="86"/>
      <c r="Q841" s="86"/>
      <c r="R841" s="86"/>
      <c r="S841" s="86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81"/>
      <c r="AV841" s="70"/>
    </row>
    <row r="842" spans="1:48" x14ac:dyDescent="0.25">
      <c r="A842" s="86" t="s">
        <v>130</v>
      </c>
      <c r="B842" s="86">
        <f>AVERAGE(B683:B706)</f>
        <v>0.72874273333333328</v>
      </c>
      <c r="C842" s="86">
        <f t="shared" ref="C842:I842" si="466">AVERAGE(C683:C706)</f>
        <v>0.78487610833333343</v>
      </c>
      <c r="D842" s="86">
        <f t="shared" si="466"/>
        <v>0.76152175000000011</v>
      </c>
      <c r="E842" s="86">
        <f t="shared" si="466"/>
        <v>0.84399323333333331</v>
      </c>
      <c r="F842" s="86">
        <f t="shared" si="466"/>
        <v>0.76246340833333315</v>
      </c>
      <c r="G842" s="86">
        <f t="shared" si="466"/>
        <v>0.77588788333333314</v>
      </c>
      <c r="H842" s="86">
        <f t="shared" si="466"/>
        <v>0.73397522916666691</v>
      </c>
      <c r="I842" s="86">
        <f t="shared" si="466"/>
        <v>0.81181855833333338</v>
      </c>
      <c r="J842" s="86"/>
      <c r="K842" s="86"/>
      <c r="L842" s="86">
        <f t="shared" ref="L842:S842" si="467">AVERAGE(L683:L706)</f>
        <v>0.79842768749999982</v>
      </c>
      <c r="M842" s="86">
        <f t="shared" si="467"/>
        <v>0.77217810833333356</v>
      </c>
      <c r="N842" s="86">
        <f t="shared" si="467"/>
        <v>0.78509323333333325</v>
      </c>
      <c r="O842" s="86">
        <f t="shared" si="467"/>
        <v>0.79733160416666671</v>
      </c>
      <c r="P842" s="86">
        <f t="shared" si="467"/>
        <v>0.73250665833333339</v>
      </c>
      <c r="Q842" s="86">
        <f t="shared" si="467"/>
        <v>0.83211929166666676</v>
      </c>
      <c r="R842" s="86">
        <f t="shared" si="467"/>
        <v>0.91749726666666687</v>
      </c>
      <c r="S842" s="86">
        <f t="shared" si="467"/>
        <v>0.7778522666666664</v>
      </c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81"/>
      <c r="AV842" s="70"/>
    </row>
    <row r="843" spans="1:48" x14ac:dyDescent="0.25">
      <c r="A843" s="86" t="s">
        <v>131</v>
      </c>
      <c r="B843" s="86">
        <f>AVERAGE(B707:B730)</f>
        <v>0.94980356250000009</v>
      </c>
      <c r="C843" s="86">
        <f t="shared" ref="C843:I843" si="468">AVERAGE(C707:C730)</f>
        <v>0.86004681249999992</v>
      </c>
      <c r="D843" s="86">
        <f t="shared" si="468"/>
        <v>0.84446358333333338</v>
      </c>
      <c r="E843" s="86">
        <f t="shared" si="468"/>
        <v>0.91709663749999992</v>
      </c>
      <c r="F843" s="86">
        <f t="shared" si="468"/>
        <v>0.83067680416666667</v>
      </c>
      <c r="G843" s="86">
        <f t="shared" si="468"/>
        <v>0.84797847916666669</v>
      </c>
      <c r="H843" s="86">
        <f t="shared" si="468"/>
        <v>0.83337102916666683</v>
      </c>
      <c r="I843" s="86">
        <f t="shared" si="468"/>
        <v>0.90019429999999978</v>
      </c>
      <c r="J843" s="86"/>
      <c r="K843" s="86"/>
      <c r="L843" s="86">
        <f t="shared" ref="L843:S843" si="469">AVERAGE(L707:L730)</f>
        <v>0.88733655833333325</v>
      </c>
      <c r="M843" s="86">
        <f t="shared" si="469"/>
        <v>0.83784470000000011</v>
      </c>
      <c r="N843" s="86">
        <f t="shared" si="469"/>
        <v>0.84541966666666657</v>
      </c>
      <c r="O843" s="86">
        <f t="shared" si="469"/>
        <v>0.84786131666666675</v>
      </c>
      <c r="P843" s="86">
        <f t="shared" si="469"/>
        <v>0.76995252916666679</v>
      </c>
      <c r="Q843" s="86">
        <f t="shared" si="469"/>
        <v>0.89699707499999981</v>
      </c>
      <c r="R843" s="86">
        <f t="shared" si="469"/>
        <v>0.89651480416666685</v>
      </c>
      <c r="S843" s="86">
        <f t="shared" si="469"/>
        <v>0.92789436250000035</v>
      </c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81"/>
      <c r="AV843" s="70"/>
    </row>
    <row r="844" spans="1:48" x14ac:dyDescent="0.25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81"/>
      <c r="AV844" s="70"/>
    </row>
    <row r="845" spans="1:48" x14ac:dyDescent="0.25">
      <c r="A845" s="86" t="s">
        <v>132</v>
      </c>
      <c r="B845" s="86">
        <f>AVERAGE(B731:B754)</f>
        <v>0.91506488750000015</v>
      </c>
      <c r="C845" s="86">
        <f t="shared" ref="C845:I845" si="470">AVERAGE(C731:C754)</f>
        <v>0.86843037916666665</v>
      </c>
      <c r="D845" s="86">
        <f t="shared" si="470"/>
        <v>0.88524888333333351</v>
      </c>
      <c r="E845" s="86">
        <f t="shared" si="470"/>
        <v>0.88692181249999991</v>
      </c>
      <c r="F845" s="86">
        <f t="shared" si="470"/>
        <v>0.75453997083333324</v>
      </c>
      <c r="G845" s="86">
        <f t="shared" si="470"/>
        <v>0.85999152916666644</v>
      </c>
      <c r="H845" s="86">
        <f t="shared" si="470"/>
        <v>0.87138054583333335</v>
      </c>
      <c r="I845" s="86">
        <f t="shared" si="470"/>
        <v>0.84903185000000014</v>
      </c>
      <c r="J845" s="86"/>
      <c r="K845" s="86"/>
      <c r="L845" s="86">
        <f t="shared" ref="L845:S845" si="471">AVERAGE(L731:L754)</f>
        <v>0.87129580000000006</v>
      </c>
      <c r="M845" s="86">
        <f t="shared" si="471"/>
        <v>0.84917954999999978</v>
      </c>
      <c r="N845" s="86">
        <f t="shared" si="471"/>
        <v>0.82326925833333331</v>
      </c>
      <c r="O845" s="86">
        <f t="shared" si="471"/>
        <v>0.82646306666666669</v>
      </c>
      <c r="P845" s="86">
        <f t="shared" si="471"/>
        <v>0.82455306250000016</v>
      </c>
      <c r="Q845" s="86">
        <f t="shared" si="471"/>
        <v>0.85796884583333322</v>
      </c>
      <c r="R845" s="86">
        <f t="shared" si="471"/>
        <v>0.9938333208333332</v>
      </c>
      <c r="S845" s="86">
        <f t="shared" si="471"/>
        <v>0.88531787083333324</v>
      </c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81"/>
      <c r="AV845" s="70"/>
    </row>
    <row r="846" spans="1:48" x14ac:dyDescent="0.25">
      <c r="A846" s="86" t="s">
        <v>133</v>
      </c>
      <c r="B846" s="86">
        <f>AVERAGE(B755:B778)</f>
        <v>0.89769360416666677</v>
      </c>
      <c r="C846" s="86">
        <f t="shared" ref="C846:I846" si="472">AVERAGE(C755:C778)</f>
        <v>0.8861176083333332</v>
      </c>
      <c r="D846" s="86">
        <f t="shared" si="472"/>
        <v>0.88467551666666677</v>
      </c>
      <c r="E846" s="86">
        <f t="shared" si="472"/>
        <v>0.88564229166666675</v>
      </c>
      <c r="F846" s="86">
        <f t="shared" si="472"/>
        <v>0.86069139166666664</v>
      </c>
      <c r="G846" s="86">
        <f t="shared" si="472"/>
        <v>0.85358090833333311</v>
      </c>
      <c r="H846" s="86">
        <f t="shared" si="472"/>
        <v>0.87919420833333339</v>
      </c>
      <c r="I846" s="86">
        <f t="shared" si="472"/>
        <v>0.89816976250000014</v>
      </c>
      <c r="J846" s="86"/>
      <c r="K846" s="86"/>
      <c r="L846" s="86">
        <f t="shared" ref="L846:S846" si="473">AVERAGE(L755:L778)</f>
        <v>0.89120752916666657</v>
      </c>
      <c r="M846" s="86">
        <f t="shared" si="473"/>
        <v>0.86937071249999998</v>
      </c>
      <c r="N846" s="86">
        <f t="shared" si="473"/>
        <v>0.89472383333333327</v>
      </c>
      <c r="O846" s="86">
        <f t="shared" si="473"/>
        <v>0.94254615000000019</v>
      </c>
      <c r="P846" s="86">
        <f t="shared" si="473"/>
        <v>0.82265742916666673</v>
      </c>
      <c r="Q846" s="86">
        <f t="shared" si="473"/>
        <v>0.92227462916666658</v>
      </c>
      <c r="R846" s="86">
        <f t="shared" si="473"/>
        <v>0.94075092500000002</v>
      </c>
      <c r="S846" s="86">
        <f t="shared" si="473"/>
        <v>0.98339346666666649</v>
      </c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  <c r="AP846" s="70"/>
      <c r="AQ846" s="70"/>
      <c r="AR846" s="70"/>
      <c r="AS846" s="70"/>
      <c r="AT846" s="70"/>
      <c r="AU846" s="81"/>
      <c r="AV846" s="70"/>
    </row>
    <row r="847" spans="1:48" x14ac:dyDescent="0.25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81"/>
      <c r="AV847" s="70"/>
    </row>
    <row r="848" spans="1:48" x14ac:dyDescent="0.25">
      <c r="A848" s="86" t="s">
        <v>134</v>
      </c>
      <c r="B848" s="86">
        <f>AVERAGE(B779:B802)</f>
        <v>0.84034423749999976</v>
      </c>
      <c r="C848" s="86">
        <f t="shared" ref="C848:I848" si="474">AVERAGE(C779:C802)</f>
        <v>0.90233981666666663</v>
      </c>
      <c r="D848" s="86">
        <f t="shared" si="474"/>
        <v>0.87073148333333317</v>
      </c>
      <c r="E848" s="86">
        <f t="shared" si="474"/>
        <v>0.79247968750000009</v>
      </c>
      <c r="F848" s="86">
        <f t="shared" si="474"/>
        <v>0.84931453749999986</v>
      </c>
      <c r="G848" s="86">
        <f t="shared" si="474"/>
        <v>0.74109434166666677</v>
      </c>
      <c r="H848" s="86">
        <f t="shared" si="474"/>
        <v>0.83131675833333329</v>
      </c>
      <c r="I848" s="86">
        <f t="shared" si="474"/>
        <v>0.86364048750000011</v>
      </c>
      <c r="J848" s="86"/>
      <c r="K848" s="86"/>
      <c r="L848" s="86">
        <f t="shared" ref="L848:S848" si="475">AVERAGE(L779:L802)</f>
        <v>0.85076972499999981</v>
      </c>
      <c r="M848" s="86">
        <f t="shared" si="475"/>
        <v>0.85834491666666635</v>
      </c>
      <c r="N848" s="86">
        <f t="shared" si="475"/>
        <v>0.85635814166666657</v>
      </c>
      <c r="O848" s="86">
        <f t="shared" si="475"/>
        <v>0.88534751666666667</v>
      </c>
      <c r="P848" s="86">
        <f t="shared" si="475"/>
        <v>0.81205228333333335</v>
      </c>
      <c r="Q848" s="86">
        <f t="shared" si="475"/>
        <v>0.83194429583333351</v>
      </c>
      <c r="R848" s="86">
        <f t="shared" si="475"/>
        <v>0.95150765416666661</v>
      </c>
      <c r="S848" s="86">
        <f t="shared" si="475"/>
        <v>0.90021630416666676</v>
      </c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81"/>
      <c r="AV848" s="70"/>
    </row>
    <row r="849" spans="1:65" x14ac:dyDescent="0.25">
      <c r="A849" s="86" t="s">
        <v>135</v>
      </c>
      <c r="B849" s="86">
        <f>AVERAGE(B803:B826)</f>
        <v>0.91188004166666659</v>
      </c>
      <c r="C849" s="86">
        <f t="shared" ref="C849:I849" si="476">AVERAGE(C803:C826)</f>
        <v>0.93000699166666667</v>
      </c>
      <c r="D849" s="86">
        <f t="shared" si="476"/>
        <v>0.88485674583333329</v>
      </c>
      <c r="E849" s="86">
        <f t="shared" si="476"/>
        <v>0.92084989166666664</v>
      </c>
      <c r="F849" s="86">
        <f t="shared" si="476"/>
        <v>0.88390868749999996</v>
      </c>
      <c r="G849" s="86">
        <f t="shared" si="476"/>
        <v>0.81816548333333328</v>
      </c>
      <c r="H849" s="86">
        <f t="shared" si="476"/>
        <v>0.88800179999999995</v>
      </c>
      <c r="I849" s="86">
        <f t="shared" si="476"/>
        <v>0.91064505416666686</v>
      </c>
      <c r="J849" s="86"/>
      <c r="K849" s="86"/>
      <c r="L849" s="86">
        <f t="shared" ref="L849:S849" si="477">AVERAGE(L803:L826)</f>
        <v>0.91597519583333353</v>
      </c>
      <c r="M849" s="86">
        <f t="shared" si="477"/>
        <v>0.91557569166666664</v>
      </c>
      <c r="N849" s="86">
        <f t="shared" si="477"/>
        <v>0.91431138333333328</v>
      </c>
      <c r="O849" s="86">
        <f t="shared" si="477"/>
        <v>0.94926027916666678</v>
      </c>
      <c r="P849" s="86">
        <f t="shared" si="477"/>
        <v>0.85259477916666659</v>
      </c>
      <c r="Q849" s="86">
        <f t="shared" si="477"/>
        <v>0.92642810416666677</v>
      </c>
      <c r="R849" s="86">
        <f t="shared" si="477"/>
        <v>0.96326828750000004</v>
      </c>
      <c r="S849" s="86">
        <f t="shared" si="477"/>
        <v>0.9622350416666664</v>
      </c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81"/>
      <c r="AV849" s="70"/>
    </row>
    <row r="850" spans="1:65" x14ac:dyDescent="0.25">
      <c r="A850" s="86"/>
      <c r="B850" s="86"/>
      <c r="C850" s="86"/>
      <c r="D850" s="86"/>
      <c r="E850" s="70"/>
      <c r="F850" s="70"/>
      <c r="G850" s="70"/>
      <c r="H850" s="86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81"/>
      <c r="AV850" s="70"/>
    </row>
    <row r="851" spans="1:65" x14ac:dyDescent="0.25">
      <c r="B851" s="86"/>
      <c r="C851" s="86"/>
      <c r="D851" s="86"/>
      <c r="E851" s="86"/>
      <c r="F851" s="70"/>
      <c r="G851" s="70"/>
      <c r="H851" s="70"/>
      <c r="I851" s="86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81"/>
      <c r="AW851" s="70"/>
    </row>
    <row r="852" spans="1:65" ht="26.25" x14ac:dyDescent="0.4">
      <c r="A852" s="47" t="s">
        <v>183</v>
      </c>
      <c r="B852" s="90"/>
      <c r="C852" s="86"/>
      <c r="D852" s="86"/>
      <c r="E852" s="86"/>
      <c r="F852" s="70"/>
      <c r="G852" s="70"/>
      <c r="H852" s="70"/>
      <c r="I852" s="86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50" t="s">
        <v>164</v>
      </c>
      <c r="V852" s="50" t="s">
        <v>165</v>
      </c>
      <c r="W852" s="50" t="s">
        <v>166</v>
      </c>
      <c r="X852" s="50" t="s">
        <v>167</v>
      </c>
      <c r="Y852" s="50" t="s">
        <v>168</v>
      </c>
      <c r="Z852" s="50" t="s">
        <v>169</v>
      </c>
      <c r="AA852" s="50" t="s">
        <v>170</v>
      </c>
      <c r="AB852" s="50" t="s">
        <v>171</v>
      </c>
      <c r="AC852" s="49"/>
      <c r="AD852" s="51" t="s">
        <v>172</v>
      </c>
      <c r="AE852" s="51" t="s">
        <v>173</v>
      </c>
      <c r="AF852" s="51" t="s">
        <v>174</v>
      </c>
      <c r="AG852" s="51" t="s">
        <v>175</v>
      </c>
      <c r="AH852" s="51" t="s">
        <v>176</v>
      </c>
      <c r="AI852" s="51" t="s">
        <v>177</v>
      </c>
      <c r="AJ852" s="51" t="s">
        <v>178</v>
      </c>
      <c r="AK852" s="51" t="s">
        <v>179</v>
      </c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81"/>
      <c r="AW852" s="70"/>
    </row>
    <row r="853" spans="1:65" x14ac:dyDescent="0.25">
      <c r="A853" s="49" t="s">
        <v>155</v>
      </c>
      <c r="B853" s="49" t="s">
        <v>147</v>
      </c>
      <c r="C853" s="49" t="s">
        <v>148</v>
      </c>
      <c r="D853" s="49" t="s">
        <v>149</v>
      </c>
      <c r="E853" s="49" t="s">
        <v>150</v>
      </c>
      <c r="F853" s="49" t="s">
        <v>151</v>
      </c>
      <c r="G853" s="49" t="s">
        <v>152</v>
      </c>
      <c r="H853" s="49" t="s">
        <v>153</v>
      </c>
      <c r="I853" s="49" t="s">
        <v>154</v>
      </c>
      <c r="J853" s="49"/>
      <c r="K853" s="49" t="s">
        <v>155</v>
      </c>
      <c r="L853" s="49" t="s">
        <v>156</v>
      </c>
      <c r="M853" s="49" t="s">
        <v>157</v>
      </c>
      <c r="N853" s="49" t="s">
        <v>158</v>
      </c>
      <c r="O853" s="49" t="s">
        <v>159</v>
      </c>
      <c r="P853" s="49" t="s">
        <v>160</v>
      </c>
      <c r="Q853" s="49" t="s">
        <v>161</v>
      </c>
      <c r="R853" s="49" t="s">
        <v>162</v>
      </c>
      <c r="S853" s="49" t="s">
        <v>163</v>
      </c>
      <c r="T853" s="49"/>
      <c r="U853" s="53" t="s">
        <v>91</v>
      </c>
      <c r="V853" s="53" t="s">
        <v>92</v>
      </c>
      <c r="W853" s="53" t="s">
        <v>93</v>
      </c>
      <c r="X853" s="53" t="s">
        <v>136</v>
      </c>
      <c r="Y853" s="53" t="s">
        <v>137</v>
      </c>
      <c r="Z853" s="53" t="s">
        <v>138</v>
      </c>
      <c r="AA853" s="53" t="s">
        <v>139</v>
      </c>
      <c r="AB853" s="53" t="s">
        <v>140</v>
      </c>
      <c r="AC853" s="30"/>
      <c r="AD853" s="53" t="s">
        <v>94</v>
      </c>
      <c r="AE853" s="53" t="s">
        <v>95</v>
      </c>
      <c r="AF853" s="53" t="s">
        <v>96</v>
      </c>
      <c r="AG853" s="53" t="s">
        <v>141</v>
      </c>
      <c r="AH853" s="53" t="s">
        <v>142</v>
      </c>
      <c r="AI853" s="53" t="s">
        <v>143</v>
      </c>
      <c r="AJ853" s="53" t="s">
        <v>144</v>
      </c>
      <c r="AK853" s="53" t="s">
        <v>145</v>
      </c>
      <c r="AL853" s="49"/>
      <c r="AM853" s="52" t="s">
        <v>2</v>
      </c>
      <c r="AN853" s="52" t="s">
        <v>3</v>
      </c>
      <c r="AO853" s="52" t="s">
        <v>4</v>
      </c>
      <c r="AP853" s="53"/>
      <c r="AQ853" s="51" t="s">
        <v>2</v>
      </c>
      <c r="AR853" s="51" t="s">
        <v>3</v>
      </c>
      <c r="AS853" s="51" t="s">
        <v>4</v>
      </c>
      <c r="AT853" s="49"/>
      <c r="AU853" s="51" t="s">
        <v>7</v>
      </c>
      <c r="AV853" s="49"/>
      <c r="AW853" s="50" t="s">
        <v>164</v>
      </c>
      <c r="AX853" s="50" t="s">
        <v>165</v>
      </c>
      <c r="AY853" s="50" t="s">
        <v>166</v>
      </c>
      <c r="AZ853" s="50" t="s">
        <v>167</v>
      </c>
      <c r="BA853" s="50" t="s">
        <v>168</v>
      </c>
      <c r="BB853" s="50" t="s">
        <v>169</v>
      </c>
      <c r="BC853" s="50" t="s">
        <v>170</v>
      </c>
      <c r="BD853" s="50" t="s">
        <v>171</v>
      </c>
      <c r="BE853" s="49"/>
      <c r="BF853" s="51" t="s">
        <v>172</v>
      </c>
      <c r="BG853" s="51" t="s">
        <v>173</v>
      </c>
      <c r="BH853" s="51" t="s">
        <v>174</v>
      </c>
      <c r="BI853" s="51" t="s">
        <v>175</v>
      </c>
      <c r="BJ853" s="51" t="s">
        <v>176</v>
      </c>
      <c r="BK853" s="51" t="s">
        <v>177</v>
      </c>
      <c r="BL853" s="51" t="s">
        <v>178</v>
      </c>
      <c r="BM853" s="51" t="s">
        <v>179</v>
      </c>
    </row>
    <row r="854" spans="1:65" x14ac:dyDescent="0.25">
      <c r="A854" s="66"/>
      <c r="B854" s="51" t="s">
        <v>18</v>
      </c>
      <c r="C854" s="51" t="s">
        <v>18</v>
      </c>
      <c r="D854" s="50" t="s">
        <v>11</v>
      </c>
      <c r="E854" s="50" t="s">
        <v>11</v>
      </c>
      <c r="F854" s="51" t="s">
        <v>18</v>
      </c>
      <c r="G854" s="51" t="s">
        <v>18</v>
      </c>
      <c r="H854" s="50" t="s">
        <v>11</v>
      </c>
      <c r="I854" s="50" t="s">
        <v>11</v>
      </c>
      <c r="J854" s="49"/>
      <c r="K854" s="89"/>
      <c r="L854" s="51" t="s">
        <v>18</v>
      </c>
      <c r="M854" s="51" t="s">
        <v>18</v>
      </c>
      <c r="N854" s="50" t="s">
        <v>11</v>
      </c>
      <c r="O854" s="50" t="s">
        <v>11</v>
      </c>
      <c r="P854" s="51" t="s">
        <v>18</v>
      </c>
      <c r="Q854" s="51" t="s">
        <v>18</v>
      </c>
      <c r="R854" s="50" t="s">
        <v>11</v>
      </c>
      <c r="S854" s="50" t="s">
        <v>11</v>
      </c>
      <c r="T854" s="54"/>
      <c r="U854" s="55">
        <f>D883</f>
        <v>8.8393099999999993</v>
      </c>
      <c r="V854" s="55">
        <f>E883</f>
        <v>3.1036379999999999E-2</v>
      </c>
      <c r="W854" s="55">
        <f>H883</f>
        <v>4.2569429999999997</v>
      </c>
      <c r="X854" s="55">
        <f>I883</f>
        <v>13.65723</v>
      </c>
      <c r="Y854" s="55">
        <f>N883</f>
        <v>14.37476</v>
      </c>
      <c r="Z854" s="55">
        <f>O883</f>
        <v>8.9843139999999995</v>
      </c>
      <c r="AA854" s="55">
        <f>R883</f>
        <v>12.14038</v>
      </c>
      <c r="AB854" s="55">
        <f>S883</f>
        <v>6.2886050000000004</v>
      </c>
      <c r="AC854" s="56"/>
      <c r="AD854" s="56">
        <f>B883</f>
        <v>5.8700559999999999E-2</v>
      </c>
      <c r="AE854" s="56">
        <f>C883</f>
        <v>0.82135009999999997</v>
      </c>
      <c r="AF854" s="56">
        <f>F883</f>
        <v>2.1207729999999998</v>
      </c>
      <c r="AG854" s="56">
        <f>G883</f>
        <v>4.6576079999999997</v>
      </c>
      <c r="AH854" s="56">
        <f>L883</f>
        <v>5.6828609999999999</v>
      </c>
      <c r="AI854" s="56">
        <f>M883</f>
        <v>12.99648</v>
      </c>
      <c r="AJ854" s="56">
        <f>P883</f>
        <v>3.1600039999999998</v>
      </c>
      <c r="AK854" s="56">
        <f>Q883</f>
        <v>0.84733579999999997</v>
      </c>
      <c r="AL854" s="49"/>
      <c r="AM854" s="57">
        <f>AVERAGE(U854:AB854)</f>
        <v>8.5715722974999995</v>
      </c>
      <c r="AN854" s="57">
        <f>STDEV(U854:AB854)</f>
        <v>4.91772375915638</v>
      </c>
      <c r="AO854" s="57">
        <f>AN854/SQRT(COUNT(U854:AB854))</f>
        <v>1.738677909050838</v>
      </c>
      <c r="AP854" s="57"/>
      <c r="AQ854" s="57">
        <f>AVERAGE(AD854:AK854)</f>
        <v>3.7931390574999999</v>
      </c>
      <c r="AR854" s="57">
        <f>STDEV(AD854:AK854)</f>
        <v>4.2032780683507696</v>
      </c>
      <c r="AS854" s="57">
        <f>AR854/SQRT(COUNT(AD854:AK854))</f>
        <v>1.4860832126717607</v>
      </c>
      <c r="AT854" s="49"/>
      <c r="AU854" s="60">
        <f>TTEST(U854:AB854,AD854:AK854,2,2)</f>
        <v>5.5431441669524871E-2</v>
      </c>
      <c r="AV854" s="49"/>
      <c r="AW854" s="56">
        <f>U854</f>
        <v>8.8393099999999993</v>
      </c>
      <c r="AX854" s="56">
        <f t="shared" ref="AX854:BH854" si="478">V854</f>
        <v>3.1036379999999999E-2</v>
      </c>
      <c r="AY854" s="56">
        <f t="shared" si="478"/>
        <v>4.2569429999999997</v>
      </c>
      <c r="AZ854" s="56">
        <f t="shared" si="478"/>
        <v>13.65723</v>
      </c>
      <c r="BA854" s="56">
        <f t="shared" si="478"/>
        <v>14.37476</v>
      </c>
      <c r="BB854" s="56">
        <f t="shared" si="478"/>
        <v>8.9843139999999995</v>
      </c>
      <c r="BC854" s="56">
        <f t="shared" si="478"/>
        <v>12.14038</v>
      </c>
      <c r="BD854" s="56">
        <f t="shared" si="478"/>
        <v>6.2886050000000004</v>
      </c>
      <c r="BE854" s="56"/>
      <c r="BF854" s="56">
        <f t="shared" si="478"/>
        <v>5.8700559999999999E-2</v>
      </c>
      <c r="BG854" s="56">
        <f t="shared" si="478"/>
        <v>0.82135009999999997</v>
      </c>
      <c r="BH854" s="56">
        <f t="shared" si="478"/>
        <v>2.1207729999999998</v>
      </c>
      <c r="BI854" s="56">
        <f>AG854</f>
        <v>4.6576079999999997</v>
      </c>
      <c r="BJ854" s="56">
        <f t="shared" ref="BJ854:BM854" si="479">AH854</f>
        <v>5.6828609999999999</v>
      </c>
      <c r="BK854" s="56">
        <f t="shared" si="479"/>
        <v>12.99648</v>
      </c>
      <c r="BL854" s="56">
        <f t="shared" si="479"/>
        <v>3.1600039999999998</v>
      </c>
      <c r="BM854" s="56">
        <f t="shared" si="479"/>
        <v>0.84733579999999997</v>
      </c>
    </row>
    <row r="855" spans="1:65" x14ac:dyDescent="0.25">
      <c r="A855" s="69"/>
      <c r="B855" s="59">
        <v>8.5324559999999998</v>
      </c>
      <c r="C855" s="59">
        <v>11.489710000000001</v>
      </c>
      <c r="D855" s="59">
        <v>12.013500000000001</v>
      </c>
      <c r="E855" s="59">
        <v>8.7276819999999997</v>
      </c>
      <c r="F855" s="59">
        <v>8.5634969999999999</v>
      </c>
      <c r="G855" s="59">
        <v>10.27796</v>
      </c>
      <c r="H855" s="59">
        <v>11.97648</v>
      </c>
      <c r="I855" s="59">
        <v>1.639734</v>
      </c>
      <c r="J855" s="49"/>
      <c r="K855" s="69"/>
      <c r="L855" s="59">
        <v>14.02388</v>
      </c>
      <c r="M855" s="59">
        <v>17.740919999999999</v>
      </c>
      <c r="N855" s="59">
        <v>14.30791</v>
      </c>
      <c r="O855" s="59">
        <v>13.2111</v>
      </c>
      <c r="P855" s="59">
        <v>4.309577</v>
      </c>
      <c r="Q855" s="59">
        <v>2.4004669999999999</v>
      </c>
      <c r="R855" s="59">
        <v>16.798069999999999</v>
      </c>
      <c r="S855" s="59">
        <v>19.498090000000001</v>
      </c>
      <c r="T855" s="49"/>
      <c r="U855" s="55">
        <f t="shared" ref="U855:V870" si="480">D884</f>
        <v>3.9277190000000002</v>
      </c>
      <c r="V855" s="55">
        <f t="shared" si="480"/>
        <v>2.1404719999999999</v>
      </c>
      <c r="W855" s="55">
        <f t="shared" ref="W855:X870" si="481">H884</f>
        <v>4.8443300000000002</v>
      </c>
      <c r="X855" s="55">
        <f t="shared" si="481"/>
        <v>17.003889999999998</v>
      </c>
      <c r="Y855" s="55">
        <f t="shared" ref="Y855:Z870" si="482">N884</f>
        <v>15.4809</v>
      </c>
      <c r="Z855" s="55">
        <f t="shared" si="482"/>
        <v>0.25389099999999998</v>
      </c>
      <c r="AA855" s="55">
        <f t="shared" ref="AA855:AB870" si="483">R884</f>
        <v>4.8520510000000003</v>
      </c>
      <c r="AB855" s="55">
        <f t="shared" si="483"/>
        <v>9.9852290000000004</v>
      </c>
      <c r="AC855" s="56"/>
      <c r="AD855" s="56">
        <f t="shared" ref="AD855:AE870" si="484">B884</f>
        <v>8.3084110000000003E-2</v>
      </c>
      <c r="AE855" s="56">
        <f t="shared" si="484"/>
        <v>1.1361239999999999</v>
      </c>
      <c r="AF855" s="56">
        <f t="shared" ref="AF855:AG870" si="485">F884</f>
        <v>3.2759860000000001</v>
      </c>
      <c r="AG855" s="56">
        <f t="shared" si="485"/>
        <v>4.0833890000000004</v>
      </c>
      <c r="AH855" s="56">
        <f t="shared" ref="AH855:AI870" si="486">L884</f>
        <v>6.7229159999999997</v>
      </c>
      <c r="AI855" s="56">
        <f t="shared" si="486"/>
        <v>11.68806</v>
      </c>
      <c r="AJ855" s="56">
        <f t="shared" ref="AJ855:AK870" si="487">P884</f>
        <v>3.9212570000000002</v>
      </c>
      <c r="AK855" s="56">
        <f t="shared" si="487"/>
        <v>0.83639529999999995</v>
      </c>
      <c r="AL855" s="49"/>
      <c r="AM855" s="57">
        <f t="shared" ref="AM855:AM918" si="488">AVERAGE(U855:AB855)</f>
        <v>7.3110602500000006</v>
      </c>
      <c r="AN855" s="57">
        <f t="shared" ref="AN855:AN918" si="489">STDEV(U855:AB855)</f>
        <v>6.1871469528442278</v>
      </c>
      <c r="AO855" s="57">
        <f t="shared" ref="AO855:AO918" si="490">AN855/SQRT(COUNT(U855:AB855))</f>
        <v>2.1874867832769187</v>
      </c>
      <c r="AP855" s="57"/>
      <c r="AQ855" s="57">
        <f t="shared" ref="AQ855:AQ918" si="491">AVERAGE(AD855:AK855)</f>
        <v>3.9684014262500003</v>
      </c>
      <c r="AR855" s="57">
        <f t="shared" ref="AR855:AR918" si="492">STDEV(AD855:AK855)</f>
        <v>3.7910102561546886</v>
      </c>
      <c r="AS855" s="57">
        <f t="shared" ref="AS855:AS918" si="493">AR855/SQRT(COUNT(AD855:AK855))</f>
        <v>1.3403245298373654</v>
      </c>
      <c r="AT855" s="49"/>
      <c r="AU855" s="60">
        <f t="shared" ref="AU855:AU918" si="494">TTEST(U855:AB855,AD855:AK855,2,2)</f>
        <v>0.21361622552671838</v>
      </c>
      <c r="AV855" s="49"/>
      <c r="AW855" s="56">
        <f>U855+AW854</f>
        <v>12.767028999999999</v>
      </c>
      <c r="AX855" s="56">
        <f t="shared" ref="AX855:BI870" si="495">V855+AX854</f>
        <v>2.1715083800000001</v>
      </c>
      <c r="AY855" s="56">
        <f t="shared" si="495"/>
        <v>9.1012729999999991</v>
      </c>
      <c r="AZ855" s="56">
        <f t="shared" si="495"/>
        <v>30.661119999999997</v>
      </c>
      <c r="BA855" s="56">
        <f t="shared" si="495"/>
        <v>29.85566</v>
      </c>
      <c r="BB855" s="56">
        <f t="shared" si="495"/>
        <v>9.2382049999999989</v>
      </c>
      <c r="BC855" s="56">
        <f t="shared" si="495"/>
        <v>16.992431</v>
      </c>
      <c r="BD855" s="56">
        <f t="shared" si="495"/>
        <v>16.273834000000001</v>
      </c>
      <c r="BE855" s="56"/>
      <c r="BF855" s="56">
        <f t="shared" si="495"/>
        <v>0.14178467</v>
      </c>
      <c r="BG855" s="56">
        <f t="shared" si="495"/>
        <v>1.9574740999999998</v>
      </c>
      <c r="BH855" s="56">
        <f t="shared" si="495"/>
        <v>5.3967589999999994</v>
      </c>
      <c r="BI855" s="56">
        <f>AG855+BI854</f>
        <v>8.7409970000000001</v>
      </c>
      <c r="BJ855" s="56">
        <f t="shared" ref="BJ855:BM870" si="496">AH855+BJ854</f>
        <v>12.405777</v>
      </c>
      <c r="BK855" s="56">
        <f t="shared" si="496"/>
        <v>24.684539999999998</v>
      </c>
      <c r="BL855" s="56">
        <f t="shared" si="496"/>
        <v>7.0812609999999996</v>
      </c>
      <c r="BM855" s="56">
        <f t="shared" si="496"/>
        <v>1.6837310999999999</v>
      </c>
    </row>
    <row r="856" spans="1:65" x14ac:dyDescent="0.25">
      <c r="A856" s="69"/>
      <c r="B856" s="59">
        <v>5.4596640000000001</v>
      </c>
      <c r="C856" s="59">
        <v>3.9110770000000001</v>
      </c>
      <c r="D856" s="59">
        <v>5.4865760000000003</v>
      </c>
      <c r="E856" s="59">
        <v>10.041090000000001</v>
      </c>
      <c r="F856" s="59">
        <v>9.8417899999999996</v>
      </c>
      <c r="G856" s="59">
        <v>8.6603209999999997</v>
      </c>
      <c r="H856" s="59">
        <v>0.20781520000000001</v>
      </c>
      <c r="I856" s="59">
        <v>5.869651E-2</v>
      </c>
      <c r="J856" s="49"/>
      <c r="K856" s="69"/>
      <c r="L856" s="59">
        <v>6.3918809999999997</v>
      </c>
      <c r="M856" s="59">
        <v>13.965439999999999</v>
      </c>
      <c r="N856" s="59">
        <v>4.6413159999999998</v>
      </c>
      <c r="O856" s="59">
        <v>6.8334140000000003</v>
      </c>
      <c r="P856" s="59">
        <v>3.5358830000000001</v>
      </c>
      <c r="Q856" s="59">
        <v>3.8119100000000001</v>
      </c>
      <c r="R856" s="59">
        <v>13.63213</v>
      </c>
      <c r="S856" s="59">
        <v>9.5202369999999998</v>
      </c>
      <c r="T856" s="49"/>
      <c r="U856" s="55">
        <f t="shared" si="480"/>
        <v>0.1247253</v>
      </c>
      <c r="V856" s="55">
        <f t="shared" si="480"/>
        <v>0.32376100000000002</v>
      </c>
      <c r="W856" s="55">
        <f t="shared" si="481"/>
        <v>7.4072269999999998</v>
      </c>
      <c r="X856" s="55">
        <f t="shared" si="481"/>
        <v>0.1036987</v>
      </c>
      <c r="Y856" s="55">
        <f t="shared" si="482"/>
        <v>3.3784480000000001</v>
      </c>
      <c r="Z856" s="55">
        <f t="shared" si="482"/>
        <v>5.8977659999999998</v>
      </c>
      <c r="AA856" s="55">
        <f t="shared" si="483"/>
        <v>14.68552</v>
      </c>
      <c r="AB856" s="55">
        <f t="shared" si="483"/>
        <v>16.711780000000001</v>
      </c>
      <c r="AC856" s="56"/>
      <c r="AD856" s="56">
        <f t="shared" si="484"/>
        <v>9.8129270000000005E-2</v>
      </c>
      <c r="AE856" s="56">
        <f t="shared" si="484"/>
        <v>6.0508879999999996</v>
      </c>
      <c r="AF856" s="56">
        <f t="shared" si="485"/>
        <v>0.10624690000000001</v>
      </c>
      <c r="AG856" s="56">
        <f t="shared" si="485"/>
        <v>4.9358519999999997</v>
      </c>
      <c r="AH856" s="56">
        <f t="shared" si="486"/>
        <v>5.7304839999999997</v>
      </c>
      <c r="AI856" s="56">
        <f t="shared" si="486"/>
        <v>5.7978209999999999</v>
      </c>
      <c r="AJ856" s="56">
        <f t="shared" si="487"/>
        <v>4.5329439999999996</v>
      </c>
      <c r="AK856" s="56">
        <f t="shared" si="487"/>
        <v>13.83516</v>
      </c>
      <c r="AL856" s="49"/>
      <c r="AM856" s="57">
        <f t="shared" si="488"/>
        <v>6.0791157499999997</v>
      </c>
      <c r="AN856" s="57">
        <f t="shared" si="489"/>
        <v>6.5519746155378593</v>
      </c>
      <c r="AO856" s="57">
        <f t="shared" si="490"/>
        <v>2.3164728404044714</v>
      </c>
      <c r="AP856" s="57"/>
      <c r="AQ856" s="57">
        <f t="shared" si="491"/>
        <v>5.1359406462499999</v>
      </c>
      <c r="AR856" s="57">
        <f t="shared" si="492"/>
        <v>4.2826246373731474</v>
      </c>
      <c r="AS856" s="57">
        <f t="shared" si="493"/>
        <v>1.5141364611815658</v>
      </c>
      <c r="AT856" s="49"/>
      <c r="AU856" s="60">
        <f t="shared" si="494"/>
        <v>0.73830485663106715</v>
      </c>
      <c r="AV856" s="49"/>
      <c r="AW856" s="56">
        <f t="shared" ref="AW856:BD871" si="497">U856+AW855</f>
        <v>12.891754299999999</v>
      </c>
      <c r="AX856" s="56">
        <f t="shared" si="495"/>
        <v>2.4952693800000003</v>
      </c>
      <c r="AY856" s="56">
        <f t="shared" si="495"/>
        <v>16.508499999999998</v>
      </c>
      <c r="AZ856" s="56">
        <f t="shared" si="495"/>
        <v>30.764818699999996</v>
      </c>
      <c r="BA856" s="56">
        <f t="shared" si="495"/>
        <v>33.234107999999999</v>
      </c>
      <c r="BB856" s="56">
        <f t="shared" si="495"/>
        <v>15.135970999999998</v>
      </c>
      <c r="BC856" s="56">
        <f t="shared" si="495"/>
        <v>31.677951</v>
      </c>
      <c r="BD856" s="56">
        <f t="shared" si="495"/>
        <v>32.985613999999998</v>
      </c>
      <c r="BE856" s="56"/>
      <c r="BF856" s="56">
        <f t="shared" si="495"/>
        <v>0.23991393999999999</v>
      </c>
      <c r="BG856" s="56">
        <f t="shared" si="495"/>
        <v>8.0083620999999994</v>
      </c>
      <c r="BH856" s="56">
        <f t="shared" si="495"/>
        <v>5.5030058999999998</v>
      </c>
      <c r="BI856" s="56">
        <f t="shared" si="495"/>
        <v>13.676849000000001</v>
      </c>
      <c r="BJ856" s="56">
        <f t="shared" si="496"/>
        <v>18.136261000000001</v>
      </c>
      <c r="BK856" s="56">
        <f t="shared" si="496"/>
        <v>30.482360999999997</v>
      </c>
      <c r="BL856" s="56">
        <f t="shared" si="496"/>
        <v>11.614204999999998</v>
      </c>
      <c r="BM856" s="56">
        <f t="shared" si="496"/>
        <v>15.518891099999999</v>
      </c>
    </row>
    <row r="857" spans="1:65" x14ac:dyDescent="0.25">
      <c r="A857" s="69"/>
      <c r="B857" s="59">
        <v>1.0233810000000001</v>
      </c>
      <c r="C857" s="59">
        <v>3.9185850000000002</v>
      </c>
      <c r="D857" s="59">
        <v>4.1996880000000001</v>
      </c>
      <c r="E857" s="59">
        <v>7.6574039999999997</v>
      </c>
      <c r="F857" s="59">
        <v>4.520607</v>
      </c>
      <c r="G857" s="59">
        <v>8.0708959999999994</v>
      </c>
      <c r="H857" s="59">
        <v>0.12741849999999999</v>
      </c>
      <c r="I857" s="59">
        <v>5.1556110000000004</v>
      </c>
      <c r="J857" s="49"/>
      <c r="K857" s="69"/>
      <c r="L857" s="59">
        <v>4.9354990000000001</v>
      </c>
      <c r="M857" s="59">
        <v>5.8657529999999998</v>
      </c>
      <c r="N857" s="59">
        <v>3.9548320000000001</v>
      </c>
      <c r="O857" s="59">
        <v>6.1224290000000003</v>
      </c>
      <c r="P857" s="59">
        <v>2.4235169999999999</v>
      </c>
      <c r="Q857" s="59">
        <v>9.1755289999999992</v>
      </c>
      <c r="R857" s="59">
        <v>7.1311859999999996</v>
      </c>
      <c r="S857" s="59">
        <v>6.8014830000000002</v>
      </c>
      <c r="T857" s="49"/>
      <c r="U857" s="55">
        <f t="shared" si="480"/>
        <v>0.14018249999999999</v>
      </c>
      <c r="V857" s="55">
        <f t="shared" si="480"/>
        <v>10.987780000000001</v>
      </c>
      <c r="W857" s="55">
        <f t="shared" si="481"/>
        <v>7.8285369999999999</v>
      </c>
      <c r="X857" s="55">
        <f t="shared" si="481"/>
        <v>2.9998779999999999E-2</v>
      </c>
      <c r="Y857" s="55">
        <f t="shared" si="482"/>
        <v>2.9998779999999999E-2</v>
      </c>
      <c r="Z857" s="55">
        <f t="shared" si="482"/>
        <v>8.25943</v>
      </c>
      <c r="AA857" s="55">
        <f t="shared" si="483"/>
        <v>3.3762210000000001</v>
      </c>
      <c r="AB857" s="55">
        <f t="shared" si="483"/>
        <v>6.6597600000000003</v>
      </c>
      <c r="AC857" s="56"/>
      <c r="AD857" s="56">
        <f t="shared" si="484"/>
        <v>4.7500609999999999E-2</v>
      </c>
      <c r="AE857" s="56">
        <f t="shared" si="484"/>
        <v>8.4765010000000007</v>
      </c>
      <c r="AF857" s="56">
        <f t="shared" si="485"/>
        <v>0.1312256</v>
      </c>
      <c r="AG857" s="56">
        <f t="shared" si="485"/>
        <v>5.1254730000000004</v>
      </c>
      <c r="AH857" s="56">
        <f t="shared" si="486"/>
        <v>4.0750729999999997</v>
      </c>
      <c r="AI857" s="56">
        <f t="shared" si="486"/>
        <v>0.31994630000000002</v>
      </c>
      <c r="AJ857" s="56">
        <f t="shared" si="487"/>
        <v>0.1588135</v>
      </c>
      <c r="AK857" s="56">
        <f t="shared" si="487"/>
        <v>9.0856019999999997</v>
      </c>
      <c r="AL857" s="49"/>
      <c r="AM857" s="57">
        <f t="shared" si="488"/>
        <v>4.6639885075</v>
      </c>
      <c r="AN857" s="57">
        <f t="shared" si="489"/>
        <v>4.3422492018091035</v>
      </c>
      <c r="AO857" s="57">
        <f t="shared" si="490"/>
        <v>1.535216928100545</v>
      </c>
      <c r="AP857" s="57"/>
      <c r="AQ857" s="57">
        <f t="shared" si="491"/>
        <v>3.4275168762500003</v>
      </c>
      <c r="AR857" s="57">
        <f t="shared" si="492"/>
        <v>3.8441052213067777</v>
      </c>
      <c r="AS857" s="57">
        <f t="shared" si="493"/>
        <v>1.3590964347903181</v>
      </c>
      <c r="AT857" s="49"/>
      <c r="AU857" s="60">
        <f t="shared" si="494"/>
        <v>0.5561214962339518</v>
      </c>
      <c r="AV857" s="49"/>
      <c r="AW857" s="56">
        <f t="shared" si="497"/>
        <v>13.031936799999999</v>
      </c>
      <c r="AX857" s="56">
        <f t="shared" si="495"/>
        <v>13.483049380000001</v>
      </c>
      <c r="AY857" s="56">
        <f t="shared" si="495"/>
        <v>24.337036999999999</v>
      </c>
      <c r="AZ857" s="56">
        <f t="shared" si="495"/>
        <v>30.794817479999995</v>
      </c>
      <c r="BA857" s="56">
        <f t="shared" si="495"/>
        <v>33.264106779999999</v>
      </c>
      <c r="BB857" s="56">
        <f t="shared" si="495"/>
        <v>23.395401</v>
      </c>
      <c r="BC857" s="56">
        <f t="shared" si="495"/>
        <v>35.054172000000001</v>
      </c>
      <c r="BD857" s="56">
        <f t="shared" si="495"/>
        <v>39.645373999999997</v>
      </c>
      <c r="BE857" s="56"/>
      <c r="BF857" s="56">
        <f t="shared" si="495"/>
        <v>0.28741454999999999</v>
      </c>
      <c r="BG857" s="56">
        <f t="shared" si="495"/>
        <v>16.484863099999998</v>
      </c>
      <c r="BH857" s="56">
        <f t="shared" si="495"/>
        <v>5.6342314999999994</v>
      </c>
      <c r="BI857" s="56">
        <f t="shared" si="495"/>
        <v>18.802322</v>
      </c>
      <c r="BJ857" s="56">
        <f t="shared" si="496"/>
        <v>22.211334000000001</v>
      </c>
      <c r="BK857" s="56">
        <f t="shared" si="496"/>
        <v>30.802307299999999</v>
      </c>
      <c r="BL857" s="56">
        <f t="shared" si="496"/>
        <v>11.773018499999999</v>
      </c>
      <c r="BM857" s="56">
        <f t="shared" si="496"/>
        <v>24.604493099999999</v>
      </c>
    </row>
    <row r="858" spans="1:65" x14ac:dyDescent="0.25">
      <c r="A858" s="69"/>
      <c r="B858" s="59">
        <v>0.47716049999999999</v>
      </c>
      <c r="C858" s="59">
        <v>0.68313599999999997</v>
      </c>
      <c r="D858" s="59">
        <v>5.6187569999999996</v>
      </c>
      <c r="E858" s="59">
        <v>6.0423109999999998</v>
      </c>
      <c r="F858" s="59">
        <v>4.8313269999999999</v>
      </c>
      <c r="G858" s="59">
        <v>2.499962E-2</v>
      </c>
      <c r="H858" s="59">
        <v>6.2433160000000001</v>
      </c>
      <c r="I858" s="59">
        <v>1.0633429999999999</v>
      </c>
      <c r="J858" s="49"/>
      <c r="K858" s="69"/>
      <c r="L858" s="59">
        <v>6.4572029999999998</v>
      </c>
      <c r="M858" s="59">
        <v>9.1254840000000002</v>
      </c>
      <c r="N858" s="59">
        <v>5.3690930000000003</v>
      </c>
      <c r="O858" s="59">
        <v>7.6557459999999997</v>
      </c>
      <c r="P858" s="59">
        <v>7.0996490000000003</v>
      </c>
      <c r="Q858" s="59">
        <v>9.9744220000000006</v>
      </c>
      <c r="R858" s="59">
        <v>6.273987</v>
      </c>
      <c r="S858" s="59">
        <v>5.2954100000000004</v>
      </c>
      <c r="T858" s="49"/>
      <c r="U858" s="55">
        <f t="shared" si="480"/>
        <v>0.47062680000000001</v>
      </c>
      <c r="V858" s="55">
        <f t="shared" si="480"/>
        <v>12.18074</v>
      </c>
      <c r="W858" s="55">
        <f t="shared" si="481"/>
        <v>3.1489410000000002</v>
      </c>
      <c r="X858" s="55">
        <f t="shared" si="481"/>
        <v>10.74953</v>
      </c>
      <c r="Y858" s="55">
        <f t="shared" si="482"/>
        <v>0.71514889999999998</v>
      </c>
      <c r="Z858" s="55">
        <f t="shared" si="482"/>
        <v>0.3553772</v>
      </c>
      <c r="AA858" s="55">
        <f t="shared" si="483"/>
        <v>0.1160278</v>
      </c>
      <c r="AB858" s="55">
        <f t="shared" si="483"/>
        <v>2.4167939999999999</v>
      </c>
      <c r="AC858" s="56"/>
      <c r="AD858" s="56">
        <f t="shared" si="484"/>
        <v>2.7442169999999999</v>
      </c>
      <c r="AE858" s="56">
        <f t="shared" si="484"/>
        <v>0.90347290000000002</v>
      </c>
      <c r="AF858" s="56">
        <f t="shared" si="485"/>
        <v>2.0301819999999999</v>
      </c>
      <c r="AG858" s="56">
        <f t="shared" si="485"/>
        <v>5.510529</v>
      </c>
      <c r="AH858" s="56">
        <f t="shared" si="486"/>
        <v>0.26844790000000002</v>
      </c>
      <c r="AI858" s="56">
        <f t="shared" si="486"/>
        <v>0.58831789999999995</v>
      </c>
      <c r="AJ858" s="56">
        <f t="shared" si="487"/>
        <v>0</v>
      </c>
      <c r="AK858" s="56">
        <f t="shared" si="487"/>
        <v>1.7879940000000001</v>
      </c>
      <c r="AL858" s="49"/>
      <c r="AM858" s="57">
        <f t="shared" si="488"/>
        <v>3.7691482124999998</v>
      </c>
      <c r="AN858" s="57">
        <f t="shared" si="489"/>
        <v>4.8829206977672062</v>
      </c>
      <c r="AO858" s="57">
        <f t="shared" si="490"/>
        <v>1.7263731686936699</v>
      </c>
      <c r="AP858" s="57"/>
      <c r="AQ858" s="57">
        <f t="shared" si="491"/>
        <v>1.7291450874999998</v>
      </c>
      <c r="AR858" s="57">
        <f t="shared" si="492"/>
        <v>1.7940425993746307</v>
      </c>
      <c r="AS858" s="57">
        <f t="shared" si="493"/>
        <v>0.63428984387767096</v>
      </c>
      <c r="AT858" s="49"/>
      <c r="AU858" s="60">
        <f t="shared" si="494"/>
        <v>0.28604513833769984</v>
      </c>
      <c r="AV858" s="49"/>
      <c r="AW858" s="56">
        <f t="shared" si="497"/>
        <v>13.502563599999998</v>
      </c>
      <c r="AX858" s="56">
        <f t="shared" si="495"/>
        <v>25.663789380000001</v>
      </c>
      <c r="AY858" s="56">
        <f t="shared" si="495"/>
        <v>27.485977999999999</v>
      </c>
      <c r="AZ858" s="56">
        <f t="shared" si="495"/>
        <v>41.544347479999999</v>
      </c>
      <c r="BA858" s="56">
        <f t="shared" si="495"/>
        <v>33.979255680000001</v>
      </c>
      <c r="BB858" s="56">
        <f t="shared" si="495"/>
        <v>23.750778199999999</v>
      </c>
      <c r="BC858" s="56">
        <f t="shared" si="495"/>
        <v>35.170199799999999</v>
      </c>
      <c r="BD858" s="56">
        <f t="shared" si="495"/>
        <v>42.062168</v>
      </c>
      <c r="BE858" s="56"/>
      <c r="BF858" s="56">
        <f t="shared" si="495"/>
        <v>3.0316315499999997</v>
      </c>
      <c r="BG858" s="56">
        <f t="shared" si="495"/>
        <v>17.388335999999999</v>
      </c>
      <c r="BH858" s="56">
        <f t="shared" si="495"/>
        <v>7.6644134999999993</v>
      </c>
      <c r="BI858" s="56">
        <f t="shared" si="495"/>
        <v>24.312851000000002</v>
      </c>
      <c r="BJ858" s="56">
        <f t="shared" si="496"/>
        <v>22.479781900000003</v>
      </c>
      <c r="BK858" s="56">
        <f t="shared" si="496"/>
        <v>31.390625199999999</v>
      </c>
      <c r="BL858" s="56">
        <f t="shared" si="496"/>
        <v>11.773018499999999</v>
      </c>
      <c r="BM858" s="56">
        <f t="shared" si="496"/>
        <v>26.3924871</v>
      </c>
    </row>
    <row r="859" spans="1:65" x14ac:dyDescent="0.25">
      <c r="A859" s="69"/>
      <c r="B859" s="61">
        <v>5.8285790000000004</v>
      </c>
      <c r="C859" s="61">
        <v>2.8976190000000002</v>
      </c>
      <c r="D859" s="61">
        <v>3.9340820000000001</v>
      </c>
      <c r="E859" s="61">
        <v>0.21063229999999999</v>
      </c>
      <c r="F859" s="61">
        <v>7.5214270000000001</v>
      </c>
      <c r="G859" s="61">
        <v>1.4436279999999999</v>
      </c>
      <c r="H859" s="61">
        <v>4.8571780000000002</v>
      </c>
      <c r="I859" s="61">
        <v>7.9999920000000002E-2</v>
      </c>
      <c r="J859" s="49"/>
      <c r="K859" s="69"/>
      <c r="L859" s="61">
        <v>4.4596559999999998</v>
      </c>
      <c r="M859" s="61">
        <v>4.583126</v>
      </c>
      <c r="N859" s="61">
        <v>4.8436599999999999</v>
      </c>
      <c r="O859" s="61">
        <v>6.1669689999999999</v>
      </c>
      <c r="P859" s="61">
        <v>5.436693</v>
      </c>
      <c r="Q859" s="61">
        <v>8.2249090000000002</v>
      </c>
      <c r="R859" s="61">
        <v>8.6617090000000001</v>
      </c>
      <c r="S859" s="61">
        <v>9.0482519999999997</v>
      </c>
      <c r="T859" s="49"/>
      <c r="U859" s="55">
        <f t="shared" si="480"/>
        <v>6.672485</v>
      </c>
      <c r="V859" s="55">
        <f t="shared" si="480"/>
        <v>0.1123657</v>
      </c>
      <c r="W859" s="55">
        <f t="shared" si="481"/>
        <v>0</v>
      </c>
      <c r="X859" s="55">
        <f t="shared" si="481"/>
        <v>7.6339870000000003</v>
      </c>
      <c r="Y859" s="55">
        <f t="shared" si="482"/>
        <v>0.125</v>
      </c>
      <c r="Z859" s="55">
        <f t="shared" si="482"/>
        <v>0.16560359999999999</v>
      </c>
      <c r="AA859" s="55">
        <f t="shared" si="483"/>
        <v>0.197876</v>
      </c>
      <c r="AB859" s="55">
        <f t="shared" si="483"/>
        <v>0.2696228</v>
      </c>
      <c r="AC859" s="56"/>
      <c r="AD859" s="56">
        <f t="shared" si="484"/>
        <v>4.766769</v>
      </c>
      <c r="AE859" s="56">
        <f t="shared" si="484"/>
        <v>8.3099370000000006E-2</v>
      </c>
      <c r="AF859" s="56">
        <f t="shared" si="485"/>
        <v>0.1692352</v>
      </c>
      <c r="AG859" s="56">
        <f t="shared" si="485"/>
        <v>10.655469999999999</v>
      </c>
      <c r="AH859" s="56">
        <f t="shared" si="486"/>
        <v>0.14854429999999999</v>
      </c>
      <c r="AI859" s="56">
        <f t="shared" si="486"/>
        <v>5.63504</v>
      </c>
      <c r="AJ859" s="56">
        <f t="shared" si="487"/>
        <v>2.0155409999999998</v>
      </c>
      <c r="AK859" s="56">
        <f t="shared" si="487"/>
        <v>0.63298030000000005</v>
      </c>
      <c r="AL859" s="49"/>
      <c r="AM859" s="57">
        <f t="shared" si="488"/>
        <v>1.8971175125000004</v>
      </c>
      <c r="AN859" s="57">
        <f t="shared" si="489"/>
        <v>3.2552134384716682</v>
      </c>
      <c r="AO859" s="57">
        <f t="shared" si="490"/>
        <v>1.1508917482764474</v>
      </c>
      <c r="AP859" s="57"/>
      <c r="AQ859" s="57">
        <f t="shared" si="491"/>
        <v>3.01333489625</v>
      </c>
      <c r="AR859" s="57">
        <f t="shared" si="492"/>
        <v>3.7776407394854647</v>
      </c>
      <c r="AS859" s="57">
        <f t="shared" si="493"/>
        <v>1.3355976918883679</v>
      </c>
      <c r="AT859" s="49"/>
      <c r="AU859" s="60">
        <f t="shared" si="494"/>
        <v>0.53686438564155226</v>
      </c>
      <c r="AV859" s="49"/>
      <c r="AW859" s="56">
        <f t="shared" si="497"/>
        <v>20.175048599999997</v>
      </c>
      <c r="AX859" s="56">
        <f t="shared" si="495"/>
        <v>25.776155080000002</v>
      </c>
      <c r="AY859" s="56">
        <f t="shared" si="495"/>
        <v>27.485977999999999</v>
      </c>
      <c r="AZ859" s="56">
        <f t="shared" si="495"/>
        <v>49.178334479999997</v>
      </c>
      <c r="BA859" s="56">
        <f t="shared" si="495"/>
        <v>34.104255680000001</v>
      </c>
      <c r="BB859" s="56">
        <f t="shared" si="495"/>
        <v>23.9163818</v>
      </c>
      <c r="BC859" s="56">
        <f t="shared" si="495"/>
        <v>35.3680758</v>
      </c>
      <c r="BD859" s="56">
        <f t="shared" si="495"/>
        <v>42.3317908</v>
      </c>
      <c r="BE859" s="56"/>
      <c r="BF859" s="56">
        <f t="shared" si="495"/>
        <v>7.7984005500000002</v>
      </c>
      <c r="BG859" s="56">
        <f t="shared" si="495"/>
        <v>17.471435369999998</v>
      </c>
      <c r="BH859" s="56">
        <f t="shared" si="495"/>
        <v>7.8336486999999995</v>
      </c>
      <c r="BI859" s="56">
        <f t="shared" si="495"/>
        <v>34.968321000000003</v>
      </c>
      <c r="BJ859" s="56">
        <f t="shared" si="496"/>
        <v>22.628326200000004</v>
      </c>
      <c r="BK859" s="56">
        <f t="shared" si="496"/>
        <v>37.025665199999999</v>
      </c>
      <c r="BL859" s="56">
        <f t="shared" si="496"/>
        <v>13.788559499999998</v>
      </c>
      <c r="BM859" s="56">
        <f t="shared" si="496"/>
        <v>27.0254674</v>
      </c>
    </row>
    <row r="860" spans="1:65" x14ac:dyDescent="0.25">
      <c r="A860" s="69"/>
      <c r="B860" s="61">
        <v>7.8418640000000002</v>
      </c>
      <c r="C860" s="61">
        <v>2.688377</v>
      </c>
      <c r="D860" s="61">
        <v>9.3514540000000004</v>
      </c>
      <c r="E860" s="61">
        <v>5.3275680000000003</v>
      </c>
      <c r="F860" s="61">
        <v>7.8343959999999999</v>
      </c>
      <c r="G860" s="61">
        <v>0.27874949999999998</v>
      </c>
      <c r="H860" s="61">
        <v>4.8956580000000001</v>
      </c>
      <c r="I860" s="61">
        <v>7.6839279999999999</v>
      </c>
      <c r="J860" s="49"/>
      <c r="K860" s="69"/>
      <c r="L860" s="61">
        <v>2.7919239999999999</v>
      </c>
      <c r="M860" s="61">
        <v>7.0147630000000003</v>
      </c>
      <c r="N860" s="61">
        <v>2.7362519999999999</v>
      </c>
      <c r="O860" s="61">
        <v>4.5590359999999999</v>
      </c>
      <c r="P860" s="61">
        <v>3.2537989999999999</v>
      </c>
      <c r="Q860" s="61">
        <v>7.6185720000000003</v>
      </c>
      <c r="R860" s="61">
        <v>5.5720330000000002</v>
      </c>
      <c r="S860" s="61">
        <v>9.4942510000000002</v>
      </c>
      <c r="T860" s="49"/>
      <c r="U860" s="55">
        <f t="shared" si="480"/>
        <v>12.534129999999999</v>
      </c>
      <c r="V860" s="55">
        <f t="shared" si="480"/>
        <v>0.69406129999999999</v>
      </c>
      <c r="W860" s="55">
        <f t="shared" si="481"/>
        <v>0</v>
      </c>
      <c r="X860" s="55">
        <f t="shared" si="481"/>
        <v>0.15205379999999999</v>
      </c>
      <c r="Y860" s="55">
        <f t="shared" si="482"/>
        <v>4.4375309999999999</v>
      </c>
      <c r="Z860" s="55">
        <f t="shared" si="482"/>
        <v>0.14823910000000001</v>
      </c>
      <c r="AA860" s="55">
        <f t="shared" si="483"/>
        <v>1.3426210000000001</v>
      </c>
      <c r="AB860" s="55">
        <f t="shared" si="483"/>
        <v>0.28147889999999998</v>
      </c>
      <c r="AC860" s="56"/>
      <c r="AD860" s="56">
        <f t="shared" si="484"/>
        <v>0</v>
      </c>
      <c r="AE860" s="56">
        <f t="shared" si="484"/>
        <v>7.4569700000000003E-2</v>
      </c>
      <c r="AF860" s="56">
        <f t="shared" si="485"/>
        <v>0.130722</v>
      </c>
      <c r="AG860" s="56">
        <f t="shared" si="485"/>
        <v>16.67802</v>
      </c>
      <c r="AH860" s="56">
        <f t="shared" si="486"/>
        <v>2.0004270000000001E-2</v>
      </c>
      <c r="AI860" s="56">
        <f t="shared" si="486"/>
        <v>2.2985530000000001</v>
      </c>
      <c r="AJ860" s="56">
        <f t="shared" si="487"/>
        <v>0.65862270000000001</v>
      </c>
      <c r="AK860" s="56">
        <f t="shared" si="487"/>
        <v>0.5628204</v>
      </c>
      <c r="AL860" s="49"/>
      <c r="AM860" s="57">
        <f t="shared" si="488"/>
        <v>2.4487643874999998</v>
      </c>
      <c r="AN860" s="57">
        <f t="shared" si="489"/>
        <v>4.329849846072892</v>
      </c>
      <c r="AO860" s="57">
        <f t="shared" si="490"/>
        <v>1.5308330938388353</v>
      </c>
      <c r="AP860" s="57"/>
      <c r="AQ860" s="57">
        <f t="shared" si="491"/>
        <v>2.5529140087499997</v>
      </c>
      <c r="AR860" s="57">
        <f t="shared" si="492"/>
        <v>5.7579055869983149</v>
      </c>
      <c r="AS860" s="57">
        <f t="shared" si="493"/>
        <v>2.0357270429992083</v>
      </c>
      <c r="AT860" s="49"/>
      <c r="AU860" s="60">
        <f t="shared" si="494"/>
        <v>0.9679612017351974</v>
      </c>
      <c r="AV860" s="49"/>
      <c r="AW860" s="56">
        <f t="shared" si="497"/>
        <v>32.709178599999994</v>
      </c>
      <c r="AX860" s="56">
        <f t="shared" si="495"/>
        <v>26.470216380000004</v>
      </c>
      <c r="AY860" s="56">
        <f t="shared" si="495"/>
        <v>27.485977999999999</v>
      </c>
      <c r="AZ860" s="56">
        <f t="shared" si="495"/>
        <v>49.330388279999994</v>
      </c>
      <c r="BA860" s="56">
        <f t="shared" si="495"/>
        <v>38.541786680000001</v>
      </c>
      <c r="BB860" s="56">
        <f t="shared" si="495"/>
        <v>24.064620900000001</v>
      </c>
      <c r="BC860" s="56">
        <f t="shared" si="495"/>
        <v>36.710696800000001</v>
      </c>
      <c r="BD860" s="56">
        <f t="shared" si="495"/>
        <v>42.613269700000004</v>
      </c>
      <c r="BE860" s="56"/>
      <c r="BF860" s="56">
        <f t="shared" si="495"/>
        <v>7.7984005500000002</v>
      </c>
      <c r="BG860" s="56">
        <f t="shared" si="495"/>
        <v>17.54600507</v>
      </c>
      <c r="BH860" s="56">
        <f t="shared" si="495"/>
        <v>7.9643706999999999</v>
      </c>
      <c r="BI860" s="56">
        <f t="shared" si="495"/>
        <v>51.646341000000007</v>
      </c>
      <c r="BJ860" s="56">
        <f t="shared" si="496"/>
        <v>22.648330470000005</v>
      </c>
      <c r="BK860" s="56">
        <f t="shared" si="496"/>
        <v>39.324218199999997</v>
      </c>
      <c r="BL860" s="56">
        <f t="shared" si="496"/>
        <v>14.447182199999999</v>
      </c>
      <c r="BM860" s="56">
        <f t="shared" si="496"/>
        <v>27.5882878</v>
      </c>
    </row>
    <row r="861" spans="1:65" x14ac:dyDescent="0.25">
      <c r="A861" s="69"/>
      <c r="B861" s="61">
        <v>1.530869</v>
      </c>
      <c r="C861" s="61">
        <v>10.45288</v>
      </c>
      <c r="D861" s="61">
        <v>6.3593520000000003</v>
      </c>
      <c r="E861" s="61">
        <v>7.4762380000000004</v>
      </c>
      <c r="F861" s="61">
        <v>6.2178149999999999</v>
      </c>
      <c r="G861" s="61">
        <v>5.5846</v>
      </c>
      <c r="H861" s="61">
        <v>4.3173180000000002</v>
      </c>
      <c r="I861" s="61">
        <v>8.5983999999999998</v>
      </c>
      <c r="J861" s="49"/>
      <c r="K861" s="69"/>
      <c r="L861" s="61">
        <v>9.2874719999999993</v>
      </c>
      <c r="M861" s="61">
        <v>5.4380420000000003</v>
      </c>
      <c r="N861" s="61">
        <v>4.2433199999999998</v>
      </c>
      <c r="O861" s="61">
        <v>6.4986990000000002</v>
      </c>
      <c r="P861" s="61">
        <v>4.2099669999999998</v>
      </c>
      <c r="Q861" s="61">
        <v>9.3221509999999999</v>
      </c>
      <c r="R861" s="61">
        <v>10.32377</v>
      </c>
      <c r="S861" s="61">
        <v>9.3503570000000007</v>
      </c>
      <c r="T861" s="49"/>
      <c r="U861" s="55">
        <f t="shared" si="480"/>
        <v>4.6426699999999999</v>
      </c>
      <c r="V861" s="55">
        <f t="shared" si="480"/>
        <v>0.89144900000000005</v>
      </c>
      <c r="W861" s="55">
        <f t="shared" si="481"/>
        <v>0</v>
      </c>
      <c r="X861" s="55">
        <f t="shared" si="481"/>
        <v>2.5310670000000002</v>
      </c>
      <c r="Y861" s="55">
        <f t="shared" si="482"/>
        <v>10.691560000000001</v>
      </c>
      <c r="Z861" s="55">
        <f t="shared" si="482"/>
        <v>0.75856020000000002</v>
      </c>
      <c r="AA861" s="55">
        <f t="shared" si="483"/>
        <v>4.7397159999999996</v>
      </c>
      <c r="AB861" s="55">
        <f t="shared" si="483"/>
        <v>0.2145996</v>
      </c>
      <c r="AC861" s="56"/>
      <c r="AD861" s="56">
        <f t="shared" si="484"/>
        <v>0</v>
      </c>
      <c r="AE861" s="56">
        <f t="shared" si="484"/>
        <v>9.2559810000000006E-2</v>
      </c>
      <c r="AF861" s="56">
        <f t="shared" si="485"/>
        <v>0.24133299999999999</v>
      </c>
      <c r="AG861" s="56">
        <f t="shared" si="485"/>
        <v>13.134829999999999</v>
      </c>
      <c r="AH861" s="56">
        <f t="shared" si="486"/>
        <v>5.5441589999999996</v>
      </c>
      <c r="AI861" s="56">
        <f t="shared" si="486"/>
        <v>0</v>
      </c>
      <c r="AJ861" s="56">
        <f t="shared" si="487"/>
        <v>2.1559219999999999</v>
      </c>
      <c r="AK861" s="56">
        <f t="shared" si="487"/>
        <v>11.11931</v>
      </c>
      <c r="AL861" s="49"/>
      <c r="AM861" s="57">
        <f t="shared" si="488"/>
        <v>3.0587027249999998</v>
      </c>
      <c r="AN861" s="57">
        <f t="shared" si="489"/>
        <v>3.6116062292719326</v>
      </c>
      <c r="AO861" s="57">
        <f t="shared" si="490"/>
        <v>1.2768956278468802</v>
      </c>
      <c r="AP861" s="57"/>
      <c r="AQ861" s="57">
        <f t="shared" si="491"/>
        <v>4.0360142262499998</v>
      </c>
      <c r="AR861" s="57">
        <f t="shared" si="492"/>
        <v>5.3625691464305492</v>
      </c>
      <c r="AS861" s="57">
        <f t="shared" si="493"/>
        <v>1.8959545040113985</v>
      </c>
      <c r="AT861" s="49"/>
      <c r="AU861" s="60">
        <f t="shared" si="494"/>
        <v>0.67548297871662089</v>
      </c>
      <c r="AV861" s="49"/>
      <c r="AW861" s="56">
        <f t="shared" si="497"/>
        <v>37.351848599999997</v>
      </c>
      <c r="AX861" s="56">
        <f t="shared" si="495"/>
        <v>27.361665380000005</v>
      </c>
      <c r="AY861" s="56">
        <f t="shared" si="495"/>
        <v>27.485977999999999</v>
      </c>
      <c r="AZ861" s="56">
        <f t="shared" si="495"/>
        <v>51.861455279999994</v>
      </c>
      <c r="BA861" s="56">
        <f t="shared" si="495"/>
        <v>49.233346680000004</v>
      </c>
      <c r="BB861" s="56">
        <f t="shared" si="495"/>
        <v>24.823181100000003</v>
      </c>
      <c r="BC861" s="56">
        <f t="shared" si="495"/>
        <v>41.450412800000002</v>
      </c>
      <c r="BD861" s="56">
        <f t="shared" si="495"/>
        <v>42.827869300000003</v>
      </c>
      <c r="BE861" s="56"/>
      <c r="BF861" s="56">
        <f t="shared" si="495"/>
        <v>7.7984005500000002</v>
      </c>
      <c r="BG861" s="56">
        <f t="shared" si="495"/>
        <v>17.638564880000001</v>
      </c>
      <c r="BH861" s="56">
        <f t="shared" si="495"/>
        <v>8.205703699999999</v>
      </c>
      <c r="BI861" s="56">
        <f t="shared" si="495"/>
        <v>64.781171000000001</v>
      </c>
      <c r="BJ861" s="56">
        <f t="shared" si="496"/>
        <v>28.192489470000005</v>
      </c>
      <c r="BK861" s="56">
        <f t="shared" si="496"/>
        <v>39.324218199999997</v>
      </c>
      <c r="BL861" s="56">
        <f t="shared" si="496"/>
        <v>16.603104199999997</v>
      </c>
      <c r="BM861" s="56">
        <f t="shared" si="496"/>
        <v>38.707597800000002</v>
      </c>
    </row>
    <row r="862" spans="1:65" x14ac:dyDescent="0.25">
      <c r="A862" s="69"/>
      <c r="B862" s="61">
        <v>4.294594</v>
      </c>
      <c r="C862" s="61">
        <v>8.4659960000000005</v>
      </c>
      <c r="D862" s="61">
        <v>6.193638</v>
      </c>
      <c r="E862" s="61">
        <v>9.900055</v>
      </c>
      <c r="F862" s="61">
        <v>4.9720459999999997</v>
      </c>
      <c r="G862" s="61">
        <v>4.9740219999999997</v>
      </c>
      <c r="H862" s="61">
        <v>6.0179939999999998</v>
      </c>
      <c r="I862" s="61">
        <v>13.77196</v>
      </c>
      <c r="J862" s="49"/>
      <c r="K862" s="69"/>
      <c r="L862" s="61">
        <v>6.0208849999999998</v>
      </c>
      <c r="M862" s="61">
        <v>7.25251</v>
      </c>
      <c r="N862" s="61">
        <v>2.4596939999999998</v>
      </c>
      <c r="O862" s="61">
        <v>4.5270999999999999</v>
      </c>
      <c r="P862" s="61">
        <v>5.0037520000000004</v>
      </c>
      <c r="Q862" s="61">
        <v>6.3525700000000001</v>
      </c>
      <c r="R862" s="61">
        <v>5.9481580000000003</v>
      </c>
      <c r="S862" s="61">
        <v>6.4446950000000003</v>
      </c>
      <c r="T862" s="49"/>
      <c r="U862" s="55">
        <f t="shared" si="480"/>
        <v>0.62443539999999997</v>
      </c>
      <c r="V862" s="55">
        <f t="shared" si="480"/>
        <v>8.2998200000000004</v>
      </c>
      <c r="W862" s="55">
        <f t="shared" si="481"/>
        <v>0</v>
      </c>
      <c r="X862" s="55">
        <f t="shared" si="481"/>
        <v>8.6092379999999995</v>
      </c>
      <c r="Y862" s="55">
        <f t="shared" si="482"/>
        <v>3.4478759999999999</v>
      </c>
      <c r="Z862" s="55">
        <f t="shared" si="482"/>
        <v>0.20956420000000001</v>
      </c>
      <c r="AA862" s="55">
        <f t="shared" si="483"/>
        <v>11.374599999999999</v>
      </c>
      <c r="AB862" s="55">
        <f t="shared" si="483"/>
        <v>0.15339659999999999</v>
      </c>
      <c r="AC862" s="56"/>
      <c r="AD862" s="56">
        <f t="shared" si="484"/>
        <v>0</v>
      </c>
      <c r="AE862" s="56">
        <f t="shared" si="484"/>
        <v>1.8991389999999999</v>
      </c>
      <c r="AF862" s="56">
        <f t="shared" si="485"/>
        <v>0.19273380000000001</v>
      </c>
      <c r="AG862" s="56">
        <f t="shared" si="485"/>
        <v>6.3690189999999994E-2</v>
      </c>
      <c r="AH862" s="56">
        <f t="shared" si="486"/>
        <v>6.1567990000000004</v>
      </c>
      <c r="AI862" s="56">
        <f t="shared" si="486"/>
        <v>2.0019530000000001E-2</v>
      </c>
      <c r="AJ862" s="56">
        <f t="shared" si="487"/>
        <v>0.1831055</v>
      </c>
      <c r="AK862" s="56">
        <f t="shared" si="487"/>
        <v>7.1577149999999996</v>
      </c>
      <c r="AL862" s="49"/>
      <c r="AM862" s="57">
        <f t="shared" si="488"/>
        <v>4.0898662749999994</v>
      </c>
      <c r="AN862" s="57">
        <f t="shared" si="489"/>
        <v>4.6432236816515342</v>
      </c>
      <c r="AO862" s="57">
        <f t="shared" si="490"/>
        <v>1.6416274759308833</v>
      </c>
      <c r="AP862" s="57"/>
      <c r="AQ862" s="57">
        <f t="shared" si="491"/>
        <v>1.9591502525</v>
      </c>
      <c r="AR862" s="57">
        <f t="shared" si="492"/>
        <v>2.9788482999224679</v>
      </c>
      <c r="AS862" s="57">
        <f t="shared" si="493"/>
        <v>1.0531819165005978</v>
      </c>
      <c r="AT862" s="49"/>
      <c r="AU862" s="60">
        <f t="shared" si="494"/>
        <v>0.29308245217725465</v>
      </c>
      <c r="AV862" s="49"/>
      <c r="AW862" s="56">
        <f t="shared" si="497"/>
        <v>37.976284</v>
      </c>
      <c r="AX862" s="56">
        <f t="shared" si="495"/>
        <v>35.661485380000002</v>
      </c>
      <c r="AY862" s="56">
        <f t="shared" si="495"/>
        <v>27.485977999999999</v>
      </c>
      <c r="AZ862" s="56">
        <f t="shared" si="495"/>
        <v>60.470693279999992</v>
      </c>
      <c r="BA862" s="56">
        <f t="shared" si="495"/>
        <v>52.681222680000005</v>
      </c>
      <c r="BB862" s="56">
        <f t="shared" si="495"/>
        <v>25.032745300000002</v>
      </c>
      <c r="BC862" s="56">
        <f t="shared" si="495"/>
        <v>52.825012800000003</v>
      </c>
      <c r="BD862" s="56">
        <f t="shared" si="495"/>
        <v>42.981265900000004</v>
      </c>
      <c r="BE862" s="56"/>
      <c r="BF862" s="56">
        <f t="shared" si="495"/>
        <v>7.7984005500000002</v>
      </c>
      <c r="BG862" s="56">
        <f t="shared" si="495"/>
        <v>19.537703880000002</v>
      </c>
      <c r="BH862" s="56">
        <f t="shared" si="495"/>
        <v>8.3984374999999982</v>
      </c>
      <c r="BI862" s="56">
        <f t="shared" si="495"/>
        <v>64.844861190000003</v>
      </c>
      <c r="BJ862" s="56">
        <f t="shared" si="496"/>
        <v>34.349288470000005</v>
      </c>
      <c r="BK862" s="56">
        <f t="shared" si="496"/>
        <v>39.344237729999996</v>
      </c>
      <c r="BL862" s="56">
        <f t="shared" si="496"/>
        <v>16.786209699999997</v>
      </c>
      <c r="BM862" s="56">
        <f t="shared" si="496"/>
        <v>45.865312799999998</v>
      </c>
    </row>
    <row r="863" spans="1:65" x14ac:dyDescent="0.25">
      <c r="A863" s="69"/>
      <c r="B863" s="61">
        <v>5.5600589999999999</v>
      </c>
      <c r="C863" s="61">
        <v>6.2884599999999997</v>
      </c>
      <c r="D863" s="61">
        <v>8.8367419999999992</v>
      </c>
      <c r="E863" s="61">
        <v>7.8127899999999997</v>
      </c>
      <c r="F863" s="61">
        <v>2.8909340000000001</v>
      </c>
      <c r="G863" s="61">
        <v>4.453735</v>
      </c>
      <c r="H863" s="61">
        <v>5.6100269999999997</v>
      </c>
      <c r="I863" s="61">
        <v>11.2768</v>
      </c>
      <c r="J863" s="49"/>
      <c r="K863" s="69"/>
      <c r="L863" s="61">
        <v>4.7899320000000003</v>
      </c>
      <c r="M863" s="61">
        <v>7.9796750000000003</v>
      </c>
      <c r="N863" s="61">
        <v>5.2296449999999997</v>
      </c>
      <c r="O863" s="61">
        <v>7.7293659999999997</v>
      </c>
      <c r="P863" s="61">
        <v>4.3313100000000002</v>
      </c>
      <c r="Q863" s="61">
        <v>7.1035389999999996</v>
      </c>
      <c r="R863" s="61">
        <v>9.9248960000000004</v>
      </c>
      <c r="S863" s="61">
        <v>4.6469189999999996</v>
      </c>
      <c r="T863" s="49"/>
      <c r="U863" s="55">
        <f t="shared" si="480"/>
        <v>0.22279360000000001</v>
      </c>
      <c r="V863" s="55">
        <f t="shared" si="480"/>
        <v>0.27177430000000002</v>
      </c>
      <c r="W863" s="55">
        <f t="shared" si="481"/>
        <v>3.769943</v>
      </c>
      <c r="X863" s="55">
        <f t="shared" si="481"/>
        <v>0.140152</v>
      </c>
      <c r="Y863" s="55">
        <f t="shared" si="482"/>
        <v>4.2495730000000002E-2</v>
      </c>
      <c r="Z863" s="55">
        <f t="shared" si="482"/>
        <v>0.16824339999999999</v>
      </c>
      <c r="AA863" s="55">
        <f t="shared" si="483"/>
        <v>1.126099</v>
      </c>
      <c r="AB863" s="55">
        <f t="shared" si="483"/>
        <v>4.4314879999999999</v>
      </c>
      <c r="AC863" s="56"/>
      <c r="AD863" s="56">
        <f t="shared" si="484"/>
        <v>0</v>
      </c>
      <c r="AE863" s="56">
        <f t="shared" si="484"/>
        <v>6.5185549999999995E-2</v>
      </c>
      <c r="AF863" s="56">
        <f t="shared" si="485"/>
        <v>15.604710000000001</v>
      </c>
      <c r="AG863" s="56">
        <f t="shared" si="485"/>
        <v>0.1080475</v>
      </c>
      <c r="AH863" s="56">
        <f t="shared" si="486"/>
        <v>1.499939E-2</v>
      </c>
      <c r="AI863" s="56">
        <f t="shared" si="486"/>
        <v>0.39865109999999998</v>
      </c>
      <c r="AJ863" s="56">
        <f t="shared" si="487"/>
        <v>0.15412139999999999</v>
      </c>
      <c r="AK863" s="56">
        <f t="shared" si="487"/>
        <v>5.2215579999999998E-2</v>
      </c>
      <c r="AL863" s="49"/>
      <c r="AM863" s="57">
        <f t="shared" si="488"/>
        <v>1.27162362875</v>
      </c>
      <c r="AN863" s="57">
        <f t="shared" si="489"/>
        <v>1.7870843940335848</v>
      </c>
      <c r="AO863" s="57">
        <f t="shared" si="490"/>
        <v>0.63182974678689996</v>
      </c>
      <c r="AP863" s="57"/>
      <c r="AQ863" s="57">
        <f t="shared" si="491"/>
        <v>2.0497413149999999</v>
      </c>
      <c r="AR863" s="57">
        <f t="shared" si="492"/>
        <v>5.4784905310144625</v>
      </c>
      <c r="AS863" s="57">
        <f t="shared" si="493"/>
        <v>1.9369389025733079</v>
      </c>
      <c r="AT863" s="49"/>
      <c r="AU863" s="60">
        <f t="shared" si="494"/>
        <v>0.70825545022787972</v>
      </c>
      <c r="AV863" s="49"/>
      <c r="AW863" s="56">
        <f t="shared" si="497"/>
        <v>38.199077600000003</v>
      </c>
      <c r="AX863" s="56">
        <f t="shared" si="495"/>
        <v>35.933259679999999</v>
      </c>
      <c r="AY863" s="56">
        <f t="shared" si="495"/>
        <v>31.255921000000001</v>
      </c>
      <c r="AZ863" s="56">
        <f t="shared" si="495"/>
        <v>60.610845279999992</v>
      </c>
      <c r="BA863" s="56">
        <f t="shared" si="495"/>
        <v>52.723718410000004</v>
      </c>
      <c r="BB863" s="56">
        <f t="shared" si="495"/>
        <v>25.200988700000003</v>
      </c>
      <c r="BC863" s="56">
        <f t="shared" si="495"/>
        <v>53.951111800000007</v>
      </c>
      <c r="BD863" s="56">
        <f t="shared" si="495"/>
        <v>47.412753900000006</v>
      </c>
      <c r="BE863" s="56"/>
      <c r="BF863" s="56">
        <f t="shared" si="495"/>
        <v>7.7984005500000002</v>
      </c>
      <c r="BG863" s="56">
        <f t="shared" si="495"/>
        <v>19.602889430000001</v>
      </c>
      <c r="BH863" s="56">
        <f t="shared" si="495"/>
        <v>24.003147499999997</v>
      </c>
      <c r="BI863" s="56">
        <f t="shared" si="495"/>
        <v>64.952908690000001</v>
      </c>
      <c r="BJ863" s="56">
        <f t="shared" si="496"/>
        <v>34.364287860000005</v>
      </c>
      <c r="BK863" s="56">
        <f t="shared" si="496"/>
        <v>39.742888829999998</v>
      </c>
      <c r="BL863" s="56">
        <f t="shared" si="496"/>
        <v>16.940331099999998</v>
      </c>
      <c r="BM863" s="56">
        <f t="shared" si="496"/>
        <v>45.91752838</v>
      </c>
    </row>
    <row r="864" spans="1:65" x14ac:dyDescent="0.25">
      <c r="A864" s="69"/>
      <c r="B864" s="61">
        <v>4.4854770000000004</v>
      </c>
      <c r="C864" s="61">
        <v>8.3319969999999994</v>
      </c>
      <c r="D864" s="61">
        <v>6.0640910000000003</v>
      </c>
      <c r="E864" s="61">
        <v>10.95688</v>
      </c>
      <c r="F864" s="61">
        <v>4.7615239999999996</v>
      </c>
      <c r="G864" s="61">
        <v>5.8364750000000001</v>
      </c>
      <c r="H864" s="61">
        <v>5.6172259999999996</v>
      </c>
      <c r="I864" s="61">
        <v>6.3445590000000003</v>
      </c>
      <c r="J864" s="49"/>
      <c r="K864" s="69"/>
      <c r="L864" s="61">
        <v>6.5443920000000002</v>
      </c>
      <c r="M864" s="61">
        <v>5.6480100000000002</v>
      </c>
      <c r="N864" s="61">
        <v>5.7928730000000002</v>
      </c>
      <c r="O864" s="61">
        <v>6.2991679999999999</v>
      </c>
      <c r="P864" s="61">
        <v>2.729336</v>
      </c>
      <c r="Q864" s="61">
        <v>8.9086149999999993</v>
      </c>
      <c r="R864" s="61">
        <v>5.5888669999999996</v>
      </c>
      <c r="S864" s="61">
        <v>6.7726290000000002</v>
      </c>
      <c r="T864" s="49"/>
      <c r="U864" s="55">
        <f t="shared" si="480"/>
        <v>0.49093629999999999</v>
      </c>
      <c r="V864" s="55">
        <f t="shared" si="480"/>
        <v>6.6040039999999994E-2</v>
      </c>
      <c r="W864" s="55">
        <f t="shared" si="481"/>
        <v>1.07457</v>
      </c>
      <c r="X864" s="55">
        <f t="shared" si="481"/>
        <v>6.0607910000000001E-2</v>
      </c>
      <c r="Y864" s="55">
        <f t="shared" si="482"/>
        <v>4.2510989999999999E-2</v>
      </c>
      <c r="Z864" s="55">
        <f t="shared" si="482"/>
        <v>1.900101</v>
      </c>
      <c r="AA864" s="55">
        <f t="shared" si="483"/>
        <v>0.1851196</v>
      </c>
      <c r="AB864" s="55">
        <f t="shared" si="483"/>
        <v>0.32281490000000002</v>
      </c>
      <c r="AC864" s="56"/>
      <c r="AD864" s="56">
        <f t="shared" si="484"/>
        <v>0</v>
      </c>
      <c r="AE864" s="56">
        <f t="shared" si="484"/>
        <v>1.18306</v>
      </c>
      <c r="AF864" s="56">
        <f t="shared" si="485"/>
        <v>1.3542179999999999</v>
      </c>
      <c r="AG864" s="56">
        <f t="shared" si="485"/>
        <v>0.18060300000000001</v>
      </c>
      <c r="AH864" s="56">
        <f t="shared" si="486"/>
        <v>0</v>
      </c>
      <c r="AI864" s="56">
        <f t="shared" si="486"/>
        <v>3.0029299999999998E-2</v>
      </c>
      <c r="AJ864" s="56">
        <f t="shared" si="487"/>
        <v>0.26329039999999998</v>
      </c>
      <c r="AK864" s="56">
        <f t="shared" si="487"/>
        <v>6.7459110000000003E-2</v>
      </c>
      <c r="AL864" s="49"/>
      <c r="AM864" s="57">
        <f t="shared" si="488"/>
        <v>0.51783759250000005</v>
      </c>
      <c r="AN864" s="57">
        <f t="shared" si="489"/>
        <v>0.65565422986552047</v>
      </c>
      <c r="AO864" s="57">
        <f t="shared" si="490"/>
        <v>0.23180877602577643</v>
      </c>
      <c r="AP864" s="57"/>
      <c r="AQ864" s="57">
        <f t="shared" si="491"/>
        <v>0.38483247624999994</v>
      </c>
      <c r="AR864" s="57">
        <f t="shared" si="492"/>
        <v>0.55499817832802545</v>
      </c>
      <c r="AS864" s="57">
        <f t="shared" si="493"/>
        <v>0.19622148772096376</v>
      </c>
      <c r="AT864" s="49"/>
      <c r="AU864" s="60">
        <f t="shared" si="494"/>
        <v>0.66811215626238996</v>
      </c>
      <c r="AV864" s="49"/>
      <c r="AW864" s="56">
        <f t="shared" si="497"/>
        <v>38.690013900000004</v>
      </c>
      <c r="AX864" s="56">
        <f t="shared" si="495"/>
        <v>35.999299719999996</v>
      </c>
      <c r="AY864" s="56">
        <f t="shared" si="495"/>
        <v>32.330491000000002</v>
      </c>
      <c r="AZ864" s="56">
        <f t="shared" si="495"/>
        <v>60.671453189999994</v>
      </c>
      <c r="BA864" s="56">
        <f t="shared" si="495"/>
        <v>52.7662294</v>
      </c>
      <c r="BB864" s="56">
        <f t="shared" si="495"/>
        <v>27.101089700000003</v>
      </c>
      <c r="BC864" s="56">
        <f t="shared" si="495"/>
        <v>54.136231400000007</v>
      </c>
      <c r="BD864" s="56">
        <f t="shared" si="495"/>
        <v>47.735568800000003</v>
      </c>
      <c r="BE864" s="56"/>
      <c r="BF864" s="56">
        <f t="shared" si="495"/>
        <v>7.7984005500000002</v>
      </c>
      <c r="BG864" s="56">
        <f t="shared" si="495"/>
        <v>20.785949430000002</v>
      </c>
      <c r="BH864" s="56">
        <f t="shared" si="495"/>
        <v>25.357365499999997</v>
      </c>
      <c r="BI864" s="56">
        <f t="shared" si="495"/>
        <v>65.133511690000006</v>
      </c>
      <c r="BJ864" s="56">
        <f t="shared" si="496"/>
        <v>34.364287860000005</v>
      </c>
      <c r="BK864" s="56">
        <f t="shared" si="496"/>
        <v>39.772918130000001</v>
      </c>
      <c r="BL864" s="56">
        <f t="shared" si="496"/>
        <v>17.203621499999997</v>
      </c>
      <c r="BM864" s="56">
        <f t="shared" si="496"/>
        <v>45.984987490000002</v>
      </c>
    </row>
    <row r="865" spans="1:65" x14ac:dyDescent="0.25">
      <c r="A865" s="69"/>
      <c r="B865" s="61">
        <v>8.2143169999999994</v>
      </c>
      <c r="C865" s="61">
        <v>4.1510999999999996</v>
      </c>
      <c r="D865" s="61">
        <v>4.1944429999999997</v>
      </c>
      <c r="E865" s="61">
        <v>8.5504840000000009</v>
      </c>
      <c r="F865" s="61">
        <v>4.5458910000000001</v>
      </c>
      <c r="G865" s="61">
        <v>4.5723039999999999</v>
      </c>
      <c r="H865" s="61">
        <v>6.028721</v>
      </c>
      <c r="I865" s="61">
        <v>5.4478799999999996</v>
      </c>
      <c r="J865" s="49"/>
      <c r="K865" s="69"/>
      <c r="L865" s="61">
        <v>7.2347409999999996</v>
      </c>
      <c r="M865" s="61">
        <v>8.0771180000000005</v>
      </c>
      <c r="N865" s="61">
        <v>4.0801619999999996</v>
      </c>
      <c r="O865" s="61">
        <v>9.8338619999999999</v>
      </c>
      <c r="P865" s="61">
        <v>0.73467249999999995</v>
      </c>
      <c r="Q865" s="61">
        <v>9.2481840000000002</v>
      </c>
      <c r="R865" s="61">
        <v>9.5415729999999996</v>
      </c>
      <c r="S865" s="61">
        <v>10.00719</v>
      </c>
      <c r="T865" s="49"/>
      <c r="U865" s="55">
        <f t="shared" si="480"/>
        <v>5.0635830000000004</v>
      </c>
      <c r="V865" s="55">
        <f t="shared" si="480"/>
        <v>4.7665100000000002</v>
      </c>
      <c r="W865" s="55">
        <f t="shared" si="481"/>
        <v>0</v>
      </c>
      <c r="X865" s="55">
        <f t="shared" si="481"/>
        <v>0.4057617</v>
      </c>
      <c r="Y865" s="55">
        <f t="shared" si="482"/>
        <v>4.9896239999999998E-3</v>
      </c>
      <c r="Z865" s="55">
        <f t="shared" si="482"/>
        <v>10.07292</v>
      </c>
      <c r="AA865" s="55">
        <f t="shared" si="483"/>
        <v>0.13348389999999999</v>
      </c>
      <c r="AB865" s="55">
        <f t="shared" si="483"/>
        <v>0.1088257</v>
      </c>
      <c r="AC865" s="56"/>
      <c r="AD865" s="56">
        <f t="shared" si="484"/>
        <v>0</v>
      </c>
      <c r="AE865" s="56">
        <f t="shared" si="484"/>
        <v>0.16914370000000001</v>
      </c>
      <c r="AF865" s="56">
        <f t="shared" si="485"/>
        <v>9.6191410000000005E-2</v>
      </c>
      <c r="AG865" s="56">
        <f t="shared" si="485"/>
        <v>1.720062</v>
      </c>
      <c r="AH865" s="56">
        <f t="shared" si="486"/>
        <v>0</v>
      </c>
      <c r="AI865" s="56">
        <f t="shared" si="486"/>
        <v>4.9743649999999997E-3</v>
      </c>
      <c r="AJ865" s="56">
        <f t="shared" si="487"/>
        <v>0.1233673</v>
      </c>
      <c r="AK865" s="56">
        <f t="shared" si="487"/>
        <v>9.4743650000000006</v>
      </c>
      <c r="AL865" s="49"/>
      <c r="AM865" s="57">
        <f t="shared" si="488"/>
        <v>2.5695092405000004</v>
      </c>
      <c r="AN865" s="57">
        <f t="shared" si="489"/>
        <v>3.7263255406891145</v>
      </c>
      <c r="AO865" s="57">
        <f t="shared" si="490"/>
        <v>1.3174550293649505</v>
      </c>
      <c r="AP865" s="57"/>
      <c r="AQ865" s="57">
        <f t="shared" si="491"/>
        <v>1.4485129718750001</v>
      </c>
      <c r="AR865" s="57">
        <f t="shared" si="492"/>
        <v>3.294796620932809</v>
      </c>
      <c r="AS865" s="57">
        <f t="shared" si="493"/>
        <v>1.1648865166460558</v>
      </c>
      <c r="AT865" s="49"/>
      <c r="AU865" s="60">
        <f t="shared" si="494"/>
        <v>0.53412530330376351</v>
      </c>
      <c r="AV865" s="49"/>
      <c r="AW865" s="56">
        <f t="shared" si="497"/>
        <v>43.753596900000005</v>
      </c>
      <c r="AX865" s="56">
        <f t="shared" si="495"/>
        <v>40.765809719999993</v>
      </c>
      <c r="AY865" s="56">
        <f t="shared" si="495"/>
        <v>32.330491000000002</v>
      </c>
      <c r="AZ865" s="56">
        <f t="shared" si="495"/>
        <v>61.077214889999993</v>
      </c>
      <c r="BA865" s="56">
        <f t="shared" si="495"/>
        <v>52.771219023999997</v>
      </c>
      <c r="BB865" s="56">
        <f t="shared" si="495"/>
        <v>37.174009699999999</v>
      </c>
      <c r="BC865" s="56">
        <f t="shared" si="495"/>
        <v>54.269715300000009</v>
      </c>
      <c r="BD865" s="56">
        <f t="shared" si="495"/>
        <v>47.8443945</v>
      </c>
      <c r="BE865" s="56"/>
      <c r="BF865" s="56">
        <f t="shared" si="495"/>
        <v>7.7984005500000002</v>
      </c>
      <c r="BG865" s="56">
        <f t="shared" si="495"/>
        <v>20.955093130000002</v>
      </c>
      <c r="BH865" s="56">
        <f t="shared" si="495"/>
        <v>25.453556909999996</v>
      </c>
      <c r="BI865" s="56">
        <f t="shared" si="495"/>
        <v>66.853573690000005</v>
      </c>
      <c r="BJ865" s="56">
        <f t="shared" si="496"/>
        <v>34.364287860000005</v>
      </c>
      <c r="BK865" s="56">
        <f t="shared" si="496"/>
        <v>39.777892495000003</v>
      </c>
      <c r="BL865" s="56">
        <f t="shared" si="496"/>
        <v>17.326988799999999</v>
      </c>
      <c r="BM865" s="56">
        <f t="shared" si="496"/>
        <v>55.459352490000001</v>
      </c>
    </row>
    <row r="866" spans="1:65" x14ac:dyDescent="0.25">
      <c r="A866" s="69"/>
      <c r="B866" s="61">
        <v>4.1126019999999999</v>
      </c>
      <c r="C866" s="61">
        <v>4.1920130000000002</v>
      </c>
      <c r="D866" s="61">
        <v>6.533455</v>
      </c>
      <c r="E866" s="61">
        <v>9.0985490000000002</v>
      </c>
      <c r="F866" s="61">
        <v>3.433144</v>
      </c>
      <c r="G866" s="61">
        <v>6.5254630000000002</v>
      </c>
      <c r="H866" s="61">
        <v>6.8388289999999996</v>
      </c>
      <c r="I866" s="61">
        <v>5.4409520000000002</v>
      </c>
      <c r="J866" s="49"/>
      <c r="K866" s="69"/>
      <c r="L866" s="61">
        <v>6.9707179999999997</v>
      </c>
      <c r="M866" s="61">
        <v>12.668950000000001</v>
      </c>
      <c r="N866" s="61">
        <v>7.891743</v>
      </c>
      <c r="O866" s="61">
        <v>9.0666659999999997</v>
      </c>
      <c r="P866" s="61">
        <v>4.5379180000000003</v>
      </c>
      <c r="Q866" s="61">
        <v>6.74437</v>
      </c>
      <c r="R866" s="61">
        <v>10.651859999999999</v>
      </c>
      <c r="S866" s="61">
        <v>7.1660159999999999</v>
      </c>
      <c r="T866" s="49"/>
      <c r="U866" s="55">
        <f t="shared" si="480"/>
        <v>0.13191220000000001</v>
      </c>
      <c r="V866" s="55">
        <f t="shared" si="480"/>
        <v>0.24914549999999999</v>
      </c>
      <c r="W866" s="55">
        <f t="shared" si="481"/>
        <v>0</v>
      </c>
      <c r="X866" s="55">
        <f t="shared" si="481"/>
        <v>1.413681</v>
      </c>
      <c r="Y866" s="55">
        <f t="shared" si="482"/>
        <v>2.5009159999999999E-2</v>
      </c>
      <c r="Z866" s="55">
        <f t="shared" si="482"/>
        <v>0.29676819999999998</v>
      </c>
      <c r="AA866" s="55">
        <f t="shared" si="483"/>
        <v>0.59213260000000001</v>
      </c>
      <c r="AB866" s="55">
        <f t="shared" si="483"/>
        <v>0.25619510000000001</v>
      </c>
      <c r="AC866" s="56"/>
      <c r="AD866" s="56">
        <f t="shared" si="484"/>
        <v>0</v>
      </c>
      <c r="AE866" s="56">
        <f t="shared" si="484"/>
        <v>9.6633910000000003E-2</v>
      </c>
      <c r="AF866" s="56">
        <f t="shared" si="485"/>
        <v>0.1773682</v>
      </c>
      <c r="AG866" s="56">
        <f t="shared" si="485"/>
        <v>7.3668820000000004</v>
      </c>
      <c r="AH866" s="56">
        <f t="shared" si="486"/>
        <v>0</v>
      </c>
      <c r="AI866" s="56">
        <f t="shared" si="486"/>
        <v>4.2388919999999997E-2</v>
      </c>
      <c r="AJ866" s="56">
        <f t="shared" si="487"/>
        <v>9.0003970000000003E-2</v>
      </c>
      <c r="AK866" s="56">
        <f t="shared" si="487"/>
        <v>8.1674799999999994</v>
      </c>
      <c r="AL866" s="49"/>
      <c r="AM866" s="57">
        <f t="shared" si="488"/>
        <v>0.37060546999999999</v>
      </c>
      <c r="AN866" s="57">
        <f t="shared" si="489"/>
        <v>0.46045547809449944</v>
      </c>
      <c r="AO866" s="57">
        <f t="shared" si="490"/>
        <v>0.16279559549755715</v>
      </c>
      <c r="AP866" s="57"/>
      <c r="AQ866" s="57">
        <f t="shared" si="491"/>
        <v>1.9925946249999997</v>
      </c>
      <c r="AR866" s="57">
        <f t="shared" si="492"/>
        <v>3.5710324309800807</v>
      </c>
      <c r="AS866" s="57">
        <f t="shared" si="493"/>
        <v>1.2625506238915483</v>
      </c>
      <c r="AT866" s="49"/>
      <c r="AU866" s="60">
        <f t="shared" si="494"/>
        <v>0.22335749944277902</v>
      </c>
      <c r="AV866" s="49"/>
      <c r="AW866" s="56">
        <f t="shared" si="497"/>
        <v>43.885509100000007</v>
      </c>
      <c r="AX866" s="56">
        <f t="shared" si="495"/>
        <v>41.01495521999999</v>
      </c>
      <c r="AY866" s="56">
        <f t="shared" si="495"/>
        <v>32.330491000000002</v>
      </c>
      <c r="AZ866" s="56">
        <f t="shared" si="495"/>
        <v>62.49089588999999</v>
      </c>
      <c r="BA866" s="56">
        <f t="shared" si="495"/>
        <v>52.796228184</v>
      </c>
      <c r="BB866" s="56">
        <f t="shared" si="495"/>
        <v>37.470777900000002</v>
      </c>
      <c r="BC866" s="56">
        <f t="shared" si="495"/>
        <v>54.861847900000008</v>
      </c>
      <c r="BD866" s="56">
        <f t="shared" si="495"/>
        <v>48.100589599999999</v>
      </c>
      <c r="BE866" s="56"/>
      <c r="BF866" s="56">
        <f t="shared" si="495"/>
        <v>7.7984005500000002</v>
      </c>
      <c r="BG866" s="56">
        <f t="shared" si="495"/>
        <v>21.051727040000003</v>
      </c>
      <c r="BH866" s="56">
        <f t="shared" si="495"/>
        <v>25.630925109999996</v>
      </c>
      <c r="BI866" s="56">
        <f t="shared" si="495"/>
        <v>74.220455690000009</v>
      </c>
      <c r="BJ866" s="56">
        <f t="shared" si="496"/>
        <v>34.364287860000005</v>
      </c>
      <c r="BK866" s="56">
        <f t="shared" si="496"/>
        <v>39.820281415000004</v>
      </c>
      <c r="BL866" s="56">
        <f t="shared" si="496"/>
        <v>17.41699277</v>
      </c>
      <c r="BM866" s="56">
        <f t="shared" si="496"/>
        <v>63.626832489999998</v>
      </c>
    </row>
    <row r="867" spans="1:65" x14ac:dyDescent="0.25">
      <c r="A867" s="69"/>
      <c r="B867" s="61">
        <v>4.489941</v>
      </c>
      <c r="C867" s="61">
        <v>4.395683</v>
      </c>
      <c r="D867" s="61">
        <v>5.9473880000000001</v>
      </c>
      <c r="E867" s="61">
        <v>7.9671779999999996</v>
      </c>
      <c r="F867" s="61">
        <v>4.0641249999999998</v>
      </c>
      <c r="G867" s="61">
        <v>8.1984440000000003</v>
      </c>
      <c r="H867" s="61">
        <v>10.292949999999999</v>
      </c>
      <c r="I867" s="61">
        <v>5.9947889999999999</v>
      </c>
      <c r="J867" s="49"/>
      <c r="K867" s="69"/>
      <c r="L867" s="61">
        <v>4.6196590000000004</v>
      </c>
      <c r="M867" s="61">
        <v>15.78735</v>
      </c>
      <c r="N867" s="61">
        <v>7.2274089999999998</v>
      </c>
      <c r="O867" s="61">
        <v>9.5017320000000005</v>
      </c>
      <c r="P867" s="61">
        <v>2.6073759999999999</v>
      </c>
      <c r="Q867" s="61">
        <v>8.4797820000000002</v>
      </c>
      <c r="R867" s="61">
        <v>9.2634050000000006</v>
      </c>
      <c r="S867" s="61">
        <v>3.9853519999999998</v>
      </c>
      <c r="T867" s="49"/>
      <c r="U867" s="55">
        <f t="shared" si="480"/>
        <v>0.1039429</v>
      </c>
      <c r="V867" s="55">
        <f t="shared" si="480"/>
        <v>6.25E-2</v>
      </c>
      <c r="W867" s="55">
        <f t="shared" si="481"/>
        <v>2.9998779999999999E-2</v>
      </c>
      <c r="X867" s="55">
        <f t="shared" si="481"/>
        <v>4.6340939999999997E-2</v>
      </c>
      <c r="Y867" s="55">
        <f t="shared" si="482"/>
        <v>0</v>
      </c>
      <c r="Z867" s="55">
        <f t="shared" si="482"/>
        <v>0.25314330000000002</v>
      </c>
      <c r="AA867" s="55">
        <f t="shared" si="483"/>
        <v>0.15103150000000001</v>
      </c>
      <c r="AB867" s="55">
        <f t="shared" si="483"/>
        <v>0.4394073</v>
      </c>
      <c r="AC867" s="56"/>
      <c r="AD867" s="56">
        <f t="shared" si="484"/>
        <v>0</v>
      </c>
      <c r="AE867" s="56">
        <f t="shared" si="484"/>
        <v>0.97940059999999995</v>
      </c>
      <c r="AF867" s="56">
        <f t="shared" si="485"/>
        <v>0.1667786</v>
      </c>
      <c r="AG867" s="56">
        <f t="shared" si="485"/>
        <v>6.601807</v>
      </c>
      <c r="AH867" s="56">
        <f t="shared" si="486"/>
        <v>0</v>
      </c>
      <c r="AI867" s="56">
        <f t="shared" si="486"/>
        <v>2.2003169999999999E-2</v>
      </c>
      <c r="AJ867" s="56">
        <f t="shared" si="487"/>
        <v>2.043533</v>
      </c>
      <c r="AK867" s="56">
        <f t="shared" si="487"/>
        <v>0.15893550000000001</v>
      </c>
      <c r="AL867" s="49"/>
      <c r="AM867" s="57">
        <f t="shared" si="488"/>
        <v>0.13579558999999999</v>
      </c>
      <c r="AN867" s="57">
        <f t="shared" si="489"/>
        <v>0.14648503945787542</v>
      </c>
      <c r="AO867" s="57">
        <f t="shared" si="490"/>
        <v>5.1790282371521341E-2</v>
      </c>
      <c r="AP867" s="57"/>
      <c r="AQ867" s="57">
        <f t="shared" si="491"/>
        <v>1.2465572337499999</v>
      </c>
      <c r="AR867" s="57">
        <f t="shared" si="492"/>
        <v>2.2785154490391641</v>
      </c>
      <c r="AS867" s="57">
        <f t="shared" si="493"/>
        <v>0.80557686252695215</v>
      </c>
      <c r="AT867" s="49"/>
      <c r="AU867" s="60">
        <f t="shared" si="494"/>
        <v>0.19043533463512369</v>
      </c>
      <c r="AV867" s="49"/>
      <c r="AW867" s="56">
        <f t="shared" si="497"/>
        <v>43.989452000000007</v>
      </c>
      <c r="AX867" s="56">
        <f t="shared" si="495"/>
        <v>41.07745521999999</v>
      </c>
      <c r="AY867" s="56">
        <f t="shared" si="495"/>
        <v>32.360489780000002</v>
      </c>
      <c r="AZ867" s="56">
        <f t="shared" si="495"/>
        <v>62.537236829999991</v>
      </c>
      <c r="BA867" s="56">
        <f t="shared" si="495"/>
        <v>52.796228184</v>
      </c>
      <c r="BB867" s="56">
        <f t="shared" si="495"/>
        <v>37.723921199999999</v>
      </c>
      <c r="BC867" s="56">
        <f t="shared" si="495"/>
        <v>55.01287940000001</v>
      </c>
      <c r="BD867" s="56">
        <f t="shared" si="495"/>
        <v>48.539996899999998</v>
      </c>
      <c r="BE867" s="56"/>
      <c r="BF867" s="56">
        <f t="shared" si="495"/>
        <v>7.7984005500000002</v>
      </c>
      <c r="BG867" s="56">
        <f t="shared" si="495"/>
        <v>22.031127640000001</v>
      </c>
      <c r="BH867" s="56">
        <f t="shared" si="495"/>
        <v>25.797703709999997</v>
      </c>
      <c r="BI867" s="56">
        <f t="shared" si="495"/>
        <v>80.822262690000002</v>
      </c>
      <c r="BJ867" s="56">
        <f t="shared" si="496"/>
        <v>34.364287860000005</v>
      </c>
      <c r="BK867" s="56">
        <f t="shared" si="496"/>
        <v>39.842284585000002</v>
      </c>
      <c r="BL867" s="56">
        <f t="shared" si="496"/>
        <v>19.46052577</v>
      </c>
      <c r="BM867" s="56">
        <f t="shared" si="496"/>
        <v>63.785767989999997</v>
      </c>
    </row>
    <row r="868" spans="1:65" x14ac:dyDescent="0.25">
      <c r="A868" s="69"/>
      <c r="B868" s="61">
        <v>4.5580829999999999</v>
      </c>
      <c r="C868" s="61">
        <v>5.427155</v>
      </c>
      <c r="D868" s="61">
        <v>4.5679699999999999</v>
      </c>
      <c r="E868" s="61">
        <v>11.999790000000001</v>
      </c>
      <c r="F868" s="61">
        <v>4.0713119999999998</v>
      </c>
      <c r="G868" s="61">
        <v>11.32105</v>
      </c>
      <c r="H868" s="61">
        <v>6.7958299999999996</v>
      </c>
      <c r="I868" s="61">
        <v>4.5012210000000001</v>
      </c>
      <c r="J868" s="49"/>
      <c r="K868" s="69"/>
      <c r="L868" s="61">
        <v>6.1959759999999999</v>
      </c>
      <c r="M868" s="61">
        <v>8.6983720000000009</v>
      </c>
      <c r="N868" s="61">
        <v>7.2144779999999997</v>
      </c>
      <c r="O868" s="61">
        <v>5.7645109999999997</v>
      </c>
      <c r="P868" s="61">
        <v>0.3828278</v>
      </c>
      <c r="Q868" s="61">
        <v>7.3435290000000002</v>
      </c>
      <c r="R868" s="61">
        <v>11.20506</v>
      </c>
      <c r="S868" s="61">
        <v>5.9858700000000002</v>
      </c>
      <c r="T868" s="49"/>
      <c r="U868" s="55">
        <f t="shared" si="480"/>
        <v>0.1634369</v>
      </c>
      <c r="V868" s="55">
        <f t="shared" si="480"/>
        <v>0.2539978</v>
      </c>
      <c r="W868" s="55">
        <f t="shared" si="481"/>
        <v>1.499939E-2</v>
      </c>
      <c r="X868" s="55">
        <f t="shared" si="481"/>
        <v>1.3092039999999999E-2</v>
      </c>
      <c r="Y868" s="55">
        <f t="shared" si="482"/>
        <v>7.7499390000000001E-2</v>
      </c>
      <c r="Z868" s="55">
        <f t="shared" si="482"/>
        <v>8.7493899999999999E-2</v>
      </c>
      <c r="AA868" s="55">
        <f t="shared" si="483"/>
        <v>5.0240479999999996</v>
      </c>
      <c r="AB868" s="55">
        <f t="shared" si="483"/>
        <v>0.36045840000000001</v>
      </c>
      <c r="AC868" s="56"/>
      <c r="AD868" s="56">
        <f t="shared" si="484"/>
        <v>2.3049770000000001</v>
      </c>
      <c r="AE868" s="56">
        <f t="shared" si="484"/>
        <v>1.5951230000000001</v>
      </c>
      <c r="AF868" s="56">
        <f t="shared" si="485"/>
        <v>1.4739530000000001</v>
      </c>
      <c r="AG868" s="56">
        <f t="shared" si="485"/>
        <v>5.7974550000000002</v>
      </c>
      <c r="AH868" s="56">
        <f t="shared" si="486"/>
        <v>1.3437349999999999</v>
      </c>
      <c r="AI868" s="56">
        <f t="shared" si="486"/>
        <v>0</v>
      </c>
      <c r="AJ868" s="56">
        <f t="shared" si="487"/>
        <v>2.8517679999999999</v>
      </c>
      <c r="AK868" s="56">
        <f t="shared" si="487"/>
        <v>0.35116579999999997</v>
      </c>
      <c r="AL868" s="49"/>
      <c r="AM868" s="57">
        <f t="shared" si="488"/>
        <v>0.74937822749999994</v>
      </c>
      <c r="AN868" s="57">
        <f t="shared" si="489"/>
        <v>1.731379753900339</v>
      </c>
      <c r="AO868" s="57">
        <f t="shared" si="490"/>
        <v>0.61213518239601272</v>
      </c>
      <c r="AP868" s="57"/>
      <c r="AQ868" s="57">
        <f t="shared" si="491"/>
        <v>1.9647721</v>
      </c>
      <c r="AR868" s="57">
        <f t="shared" si="492"/>
        <v>1.8055171374161305</v>
      </c>
      <c r="AS868" s="57">
        <f t="shared" si="493"/>
        <v>0.63834670570773466</v>
      </c>
      <c r="AT868" s="49"/>
      <c r="AU868" s="60">
        <f t="shared" si="494"/>
        <v>0.19097173162930881</v>
      </c>
      <c r="AV868" s="49"/>
      <c r="AW868" s="56">
        <f t="shared" si="497"/>
        <v>44.152888900000008</v>
      </c>
      <c r="AX868" s="56">
        <f t="shared" si="495"/>
        <v>41.331453019999991</v>
      </c>
      <c r="AY868" s="56">
        <f t="shared" si="495"/>
        <v>32.375489170000002</v>
      </c>
      <c r="AZ868" s="56">
        <f t="shared" si="495"/>
        <v>62.550328869999987</v>
      </c>
      <c r="BA868" s="56">
        <f t="shared" si="495"/>
        <v>52.873727574</v>
      </c>
      <c r="BB868" s="56">
        <f t="shared" si="495"/>
        <v>37.811415099999998</v>
      </c>
      <c r="BC868" s="56">
        <f t="shared" si="495"/>
        <v>60.03692740000001</v>
      </c>
      <c r="BD868" s="56">
        <f t="shared" si="495"/>
        <v>48.900455299999997</v>
      </c>
      <c r="BE868" s="56"/>
      <c r="BF868" s="56">
        <f t="shared" si="495"/>
        <v>10.103377550000001</v>
      </c>
      <c r="BG868" s="56">
        <f t="shared" si="495"/>
        <v>23.626250640000002</v>
      </c>
      <c r="BH868" s="56">
        <f t="shared" si="495"/>
        <v>27.271656709999998</v>
      </c>
      <c r="BI868" s="56">
        <f t="shared" si="495"/>
        <v>86.619717690000002</v>
      </c>
      <c r="BJ868" s="56">
        <f t="shared" si="496"/>
        <v>35.708022860000007</v>
      </c>
      <c r="BK868" s="56">
        <f t="shared" si="496"/>
        <v>39.842284585000002</v>
      </c>
      <c r="BL868" s="56">
        <f t="shared" si="496"/>
        <v>22.31229377</v>
      </c>
      <c r="BM868" s="56">
        <f t="shared" si="496"/>
        <v>64.13693379</v>
      </c>
    </row>
    <row r="869" spans="1:65" x14ac:dyDescent="0.25">
      <c r="A869" s="69"/>
      <c r="B869" s="61">
        <v>5.3140409999999996</v>
      </c>
      <c r="C869" s="61">
        <v>4.6606670000000001</v>
      </c>
      <c r="D869" s="61">
        <v>3.6971129999999999</v>
      </c>
      <c r="E869" s="61">
        <v>9.0449450000000002</v>
      </c>
      <c r="F869" s="61">
        <v>5.7054520000000002</v>
      </c>
      <c r="G869" s="61">
        <v>13.900880000000001</v>
      </c>
      <c r="H869" s="61">
        <v>7.7215350000000003</v>
      </c>
      <c r="I869" s="61">
        <v>2.1428910000000001</v>
      </c>
      <c r="J869" s="49"/>
      <c r="K869" s="69"/>
      <c r="L869" s="61">
        <v>7.1857220000000002</v>
      </c>
      <c r="M869" s="61">
        <v>5.7991789999999996</v>
      </c>
      <c r="N869" s="61">
        <v>6.8587800000000003</v>
      </c>
      <c r="O869" s="61">
        <v>5.1523130000000004</v>
      </c>
      <c r="P869" s="61">
        <v>0.13481899999999999</v>
      </c>
      <c r="Q869" s="61">
        <v>6.0782619999999996</v>
      </c>
      <c r="R869" s="61">
        <v>8.8772280000000006</v>
      </c>
      <c r="S869" s="61">
        <v>10.58784</v>
      </c>
      <c r="T869" s="49"/>
      <c r="U869" s="55">
        <f t="shared" si="480"/>
        <v>1.4910129999999999</v>
      </c>
      <c r="V869" s="55">
        <f t="shared" si="480"/>
        <v>5.751038E-2</v>
      </c>
      <c r="W869" s="55">
        <f t="shared" si="481"/>
        <v>0</v>
      </c>
      <c r="X869" s="55">
        <f t="shared" si="481"/>
        <v>1.517242</v>
      </c>
      <c r="Y869" s="55">
        <f t="shared" si="482"/>
        <v>1.96373</v>
      </c>
      <c r="Z869" s="55">
        <f t="shared" si="482"/>
        <v>0.1112061</v>
      </c>
      <c r="AA869" s="55">
        <f t="shared" si="483"/>
        <v>0.68362429999999996</v>
      </c>
      <c r="AB869" s="55">
        <f t="shared" si="483"/>
        <v>0.18926999999999999</v>
      </c>
      <c r="AC869" s="56"/>
      <c r="AD869" s="56">
        <f t="shared" si="484"/>
        <v>0.3490143</v>
      </c>
      <c r="AE869" s="56">
        <f t="shared" si="484"/>
        <v>0</v>
      </c>
      <c r="AF869" s="56">
        <f t="shared" si="485"/>
        <v>0.53533940000000002</v>
      </c>
      <c r="AG869" s="56">
        <f t="shared" si="485"/>
        <v>4.7582089999999999</v>
      </c>
      <c r="AH869" s="56">
        <f t="shared" si="486"/>
        <v>0.28865049999999998</v>
      </c>
      <c r="AI869" s="56">
        <f t="shared" si="486"/>
        <v>2.5024410000000002E-3</v>
      </c>
      <c r="AJ869" s="56">
        <f t="shared" si="487"/>
        <v>0</v>
      </c>
      <c r="AK869" s="56">
        <f t="shared" si="487"/>
        <v>0.38522339999999999</v>
      </c>
      <c r="AL869" s="49"/>
      <c r="AM869" s="57">
        <f t="shared" si="488"/>
        <v>0.75169947250000002</v>
      </c>
      <c r="AN869" s="57">
        <f t="shared" si="489"/>
        <v>0.79100310157548115</v>
      </c>
      <c r="AO869" s="57">
        <f t="shared" si="490"/>
        <v>0.27966182853180704</v>
      </c>
      <c r="AP869" s="57"/>
      <c r="AQ869" s="57">
        <f t="shared" si="491"/>
        <v>0.78986738012500002</v>
      </c>
      <c r="AR869" s="57">
        <f t="shared" si="492"/>
        <v>1.6164136121259476</v>
      </c>
      <c r="AS869" s="57">
        <f t="shared" si="493"/>
        <v>0.57148851316824967</v>
      </c>
      <c r="AT869" s="49"/>
      <c r="AU869" s="60">
        <f t="shared" si="494"/>
        <v>0.95301219319911223</v>
      </c>
      <c r="AV869" s="49"/>
      <c r="AW869" s="56">
        <f t="shared" si="497"/>
        <v>45.64390190000001</v>
      </c>
      <c r="AX869" s="56">
        <f t="shared" si="495"/>
        <v>41.388963399999987</v>
      </c>
      <c r="AY869" s="56">
        <f t="shared" si="495"/>
        <v>32.375489170000002</v>
      </c>
      <c r="AZ869" s="56">
        <f t="shared" si="495"/>
        <v>64.067570869999983</v>
      </c>
      <c r="BA869" s="56">
        <f t="shared" si="495"/>
        <v>54.837457573999998</v>
      </c>
      <c r="BB869" s="56">
        <f t="shared" si="495"/>
        <v>37.922621199999995</v>
      </c>
      <c r="BC869" s="56">
        <f t="shared" si="495"/>
        <v>60.720551700000009</v>
      </c>
      <c r="BD869" s="56">
        <f t="shared" si="495"/>
        <v>49.089725299999998</v>
      </c>
      <c r="BE869" s="56"/>
      <c r="BF869" s="56">
        <f t="shared" si="495"/>
        <v>10.452391850000001</v>
      </c>
      <c r="BG869" s="56">
        <f t="shared" si="495"/>
        <v>23.626250640000002</v>
      </c>
      <c r="BH869" s="56">
        <f t="shared" si="495"/>
        <v>27.80699611</v>
      </c>
      <c r="BI869" s="56">
        <f t="shared" si="495"/>
        <v>91.377926689999995</v>
      </c>
      <c r="BJ869" s="56">
        <f t="shared" si="496"/>
        <v>35.99667336000001</v>
      </c>
      <c r="BK869" s="56">
        <f t="shared" si="496"/>
        <v>39.844787025999999</v>
      </c>
      <c r="BL869" s="56">
        <f t="shared" si="496"/>
        <v>22.31229377</v>
      </c>
      <c r="BM869" s="56">
        <f t="shared" si="496"/>
        <v>64.522157190000001</v>
      </c>
    </row>
    <row r="870" spans="1:65" x14ac:dyDescent="0.25">
      <c r="A870" s="69"/>
      <c r="B870" s="61">
        <v>7.4494170000000004</v>
      </c>
      <c r="C870" s="61">
        <v>12.029210000000001</v>
      </c>
      <c r="D870" s="61">
        <v>5.664917</v>
      </c>
      <c r="E870" s="61">
        <v>9.7260670000000005</v>
      </c>
      <c r="F870" s="61">
        <v>5.4053040000000001</v>
      </c>
      <c r="G870" s="61">
        <v>8.3173980000000007</v>
      </c>
      <c r="H870" s="61">
        <v>7.0478589999999999</v>
      </c>
      <c r="I870" s="61">
        <v>7.9417039999999997</v>
      </c>
      <c r="J870" s="49"/>
      <c r="K870" s="69"/>
      <c r="L870" s="61">
        <v>4.7611540000000003</v>
      </c>
      <c r="M870" s="61">
        <v>9.5793149999999994</v>
      </c>
      <c r="N870" s="61">
        <v>5.8000720000000001</v>
      </c>
      <c r="O870" s="61">
        <v>13.58633</v>
      </c>
      <c r="P870" s="61">
        <v>4.7150270000000001</v>
      </c>
      <c r="Q870" s="61">
        <v>12.1386</v>
      </c>
      <c r="R870" s="61">
        <v>10.50789</v>
      </c>
      <c r="S870" s="61">
        <v>6.4875790000000002</v>
      </c>
      <c r="T870" s="49"/>
      <c r="U870" s="55">
        <f t="shared" si="480"/>
        <v>9.6313480000000007E-2</v>
      </c>
      <c r="V870" s="55">
        <f t="shared" si="480"/>
        <v>0.43926999999999999</v>
      </c>
      <c r="W870" s="55">
        <f t="shared" si="481"/>
        <v>1.249695E-2</v>
      </c>
      <c r="X870" s="55">
        <f t="shared" si="481"/>
        <v>0.12853999999999999</v>
      </c>
      <c r="Y870" s="55">
        <f t="shared" si="482"/>
        <v>2.6466669999999999</v>
      </c>
      <c r="Z870" s="55">
        <f t="shared" si="482"/>
        <v>0.18943789999999999</v>
      </c>
      <c r="AA870" s="55">
        <f t="shared" si="483"/>
        <v>0.33807369999999998</v>
      </c>
      <c r="AB870" s="55">
        <f t="shared" si="483"/>
        <v>0.12849430000000001</v>
      </c>
      <c r="AC870" s="56"/>
      <c r="AD870" s="56">
        <f t="shared" si="484"/>
        <v>0</v>
      </c>
      <c r="AE870" s="56">
        <f t="shared" si="484"/>
        <v>0</v>
      </c>
      <c r="AF870" s="56">
        <f t="shared" si="485"/>
        <v>5.7022089999999998E-2</v>
      </c>
      <c r="AG870" s="56">
        <f t="shared" si="485"/>
        <v>0.11801150000000001</v>
      </c>
      <c r="AH870" s="56">
        <f t="shared" si="486"/>
        <v>0</v>
      </c>
      <c r="AI870" s="56">
        <f t="shared" si="486"/>
        <v>10.33588</v>
      </c>
      <c r="AJ870" s="56">
        <f t="shared" si="487"/>
        <v>0</v>
      </c>
      <c r="AK870" s="56">
        <f t="shared" si="487"/>
        <v>7.7667239999999999E-2</v>
      </c>
      <c r="AL870" s="49"/>
      <c r="AM870" s="57">
        <f t="shared" si="488"/>
        <v>0.49741166624999994</v>
      </c>
      <c r="AN870" s="57">
        <f t="shared" si="489"/>
        <v>0.87921261344827262</v>
      </c>
      <c r="AO870" s="57">
        <f t="shared" si="490"/>
        <v>0.31084860053701013</v>
      </c>
      <c r="AP870" s="57"/>
      <c r="AQ870" s="57">
        <f t="shared" si="491"/>
        <v>1.32357260375</v>
      </c>
      <c r="AR870" s="57">
        <f t="shared" si="492"/>
        <v>3.6417984236259069</v>
      </c>
      <c r="AS870" s="57">
        <f t="shared" si="493"/>
        <v>1.2875701805301789</v>
      </c>
      <c r="AT870" s="49"/>
      <c r="AU870" s="60">
        <f t="shared" si="494"/>
        <v>0.54283844757792155</v>
      </c>
      <c r="AV870" s="49"/>
      <c r="AW870" s="56">
        <f t="shared" si="497"/>
        <v>45.740215380000009</v>
      </c>
      <c r="AX870" s="56">
        <f t="shared" si="495"/>
        <v>41.828233399999988</v>
      </c>
      <c r="AY870" s="56">
        <f t="shared" si="495"/>
        <v>32.387986120000001</v>
      </c>
      <c r="AZ870" s="56">
        <f t="shared" si="495"/>
        <v>64.196110869999984</v>
      </c>
      <c r="BA870" s="56">
        <f t="shared" si="495"/>
        <v>57.484124573999999</v>
      </c>
      <c r="BB870" s="56">
        <f t="shared" si="495"/>
        <v>38.112059099999996</v>
      </c>
      <c r="BC870" s="56">
        <f t="shared" si="495"/>
        <v>61.058625400000011</v>
      </c>
      <c r="BD870" s="56">
        <f t="shared" si="495"/>
        <v>49.218219599999998</v>
      </c>
      <c r="BE870" s="56"/>
      <c r="BF870" s="56">
        <f t="shared" si="495"/>
        <v>10.452391850000001</v>
      </c>
      <c r="BG870" s="56">
        <f t="shared" si="495"/>
        <v>23.626250640000002</v>
      </c>
      <c r="BH870" s="56">
        <f t="shared" si="495"/>
        <v>27.8640182</v>
      </c>
      <c r="BI870" s="56">
        <f t="shared" si="495"/>
        <v>91.49593818999999</v>
      </c>
      <c r="BJ870" s="56">
        <f t="shared" si="496"/>
        <v>35.99667336000001</v>
      </c>
      <c r="BK870" s="56">
        <f t="shared" si="496"/>
        <v>50.180667025999995</v>
      </c>
      <c r="BL870" s="56">
        <f t="shared" si="496"/>
        <v>22.31229377</v>
      </c>
      <c r="BM870" s="56">
        <f t="shared" si="496"/>
        <v>64.599824429999998</v>
      </c>
    </row>
    <row r="871" spans="1:65" x14ac:dyDescent="0.25">
      <c r="A871" s="69"/>
      <c r="B871" s="61">
        <v>6.3005909999999998</v>
      </c>
      <c r="C871" s="61">
        <v>4.4026490000000003</v>
      </c>
      <c r="D871" s="61">
        <v>0.42578129999999997</v>
      </c>
      <c r="E871" s="61">
        <v>0.21058650000000001</v>
      </c>
      <c r="F871" s="61">
        <v>5.4577099999999996</v>
      </c>
      <c r="G871" s="61">
        <v>10.30508</v>
      </c>
      <c r="H871" s="61">
        <v>0.89868930000000002</v>
      </c>
      <c r="I871" s="61">
        <v>3.7169720000000002</v>
      </c>
      <c r="J871" s="49"/>
      <c r="K871" s="69"/>
      <c r="L871" s="61">
        <v>4.9847489999999999</v>
      </c>
      <c r="M871" s="61">
        <v>8.4647520000000007</v>
      </c>
      <c r="N871" s="61">
        <v>5.9060290000000002</v>
      </c>
      <c r="O871" s="61">
        <v>0.73283390000000004</v>
      </c>
      <c r="P871" s="61">
        <v>5.0859990000000002</v>
      </c>
      <c r="Q871" s="61">
        <v>3.7594829999999999</v>
      </c>
      <c r="R871" s="61">
        <v>10.07321</v>
      </c>
      <c r="S871" s="61">
        <v>7.1540679999999996</v>
      </c>
      <c r="T871" s="49"/>
      <c r="U871" s="55">
        <f t="shared" ref="U871:V886" si="498">D900</f>
        <v>0.41403200000000001</v>
      </c>
      <c r="V871" s="55">
        <f t="shared" si="498"/>
        <v>2.837402</v>
      </c>
      <c r="W871" s="55">
        <f t="shared" ref="W871:X886" si="499">H900</f>
        <v>3.0933839999999999</v>
      </c>
      <c r="X871" s="55">
        <f t="shared" si="499"/>
        <v>7.9559329999999998E-2</v>
      </c>
      <c r="Y871" s="55">
        <f t="shared" ref="Y871:Z886" si="500">N900</f>
        <v>5.000305E-2</v>
      </c>
      <c r="Z871" s="55">
        <f t="shared" si="500"/>
        <v>4.1502230000000004</v>
      </c>
      <c r="AA871" s="55">
        <f t="shared" ref="AA871:AB886" si="501">R900</f>
        <v>1.3932500000000001</v>
      </c>
      <c r="AB871" s="55">
        <f t="shared" si="501"/>
        <v>4.08284</v>
      </c>
      <c r="AC871" s="56"/>
      <c r="AD871" s="56">
        <f t="shared" ref="AD871:AE886" si="502">B900</f>
        <v>0</v>
      </c>
      <c r="AE871" s="56">
        <f t="shared" si="502"/>
        <v>0</v>
      </c>
      <c r="AF871" s="56">
        <f t="shared" ref="AF871:AG886" si="503">F900</f>
        <v>9.0164179999999997E-2</v>
      </c>
      <c r="AG871" s="56">
        <f t="shared" si="503"/>
        <v>0.16091920000000001</v>
      </c>
      <c r="AH871" s="56">
        <f t="shared" ref="AH871:AI886" si="504">L900</f>
        <v>0</v>
      </c>
      <c r="AI871" s="56">
        <f t="shared" si="504"/>
        <v>0.1239624</v>
      </c>
      <c r="AJ871" s="56">
        <f t="shared" ref="AJ871:AK886" si="505">P900</f>
        <v>3.2623289999999999E-2</v>
      </c>
      <c r="AK871" s="56">
        <f t="shared" si="505"/>
        <v>0.68362429999999996</v>
      </c>
      <c r="AL871" s="49"/>
      <c r="AM871" s="57">
        <f t="shared" si="488"/>
        <v>2.0125866724999999</v>
      </c>
      <c r="AN871" s="57">
        <f t="shared" si="489"/>
        <v>1.7415578097666871</v>
      </c>
      <c r="AO871" s="57">
        <f t="shared" si="490"/>
        <v>0.61573366855720779</v>
      </c>
      <c r="AP871" s="57"/>
      <c r="AQ871" s="57">
        <f t="shared" si="491"/>
        <v>0.13641167124999998</v>
      </c>
      <c r="AR871" s="57">
        <f t="shared" si="492"/>
        <v>0.22957493487892605</v>
      </c>
      <c r="AS871" s="57">
        <f t="shared" si="493"/>
        <v>8.1166996621674328E-2</v>
      </c>
      <c r="AT871" s="49"/>
      <c r="AU871" s="60">
        <f t="shared" si="494"/>
        <v>9.1634236296257374E-3</v>
      </c>
      <c r="AV871" s="49"/>
      <c r="AW871" s="56">
        <f t="shared" si="497"/>
        <v>46.154247380000008</v>
      </c>
      <c r="AX871" s="56">
        <f t="shared" si="497"/>
        <v>44.665635399999985</v>
      </c>
      <c r="AY871" s="56">
        <f t="shared" si="497"/>
        <v>35.481370120000001</v>
      </c>
      <c r="AZ871" s="56">
        <f t="shared" si="497"/>
        <v>64.275670199999979</v>
      </c>
      <c r="BA871" s="56">
        <f t="shared" si="497"/>
        <v>57.534127624</v>
      </c>
      <c r="BB871" s="56">
        <f t="shared" si="497"/>
        <v>42.262282099999993</v>
      </c>
      <c r="BC871" s="56">
        <f t="shared" si="497"/>
        <v>62.451875400000013</v>
      </c>
      <c r="BD871" s="56">
        <f t="shared" si="497"/>
        <v>53.301059599999995</v>
      </c>
      <c r="BE871" s="56"/>
      <c r="BF871" s="56">
        <f t="shared" ref="BF871:BM877" si="506">AD871+BF870</f>
        <v>10.452391850000001</v>
      </c>
      <c r="BG871" s="56">
        <f t="shared" si="506"/>
        <v>23.626250640000002</v>
      </c>
      <c r="BH871" s="56">
        <f t="shared" si="506"/>
        <v>27.954182379999999</v>
      </c>
      <c r="BI871" s="56">
        <f t="shared" si="506"/>
        <v>91.656857389999985</v>
      </c>
      <c r="BJ871" s="56">
        <f t="shared" si="506"/>
        <v>35.99667336000001</v>
      </c>
      <c r="BK871" s="56">
        <f t="shared" si="506"/>
        <v>50.304629425999998</v>
      </c>
      <c r="BL871" s="56">
        <f t="shared" si="506"/>
        <v>22.34491706</v>
      </c>
      <c r="BM871" s="56">
        <f t="shared" si="506"/>
        <v>65.283448730000003</v>
      </c>
    </row>
    <row r="872" spans="1:65" x14ac:dyDescent="0.25">
      <c r="A872" s="69"/>
      <c r="B872" s="61">
        <v>4.8505099999999999</v>
      </c>
      <c r="C872" s="61">
        <v>8.1030650000000009</v>
      </c>
      <c r="D872" s="61">
        <v>2.0528789999999999</v>
      </c>
      <c r="E872" s="61">
        <v>2.2506709999999999E-2</v>
      </c>
      <c r="F872" s="61">
        <v>6.4898990000000003</v>
      </c>
      <c r="G872" s="61">
        <v>5.3981170000000001</v>
      </c>
      <c r="H872" s="61">
        <v>3.6033629999999997E-2</v>
      </c>
      <c r="I872" s="61">
        <v>7.2056199999999997</v>
      </c>
      <c r="J872" s="49"/>
      <c r="K872" s="69"/>
      <c r="L872" s="61">
        <v>3.8853</v>
      </c>
      <c r="M872" s="61">
        <v>17.613189999999999</v>
      </c>
      <c r="N872" s="61">
        <v>5.9446260000000004</v>
      </c>
      <c r="O872" s="61">
        <v>3.8559950000000001</v>
      </c>
      <c r="P872" s="61">
        <v>1.2364269999999999</v>
      </c>
      <c r="Q872" s="61">
        <v>1.2265699999999999</v>
      </c>
      <c r="R872" s="61">
        <v>7.2851410000000003</v>
      </c>
      <c r="S872" s="61">
        <v>13.046110000000001</v>
      </c>
      <c r="T872" s="49"/>
      <c r="U872" s="55">
        <f t="shared" si="498"/>
        <v>0.20596310000000001</v>
      </c>
      <c r="V872" s="55">
        <f t="shared" si="498"/>
        <v>4.0008540000000002E-2</v>
      </c>
      <c r="W872" s="55">
        <f t="shared" si="499"/>
        <v>3.131424</v>
      </c>
      <c r="X872" s="55">
        <f t="shared" si="499"/>
        <v>6.7504880000000003E-2</v>
      </c>
      <c r="Y872" s="55">
        <f t="shared" si="500"/>
        <v>0.2430725</v>
      </c>
      <c r="Z872" s="55">
        <f t="shared" si="500"/>
        <v>1.189819</v>
      </c>
      <c r="AA872" s="55">
        <f t="shared" si="501"/>
        <v>7.9559329999999998E-2</v>
      </c>
      <c r="AB872" s="55">
        <f t="shared" si="501"/>
        <v>0.547821</v>
      </c>
      <c r="AC872" s="56"/>
      <c r="AD872" s="56">
        <f t="shared" si="502"/>
        <v>0</v>
      </c>
      <c r="AE872" s="56">
        <f t="shared" si="502"/>
        <v>1.2317499999999999</v>
      </c>
      <c r="AF872" s="56">
        <f t="shared" si="503"/>
        <v>1.869019</v>
      </c>
      <c r="AG872" s="56">
        <f t="shared" si="503"/>
        <v>0.20339969999999999</v>
      </c>
      <c r="AH872" s="56">
        <f t="shared" si="504"/>
        <v>0</v>
      </c>
      <c r="AI872" s="56">
        <f t="shared" si="504"/>
        <v>3.2501219999999997E-2</v>
      </c>
      <c r="AJ872" s="56">
        <f t="shared" si="505"/>
        <v>1.000214E-2</v>
      </c>
      <c r="AK872" s="56">
        <f t="shared" si="505"/>
        <v>0.95697019999999999</v>
      </c>
      <c r="AL872" s="49"/>
      <c r="AM872" s="57">
        <f t="shared" si="488"/>
        <v>0.68814654374999995</v>
      </c>
      <c r="AN872" s="57">
        <f t="shared" si="489"/>
        <v>1.0587877408407147</v>
      </c>
      <c r="AO872" s="57">
        <f t="shared" si="490"/>
        <v>0.37433799569282711</v>
      </c>
      <c r="AP872" s="57"/>
      <c r="AQ872" s="57">
        <f t="shared" si="491"/>
        <v>0.53795528249999991</v>
      </c>
      <c r="AR872" s="57">
        <f t="shared" si="492"/>
        <v>0.7224554134396669</v>
      </c>
      <c r="AS872" s="57">
        <f t="shared" si="493"/>
        <v>0.25542656097405964</v>
      </c>
      <c r="AT872" s="49"/>
      <c r="AU872" s="60">
        <f t="shared" si="494"/>
        <v>0.74523854247318011</v>
      </c>
      <c r="AV872" s="49"/>
      <c r="AW872" s="56">
        <f t="shared" ref="AW872:BD877" si="507">U872+AW871</f>
        <v>46.360210480000006</v>
      </c>
      <c r="AX872" s="56">
        <f t="shared" si="507"/>
        <v>44.705643939999987</v>
      </c>
      <c r="AY872" s="56">
        <f t="shared" si="507"/>
        <v>38.612794120000004</v>
      </c>
      <c r="AZ872" s="56">
        <f t="shared" si="507"/>
        <v>64.34317507999998</v>
      </c>
      <c r="BA872" s="56">
        <f t="shared" si="507"/>
        <v>57.777200123999997</v>
      </c>
      <c r="BB872" s="56">
        <f t="shared" si="507"/>
        <v>43.452101099999993</v>
      </c>
      <c r="BC872" s="56">
        <f t="shared" si="507"/>
        <v>62.531434730000015</v>
      </c>
      <c r="BD872" s="56">
        <f t="shared" si="507"/>
        <v>53.848880599999994</v>
      </c>
      <c r="BE872" s="56"/>
      <c r="BF872" s="56">
        <f t="shared" si="506"/>
        <v>10.452391850000001</v>
      </c>
      <c r="BG872" s="56">
        <f t="shared" si="506"/>
        <v>24.85800064</v>
      </c>
      <c r="BH872" s="56">
        <f t="shared" si="506"/>
        <v>29.82320138</v>
      </c>
      <c r="BI872" s="56">
        <f t="shared" si="506"/>
        <v>91.86025708999999</v>
      </c>
      <c r="BJ872" s="56">
        <f t="shared" si="506"/>
        <v>35.99667336000001</v>
      </c>
      <c r="BK872" s="56">
        <f t="shared" si="506"/>
        <v>50.337130645999999</v>
      </c>
      <c r="BL872" s="56">
        <f t="shared" si="506"/>
        <v>22.354919200000001</v>
      </c>
      <c r="BM872" s="56">
        <f t="shared" si="506"/>
        <v>66.240418930000004</v>
      </c>
    </row>
    <row r="873" spans="1:65" x14ac:dyDescent="0.25">
      <c r="A873" s="69"/>
      <c r="B873" s="61">
        <v>5.9356159999999996</v>
      </c>
      <c r="C873" s="61">
        <v>3.9848629999999998</v>
      </c>
      <c r="D873" s="61">
        <v>5.4345020000000002</v>
      </c>
      <c r="E873" s="61">
        <v>0.19396969999999999</v>
      </c>
      <c r="F873" s="61">
        <v>0.2659378</v>
      </c>
      <c r="G873" s="61">
        <v>9.1309810000000002</v>
      </c>
      <c r="H873" s="61">
        <v>0.1707611</v>
      </c>
      <c r="I873" s="61">
        <v>4.2733309999999998</v>
      </c>
      <c r="J873" s="49"/>
      <c r="K873" s="69"/>
      <c r="L873" s="61">
        <v>0.1993866</v>
      </c>
      <c r="M873" s="61">
        <v>2.9619599999999999</v>
      </c>
      <c r="N873" s="61">
        <v>0.31719969999999997</v>
      </c>
      <c r="O873" s="61">
        <v>0.15193180000000001</v>
      </c>
      <c r="P873" s="61">
        <v>0</v>
      </c>
      <c r="Q873" s="61">
        <v>8.8078769999999995</v>
      </c>
      <c r="R873" s="61">
        <v>6.3202509999999998</v>
      </c>
      <c r="S873" s="61">
        <v>3.7681269999999998</v>
      </c>
      <c r="T873" s="49"/>
      <c r="U873" s="55">
        <f t="shared" si="498"/>
        <v>0.89169310000000002</v>
      </c>
      <c r="V873" s="55">
        <f t="shared" si="498"/>
        <v>0.10289</v>
      </c>
      <c r="W873" s="55">
        <f t="shared" si="499"/>
        <v>3.9057460000000002</v>
      </c>
      <c r="X873" s="55">
        <f t="shared" si="499"/>
        <v>3.4986109999999999</v>
      </c>
      <c r="Y873" s="55">
        <f t="shared" si="500"/>
        <v>1.5686340000000001</v>
      </c>
      <c r="Z873" s="55">
        <f t="shared" si="500"/>
        <v>1.004135</v>
      </c>
      <c r="AA873" s="55">
        <f t="shared" si="501"/>
        <v>2.238953</v>
      </c>
      <c r="AB873" s="55">
        <f t="shared" si="501"/>
        <v>9.8724370000000006E-2</v>
      </c>
      <c r="AC873" s="56"/>
      <c r="AD873" s="56">
        <f t="shared" si="502"/>
        <v>1.1745909999999999</v>
      </c>
      <c r="AE873" s="56">
        <f t="shared" si="502"/>
        <v>0</v>
      </c>
      <c r="AF873" s="56">
        <f t="shared" si="503"/>
        <v>4.9915010000000004</v>
      </c>
      <c r="AG873" s="56">
        <f t="shared" si="503"/>
        <v>4.011139</v>
      </c>
      <c r="AH873" s="56">
        <f t="shared" si="504"/>
        <v>3.4420929999999998</v>
      </c>
      <c r="AI873" s="56">
        <f t="shared" si="504"/>
        <v>0</v>
      </c>
      <c r="AJ873" s="56">
        <f t="shared" si="505"/>
        <v>1.10321E-2</v>
      </c>
      <c r="AK873" s="56">
        <f t="shared" si="505"/>
        <v>0.31274410000000002</v>
      </c>
      <c r="AL873" s="49"/>
      <c r="AM873" s="57">
        <f t="shared" si="488"/>
        <v>1.66367330875</v>
      </c>
      <c r="AN873" s="57">
        <f t="shared" si="489"/>
        <v>1.4466670768241798</v>
      </c>
      <c r="AO873" s="57">
        <f t="shared" si="490"/>
        <v>0.51147405007084878</v>
      </c>
      <c r="AP873" s="57"/>
      <c r="AQ873" s="57">
        <f t="shared" si="491"/>
        <v>1.742887525</v>
      </c>
      <c r="AR873" s="57">
        <f t="shared" si="492"/>
        <v>2.0711853655459587</v>
      </c>
      <c r="AS873" s="57">
        <f t="shared" si="493"/>
        <v>0.73227460853594273</v>
      </c>
      <c r="AT873" s="49"/>
      <c r="AU873" s="60">
        <f t="shared" si="494"/>
        <v>0.93058883816494808</v>
      </c>
      <c r="AV873" s="49"/>
      <c r="AW873" s="56">
        <f t="shared" si="507"/>
        <v>47.251903580000004</v>
      </c>
      <c r="AX873" s="56">
        <f t="shared" si="507"/>
        <v>44.80853393999999</v>
      </c>
      <c r="AY873" s="56">
        <f t="shared" si="507"/>
        <v>42.518540120000004</v>
      </c>
      <c r="AZ873" s="56">
        <f t="shared" si="507"/>
        <v>67.841786079999977</v>
      </c>
      <c r="BA873" s="56">
        <f t="shared" si="507"/>
        <v>59.345834124</v>
      </c>
      <c r="BB873" s="56">
        <f t="shared" si="507"/>
        <v>44.456236099999991</v>
      </c>
      <c r="BC873" s="56">
        <f t="shared" si="507"/>
        <v>64.77038773000001</v>
      </c>
      <c r="BD873" s="56">
        <f t="shared" si="507"/>
        <v>53.947604969999993</v>
      </c>
      <c r="BE873" s="56"/>
      <c r="BF873" s="56">
        <f t="shared" si="506"/>
        <v>11.626982850000001</v>
      </c>
      <c r="BG873" s="56">
        <f t="shared" si="506"/>
        <v>24.85800064</v>
      </c>
      <c r="BH873" s="56">
        <f t="shared" si="506"/>
        <v>34.81470238</v>
      </c>
      <c r="BI873" s="56">
        <f t="shared" si="506"/>
        <v>95.87139608999999</v>
      </c>
      <c r="BJ873" s="56">
        <f t="shared" si="506"/>
        <v>39.43876636000001</v>
      </c>
      <c r="BK873" s="56">
        <f t="shared" si="506"/>
        <v>50.337130645999999</v>
      </c>
      <c r="BL873" s="56">
        <f t="shared" si="506"/>
        <v>22.365951300000003</v>
      </c>
      <c r="BM873" s="56">
        <f t="shared" si="506"/>
        <v>66.553163030000007</v>
      </c>
    </row>
    <row r="874" spans="1:65" x14ac:dyDescent="0.25">
      <c r="A874" s="69"/>
      <c r="B874" s="61">
        <v>7.4084320000000004</v>
      </c>
      <c r="C874" s="61">
        <v>3.7916110000000001</v>
      </c>
      <c r="D874" s="61">
        <v>0.96616360000000001</v>
      </c>
      <c r="E874" s="61">
        <v>0.48536679999999999</v>
      </c>
      <c r="F874" s="61">
        <v>1.3979189999999999</v>
      </c>
      <c r="G874" s="61">
        <v>6.6611630000000002</v>
      </c>
      <c r="H874" s="61">
        <v>0.141098</v>
      </c>
      <c r="I874" s="61">
        <v>3.2840500000000001</v>
      </c>
      <c r="J874" s="49"/>
      <c r="K874" s="69"/>
      <c r="L874" s="61">
        <v>0.16296389999999999</v>
      </c>
      <c r="M874" s="61">
        <v>0.56440729999999995</v>
      </c>
      <c r="N874" s="61">
        <v>2.2499080000000001E-2</v>
      </c>
      <c r="O874" s="61">
        <v>0.46650700000000001</v>
      </c>
      <c r="P874" s="61">
        <v>0</v>
      </c>
      <c r="Q874" s="61">
        <v>3.9157259999999998</v>
      </c>
      <c r="R874" s="61">
        <v>7.0035100000000003</v>
      </c>
      <c r="S874" s="61">
        <v>0.24708559999999999</v>
      </c>
      <c r="T874" s="49"/>
      <c r="U874" s="55">
        <f t="shared" si="498"/>
        <v>3.3644409999999998</v>
      </c>
      <c r="V874" s="55">
        <f t="shared" si="498"/>
        <v>1.4051359999999999</v>
      </c>
      <c r="W874" s="55">
        <f t="shared" si="499"/>
        <v>2.5556489999999998</v>
      </c>
      <c r="X874" s="55">
        <f t="shared" si="499"/>
        <v>4.2213130000000003</v>
      </c>
      <c r="Y874" s="55">
        <f t="shared" si="500"/>
        <v>1.5416719999999999</v>
      </c>
      <c r="Z874" s="55">
        <f t="shared" si="500"/>
        <v>0.76214599999999999</v>
      </c>
      <c r="AA874" s="55">
        <f t="shared" si="501"/>
        <v>0.34265139999999999</v>
      </c>
      <c r="AB874" s="55">
        <f t="shared" si="501"/>
        <v>0.1730804</v>
      </c>
      <c r="AC874" s="56"/>
      <c r="AD874" s="56">
        <f t="shared" si="502"/>
        <v>0</v>
      </c>
      <c r="AE874" s="56">
        <f t="shared" si="502"/>
        <v>0</v>
      </c>
      <c r="AF874" s="56">
        <f t="shared" si="503"/>
        <v>0.11178589999999999</v>
      </c>
      <c r="AG874" s="56">
        <f t="shared" si="503"/>
        <v>5.9223629999999998</v>
      </c>
      <c r="AH874" s="56">
        <f t="shared" si="504"/>
        <v>1.1301730000000001</v>
      </c>
      <c r="AI874" s="56">
        <f t="shared" si="504"/>
        <v>0.31231690000000001</v>
      </c>
      <c r="AJ874" s="56">
        <f t="shared" si="505"/>
        <v>0</v>
      </c>
      <c r="AK874" s="56">
        <f t="shared" si="505"/>
        <v>8.0927120000000006</v>
      </c>
      <c r="AL874" s="49"/>
      <c r="AM874" s="57">
        <f t="shared" si="488"/>
        <v>1.7957610999999998</v>
      </c>
      <c r="AN874" s="57">
        <f t="shared" si="489"/>
        <v>1.4614874095370605</v>
      </c>
      <c r="AO874" s="57">
        <f t="shared" si="490"/>
        <v>0.51671382895120821</v>
      </c>
      <c r="AP874" s="57"/>
      <c r="AQ874" s="57">
        <f t="shared" si="491"/>
        <v>1.9461688500000001</v>
      </c>
      <c r="AR874" s="57">
        <f t="shared" si="492"/>
        <v>3.1993998191719792</v>
      </c>
      <c r="AS874" s="57">
        <f t="shared" si="493"/>
        <v>1.1311586539317602</v>
      </c>
      <c r="AT874" s="49"/>
      <c r="AU874" s="60">
        <f t="shared" si="494"/>
        <v>0.90545210411303634</v>
      </c>
      <c r="AV874" s="49"/>
      <c r="AW874" s="56">
        <f t="shared" si="507"/>
        <v>50.616344580000003</v>
      </c>
      <c r="AX874" s="56">
        <f t="shared" si="507"/>
        <v>46.213669939999988</v>
      </c>
      <c r="AY874" s="56">
        <f t="shared" si="507"/>
        <v>45.074189120000007</v>
      </c>
      <c r="AZ874" s="56">
        <f t="shared" si="507"/>
        <v>72.063099079999972</v>
      </c>
      <c r="BA874" s="56">
        <f t="shared" si="507"/>
        <v>60.887506123999998</v>
      </c>
      <c r="BB874" s="56">
        <f t="shared" si="507"/>
        <v>45.218382099999992</v>
      </c>
      <c r="BC874" s="56">
        <f t="shared" si="507"/>
        <v>65.113039130000004</v>
      </c>
      <c r="BD874" s="56">
        <f t="shared" si="507"/>
        <v>54.120685369999997</v>
      </c>
      <c r="BE874" s="56"/>
      <c r="BF874" s="56">
        <f t="shared" si="506"/>
        <v>11.626982850000001</v>
      </c>
      <c r="BG874" s="56">
        <f t="shared" si="506"/>
        <v>24.85800064</v>
      </c>
      <c r="BH874" s="56">
        <f t="shared" si="506"/>
        <v>34.926488280000001</v>
      </c>
      <c r="BI874" s="56">
        <f t="shared" si="506"/>
        <v>101.79375908999999</v>
      </c>
      <c r="BJ874" s="56">
        <f t="shared" si="506"/>
        <v>40.568939360000009</v>
      </c>
      <c r="BK874" s="56">
        <f t="shared" si="506"/>
        <v>50.649447545999998</v>
      </c>
      <c r="BL874" s="56">
        <f t="shared" si="506"/>
        <v>22.365951300000003</v>
      </c>
      <c r="BM874" s="56">
        <f t="shared" si="506"/>
        <v>74.645875030000013</v>
      </c>
    </row>
    <row r="875" spans="1:65" x14ac:dyDescent="0.25">
      <c r="A875" s="69"/>
      <c r="B875" s="61">
        <v>5.6310269999999996</v>
      </c>
      <c r="C875" s="61">
        <v>3.8711319999999998</v>
      </c>
      <c r="D875" s="61">
        <v>0.86150360000000004</v>
      </c>
      <c r="E875" s="61">
        <v>0.13992309999999999</v>
      </c>
      <c r="F875" s="61">
        <v>6.1276549999999999</v>
      </c>
      <c r="G875" s="61">
        <v>7.7804869999999999</v>
      </c>
      <c r="H875" s="61">
        <v>0.53687289999999999</v>
      </c>
      <c r="I875" s="61">
        <v>1.2441180000000001</v>
      </c>
      <c r="J875" s="49"/>
      <c r="K875" s="69"/>
      <c r="L875" s="61">
        <v>0.14162449999999999</v>
      </c>
      <c r="M875" s="61">
        <v>3.3262480000000001</v>
      </c>
      <c r="N875" s="61">
        <v>5.6881789999999999</v>
      </c>
      <c r="O875" s="61">
        <v>4.9313960000000003</v>
      </c>
      <c r="P875" s="61">
        <v>2.4487990000000002</v>
      </c>
      <c r="Q875" s="61">
        <v>9.4588929999999998</v>
      </c>
      <c r="R875" s="61">
        <v>7.5746310000000001</v>
      </c>
      <c r="S875" s="61">
        <v>0.21743770000000001</v>
      </c>
      <c r="T875" s="49"/>
      <c r="U875" s="55">
        <f t="shared" si="498"/>
        <v>0.44349670000000002</v>
      </c>
      <c r="V875" s="55">
        <f t="shared" si="498"/>
        <v>5.7928620000000004</v>
      </c>
      <c r="W875" s="55">
        <f t="shared" si="499"/>
        <v>0</v>
      </c>
      <c r="X875" s="55">
        <f t="shared" si="499"/>
        <v>5.2062990000000003E-2</v>
      </c>
      <c r="Y875" s="55">
        <f t="shared" si="500"/>
        <v>6.25E-2</v>
      </c>
      <c r="Z875" s="55">
        <f t="shared" si="500"/>
        <v>1.202118</v>
      </c>
      <c r="AA875" s="55">
        <f t="shared" si="501"/>
        <v>3.4322810000000001</v>
      </c>
      <c r="AB875" s="55">
        <f t="shared" si="501"/>
        <v>3.6251980000000001</v>
      </c>
      <c r="AC875" s="56"/>
      <c r="AD875" s="56">
        <f t="shared" si="502"/>
        <v>0</v>
      </c>
      <c r="AE875" s="56">
        <f t="shared" si="502"/>
        <v>3.2163240000000002</v>
      </c>
      <c r="AF875" s="56">
        <f t="shared" si="503"/>
        <v>1.0804290000000001</v>
      </c>
      <c r="AG875" s="56">
        <f t="shared" si="503"/>
        <v>7.2935790000000003</v>
      </c>
      <c r="AH875" s="56">
        <f t="shared" si="504"/>
        <v>0</v>
      </c>
      <c r="AI875" s="56">
        <f t="shared" si="504"/>
        <v>0.16345209999999999</v>
      </c>
      <c r="AJ875" s="56">
        <f t="shared" si="505"/>
        <v>0</v>
      </c>
      <c r="AK875" s="56">
        <f t="shared" si="505"/>
        <v>5.4192200000000001</v>
      </c>
      <c r="AL875" s="49"/>
      <c r="AM875" s="57">
        <f t="shared" si="488"/>
        <v>1.8263148362499999</v>
      </c>
      <c r="AN875" s="57">
        <f t="shared" si="489"/>
        <v>2.1858261046412091</v>
      </c>
      <c r="AO875" s="57">
        <f t="shared" si="490"/>
        <v>0.77280623054318742</v>
      </c>
      <c r="AP875" s="57"/>
      <c r="AQ875" s="57">
        <f t="shared" si="491"/>
        <v>2.1466255125</v>
      </c>
      <c r="AR875" s="57">
        <f t="shared" si="492"/>
        <v>2.8595457880161246</v>
      </c>
      <c r="AS875" s="57">
        <f t="shared" si="493"/>
        <v>1.0110021089098156</v>
      </c>
      <c r="AT875" s="49"/>
      <c r="AU875" s="60">
        <f t="shared" si="494"/>
        <v>0.80492259739661676</v>
      </c>
      <c r="AV875" s="49"/>
      <c r="AW875" s="56">
        <f t="shared" si="507"/>
        <v>51.059841280000001</v>
      </c>
      <c r="AX875" s="56">
        <f t="shared" si="507"/>
        <v>52.006531939999988</v>
      </c>
      <c r="AY875" s="56">
        <f t="shared" si="507"/>
        <v>45.074189120000007</v>
      </c>
      <c r="AZ875" s="56">
        <f t="shared" si="507"/>
        <v>72.115162069999968</v>
      </c>
      <c r="BA875" s="56">
        <f t="shared" si="507"/>
        <v>60.950006123999998</v>
      </c>
      <c r="BB875" s="56">
        <f t="shared" si="507"/>
        <v>46.420500099999991</v>
      </c>
      <c r="BC875" s="56">
        <f t="shared" si="507"/>
        <v>68.545320130000007</v>
      </c>
      <c r="BD875" s="56">
        <f t="shared" si="507"/>
        <v>57.745883369999994</v>
      </c>
      <c r="BE875" s="56"/>
      <c r="BF875" s="56">
        <f t="shared" si="506"/>
        <v>11.626982850000001</v>
      </c>
      <c r="BG875" s="56">
        <f t="shared" si="506"/>
        <v>28.07432464</v>
      </c>
      <c r="BH875" s="56">
        <f t="shared" si="506"/>
        <v>36.006917280000003</v>
      </c>
      <c r="BI875" s="56">
        <f t="shared" si="506"/>
        <v>109.08733808999999</v>
      </c>
      <c r="BJ875" s="56">
        <f t="shared" si="506"/>
        <v>40.568939360000009</v>
      </c>
      <c r="BK875" s="56">
        <f t="shared" si="506"/>
        <v>50.812899645999998</v>
      </c>
      <c r="BL875" s="56">
        <f t="shared" si="506"/>
        <v>22.365951300000003</v>
      </c>
      <c r="BM875" s="56">
        <f t="shared" si="506"/>
        <v>80.065095030000009</v>
      </c>
    </row>
    <row r="876" spans="1:65" x14ac:dyDescent="0.25">
      <c r="A876" s="69"/>
      <c r="B876" s="61">
        <v>1.259865</v>
      </c>
      <c r="C876" s="61">
        <v>5.1833419999999997</v>
      </c>
      <c r="D876" s="61">
        <v>1.7342299999999999</v>
      </c>
      <c r="E876" s="61">
        <v>6.6600799999999998</v>
      </c>
      <c r="F876" s="61">
        <v>8.1186450000000008</v>
      </c>
      <c r="G876" s="61">
        <v>9.8229830000000007</v>
      </c>
      <c r="H876" s="61">
        <v>2.5683590000000001</v>
      </c>
      <c r="I876" s="61">
        <v>7.8399659999999996E-2</v>
      </c>
      <c r="J876" s="49"/>
      <c r="K876" s="69"/>
      <c r="L876" s="61">
        <v>4.1128920000000004</v>
      </c>
      <c r="M876" s="61">
        <v>1.8750610000000001</v>
      </c>
      <c r="N876" s="61">
        <v>0.5808487</v>
      </c>
      <c r="O876" s="61">
        <v>5.2754519999999996</v>
      </c>
      <c r="P876" s="61">
        <v>0</v>
      </c>
      <c r="Q876" s="61">
        <v>2.6742710000000001</v>
      </c>
      <c r="R876" s="61">
        <v>7.0276180000000004</v>
      </c>
      <c r="S876" s="61">
        <v>5.2490229999999999E-2</v>
      </c>
      <c r="T876" s="49"/>
      <c r="U876" s="55">
        <f t="shared" si="498"/>
        <v>1.7828059999999999</v>
      </c>
      <c r="V876" s="55">
        <f t="shared" si="498"/>
        <v>0.70877080000000003</v>
      </c>
      <c r="W876" s="55">
        <f t="shared" si="499"/>
        <v>0</v>
      </c>
      <c r="X876" s="55">
        <f t="shared" si="499"/>
        <v>0.49006650000000002</v>
      </c>
      <c r="Y876" s="55">
        <f t="shared" si="500"/>
        <v>1.0472870000000001</v>
      </c>
      <c r="Z876" s="55">
        <f t="shared" si="500"/>
        <v>1.989746</v>
      </c>
      <c r="AA876" s="55">
        <f t="shared" si="501"/>
        <v>2.7670590000000002</v>
      </c>
      <c r="AB876" s="55">
        <f t="shared" si="501"/>
        <v>7.1278839999999999</v>
      </c>
      <c r="AC876" s="56"/>
      <c r="AD876" s="56">
        <f t="shared" si="502"/>
        <v>3.1735380000000002</v>
      </c>
      <c r="AE876" s="56">
        <f t="shared" si="502"/>
        <v>7.5073240000000001E-3</v>
      </c>
      <c r="AF876" s="56">
        <f t="shared" si="503"/>
        <v>0.2010345</v>
      </c>
      <c r="AG876" s="56">
        <f t="shared" si="503"/>
        <v>7.8383479999999999</v>
      </c>
      <c r="AH876" s="56">
        <f t="shared" si="504"/>
        <v>0</v>
      </c>
      <c r="AI876" s="56">
        <f t="shared" si="504"/>
        <v>7.6906129999999999</v>
      </c>
      <c r="AJ876" s="56">
        <f t="shared" si="505"/>
        <v>3.1280139999999999</v>
      </c>
      <c r="AK876" s="56">
        <f t="shared" si="505"/>
        <v>0.68136600000000003</v>
      </c>
      <c r="AL876" s="49"/>
      <c r="AM876" s="57">
        <f t="shared" si="488"/>
        <v>1.9892024125000001</v>
      </c>
      <c r="AN876" s="57">
        <f t="shared" si="489"/>
        <v>2.2609970488274898</v>
      </c>
      <c r="AO876" s="57">
        <f t="shared" si="490"/>
        <v>0.79938317273434467</v>
      </c>
      <c r="AP876" s="57"/>
      <c r="AQ876" s="57">
        <f t="shared" si="491"/>
        <v>2.8400526030000002</v>
      </c>
      <c r="AR876" s="57">
        <f t="shared" si="492"/>
        <v>3.3040793673474163</v>
      </c>
      <c r="AS876" s="57">
        <f t="shared" si="493"/>
        <v>1.1681684631149578</v>
      </c>
      <c r="AT876" s="49"/>
      <c r="AU876" s="60">
        <f t="shared" si="494"/>
        <v>0.55738340546028198</v>
      </c>
      <c r="AV876" s="49"/>
      <c r="AW876" s="56">
        <f t="shared" si="507"/>
        <v>52.842647280000001</v>
      </c>
      <c r="AX876" s="56">
        <f t="shared" si="507"/>
        <v>52.715302739999991</v>
      </c>
      <c r="AY876" s="56">
        <f t="shared" si="507"/>
        <v>45.074189120000007</v>
      </c>
      <c r="AZ876" s="56">
        <f t="shared" si="507"/>
        <v>72.605228569999966</v>
      </c>
      <c r="BA876" s="56">
        <f t="shared" si="507"/>
        <v>61.997293123999995</v>
      </c>
      <c r="BB876" s="56">
        <f t="shared" si="507"/>
        <v>48.410246099999988</v>
      </c>
      <c r="BC876" s="56">
        <f t="shared" si="507"/>
        <v>71.312379130000011</v>
      </c>
      <c r="BD876" s="56">
        <f t="shared" si="507"/>
        <v>64.873767369999996</v>
      </c>
      <c r="BE876" s="56"/>
      <c r="BF876" s="56">
        <f t="shared" si="506"/>
        <v>14.800520850000002</v>
      </c>
      <c r="BG876" s="56">
        <f t="shared" si="506"/>
        <v>28.081831963999999</v>
      </c>
      <c r="BH876" s="56">
        <f t="shared" si="506"/>
        <v>36.207951780000002</v>
      </c>
      <c r="BI876" s="56">
        <f t="shared" si="506"/>
        <v>116.92568608999999</v>
      </c>
      <c r="BJ876" s="56">
        <f t="shared" si="506"/>
        <v>40.568939360000009</v>
      </c>
      <c r="BK876" s="56">
        <f t="shared" si="506"/>
        <v>58.503512645999997</v>
      </c>
      <c r="BL876" s="56">
        <f t="shared" si="506"/>
        <v>25.493965300000003</v>
      </c>
      <c r="BM876" s="56">
        <f t="shared" si="506"/>
        <v>80.746461030000006</v>
      </c>
    </row>
    <row r="877" spans="1:65" x14ac:dyDescent="0.25">
      <c r="A877" s="69"/>
      <c r="B877" s="61">
        <v>0.38864900000000002</v>
      </c>
      <c r="C877" s="61">
        <v>6.886139</v>
      </c>
      <c r="D877" s="61">
        <v>6.1703409999999996</v>
      </c>
      <c r="E877" s="61">
        <v>8.4442140000000006</v>
      </c>
      <c r="F877" s="61">
        <v>12.07347</v>
      </c>
      <c r="G877" s="61">
        <v>8.4075009999999999</v>
      </c>
      <c r="H877" s="61">
        <v>3.592857</v>
      </c>
      <c r="I877" s="61">
        <v>2.0643389999999999</v>
      </c>
      <c r="J877" s="49"/>
      <c r="K877" s="69"/>
      <c r="L877" s="61">
        <v>5.9664539999999997</v>
      </c>
      <c r="M877" s="61">
        <v>2.5024410000000002E-3</v>
      </c>
      <c r="N877" s="61">
        <v>0.148674</v>
      </c>
      <c r="O877" s="61">
        <v>7.4425660000000002</v>
      </c>
      <c r="P877" s="61">
        <v>0</v>
      </c>
      <c r="Q877" s="61">
        <v>8.8172610000000002</v>
      </c>
      <c r="R877" s="61">
        <v>6.3300780000000003</v>
      </c>
      <c r="S877" s="61">
        <v>4.997528</v>
      </c>
      <c r="T877" s="49"/>
      <c r="U877" s="55">
        <f t="shared" si="498"/>
        <v>2.316818</v>
      </c>
      <c r="V877" s="55">
        <f t="shared" si="498"/>
        <v>1.931503</v>
      </c>
      <c r="W877" s="55">
        <f t="shared" si="499"/>
        <v>2.2491460000000001E-2</v>
      </c>
      <c r="X877" s="55">
        <f t="shared" si="499"/>
        <v>3.9314580000000001</v>
      </c>
      <c r="Y877" s="55">
        <f t="shared" si="500"/>
        <v>0.25869750000000002</v>
      </c>
      <c r="Z877" s="55">
        <f t="shared" si="500"/>
        <v>3.7054290000000001</v>
      </c>
      <c r="AA877" s="55">
        <f t="shared" si="501"/>
        <v>1.340149</v>
      </c>
      <c r="AB877" s="55">
        <f t="shared" si="501"/>
        <v>0.1066284</v>
      </c>
      <c r="AC877" s="56"/>
      <c r="AD877" s="56">
        <f t="shared" si="502"/>
        <v>5.821167</v>
      </c>
      <c r="AE877" s="56">
        <f t="shared" si="502"/>
        <v>0</v>
      </c>
      <c r="AF877" s="56">
        <f t="shared" si="503"/>
        <v>0.41255190000000003</v>
      </c>
      <c r="AG877" s="56">
        <f t="shared" si="503"/>
        <v>5.6185609999999997</v>
      </c>
      <c r="AH877" s="56">
        <f t="shared" si="504"/>
        <v>1.8235170000000001</v>
      </c>
      <c r="AI877" s="56">
        <f t="shared" si="504"/>
        <v>0.30239870000000002</v>
      </c>
      <c r="AJ877" s="56">
        <f t="shared" si="505"/>
        <v>6.3470079999999998</v>
      </c>
      <c r="AK877" s="56">
        <f t="shared" si="505"/>
        <v>8.1007079999999991</v>
      </c>
      <c r="AL877" s="49"/>
      <c r="AM877" s="57">
        <f t="shared" si="488"/>
        <v>1.7016467950000003</v>
      </c>
      <c r="AN877" s="57">
        <f t="shared" si="489"/>
        <v>1.558153681428053</v>
      </c>
      <c r="AO877" s="57">
        <f t="shared" si="490"/>
        <v>0.55089051713427983</v>
      </c>
      <c r="AP877" s="57"/>
      <c r="AQ877" s="57">
        <f t="shared" si="491"/>
        <v>3.5532389499999999</v>
      </c>
      <c r="AR877" s="57">
        <f t="shared" si="492"/>
        <v>3.250120780454727</v>
      </c>
      <c r="AS877" s="57">
        <f t="shared" si="493"/>
        <v>1.1490912217674258</v>
      </c>
      <c r="AT877" s="49"/>
      <c r="AU877" s="60">
        <f t="shared" si="494"/>
        <v>0.16826780026678101</v>
      </c>
      <c r="AV877" s="49"/>
      <c r="AW877" s="91">
        <f t="shared" si="507"/>
        <v>55.159465279999999</v>
      </c>
      <c r="AX877" s="91">
        <f t="shared" si="507"/>
        <v>54.646805739999991</v>
      </c>
      <c r="AY877" s="91">
        <f t="shared" si="507"/>
        <v>45.096680580000005</v>
      </c>
      <c r="AZ877" s="91">
        <f t="shared" si="507"/>
        <v>76.536686569999972</v>
      </c>
      <c r="BA877" s="91">
        <f t="shared" si="507"/>
        <v>62.255990623999992</v>
      </c>
      <c r="BB877" s="91">
        <f t="shared" si="507"/>
        <v>52.11567509999999</v>
      </c>
      <c r="BC877" s="91">
        <f t="shared" si="507"/>
        <v>72.652528130000007</v>
      </c>
      <c r="BD877" s="91">
        <f t="shared" si="507"/>
        <v>64.980395770000001</v>
      </c>
      <c r="BE877" s="91"/>
      <c r="BF877" s="91">
        <f t="shared" si="506"/>
        <v>20.621687850000001</v>
      </c>
      <c r="BG877" s="91">
        <f t="shared" si="506"/>
        <v>28.081831963999999</v>
      </c>
      <c r="BH877" s="91">
        <f t="shared" si="506"/>
        <v>36.620503679999999</v>
      </c>
      <c r="BI877" s="91">
        <f t="shared" si="506"/>
        <v>122.54424708999998</v>
      </c>
      <c r="BJ877" s="91">
        <f t="shared" si="506"/>
        <v>42.392456360000011</v>
      </c>
      <c r="BK877" s="91">
        <f t="shared" si="506"/>
        <v>58.805911345999995</v>
      </c>
      <c r="BL877" s="91">
        <f t="shared" si="506"/>
        <v>31.840973300000002</v>
      </c>
      <c r="BM877" s="91">
        <f t="shared" si="506"/>
        <v>88.847169030000003</v>
      </c>
    </row>
    <row r="878" spans="1:65" x14ac:dyDescent="0.25">
      <c r="A878" s="69"/>
      <c r="B878" s="61">
        <v>4.2736590000000003</v>
      </c>
      <c r="C878" s="61">
        <v>4.1891170000000004</v>
      </c>
      <c r="D878" s="61">
        <v>2.8294980000000001</v>
      </c>
      <c r="E878" s="61">
        <v>6.0148770000000003</v>
      </c>
      <c r="F878" s="61">
        <v>7.7404169999999999</v>
      </c>
      <c r="G878" s="61">
        <v>5.0313869999999996</v>
      </c>
      <c r="H878" s="61">
        <v>6.4754100000000001</v>
      </c>
      <c r="I878" s="61">
        <v>4.9541320000000004</v>
      </c>
      <c r="J878" s="49"/>
      <c r="K878" s="69"/>
      <c r="L878" s="61">
        <v>6.0293960000000002</v>
      </c>
      <c r="M878" s="61">
        <v>3.3929140000000002</v>
      </c>
      <c r="N878" s="61">
        <v>7.4836200000000002</v>
      </c>
      <c r="O878" s="61">
        <v>1.33371</v>
      </c>
      <c r="P878" s="61">
        <v>0</v>
      </c>
      <c r="Q878" s="61">
        <v>7.079269</v>
      </c>
      <c r="R878" s="61">
        <v>4.9121249999999996</v>
      </c>
      <c r="S878" s="61">
        <v>19.291720000000002</v>
      </c>
      <c r="T878" s="49"/>
      <c r="U878" s="62">
        <f t="shared" si="498"/>
        <v>2.322403</v>
      </c>
      <c r="V878" s="62">
        <f t="shared" si="498"/>
        <v>3.7574010000000002</v>
      </c>
      <c r="W878" s="62">
        <f t="shared" si="499"/>
        <v>4.4965820000000001</v>
      </c>
      <c r="X878" s="62">
        <f t="shared" si="499"/>
        <v>0.33013920000000002</v>
      </c>
      <c r="Y878" s="62">
        <f t="shared" si="500"/>
        <v>7.0552669999999997</v>
      </c>
      <c r="Z878" s="62">
        <f t="shared" si="500"/>
        <v>2.5374599999999998</v>
      </c>
      <c r="AA878" s="62">
        <f t="shared" si="501"/>
        <v>2.8436889999999999</v>
      </c>
      <c r="AB878" s="62">
        <f t="shared" si="501"/>
        <v>1.1311340000000001</v>
      </c>
      <c r="AC878" s="63"/>
      <c r="AD878" s="63">
        <f t="shared" si="502"/>
        <v>4.9419709999999997</v>
      </c>
      <c r="AE878" s="63">
        <f t="shared" si="502"/>
        <v>1.859451</v>
      </c>
      <c r="AF878" s="63">
        <f t="shared" si="503"/>
        <v>5.7527010000000001</v>
      </c>
      <c r="AG878" s="63">
        <f t="shared" si="503"/>
        <v>7.8521729999999998E-2</v>
      </c>
      <c r="AH878" s="63">
        <f t="shared" si="504"/>
        <v>0</v>
      </c>
      <c r="AI878" s="63">
        <f t="shared" si="504"/>
        <v>7.3822020000000002E-2</v>
      </c>
      <c r="AJ878" s="63">
        <f t="shared" si="505"/>
        <v>0.39114379999999999</v>
      </c>
      <c r="AK878" s="63">
        <f t="shared" si="505"/>
        <v>2.9387509999999999</v>
      </c>
      <c r="AL878" s="49"/>
      <c r="AM878" s="64">
        <f t="shared" si="488"/>
        <v>3.0592593999999997</v>
      </c>
      <c r="AN878" s="64">
        <f t="shared" si="489"/>
        <v>2.0890476941478036</v>
      </c>
      <c r="AO878" s="64">
        <f t="shared" si="490"/>
        <v>0.73858989537701625</v>
      </c>
      <c r="AP878" s="64"/>
      <c r="AQ878" s="64">
        <f t="shared" si="491"/>
        <v>2.0045451937500003</v>
      </c>
      <c r="AR878" s="64">
        <f t="shared" si="492"/>
        <v>2.3185419980284316</v>
      </c>
      <c r="AS878" s="64">
        <f t="shared" si="493"/>
        <v>0.8197283846358554</v>
      </c>
      <c r="AT878" s="49"/>
      <c r="AU878" s="60">
        <f t="shared" si="494"/>
        <v>0.35534602189065256</v>
      </c>
      <c r="AV878" s="49"/>
      <c r="AW878" s="92">
        <f>U878</f>
        <v>2.322403</v>
      </c>
      <c r="AX878" s="92">
        <f t="shared" ref="AX878:BH878" si="508">V878</f>
        <v>3.7574010000000002</v>
      </c>
      <c r="AY878" s="92">
        <f t="shared" si="508"/>
        <v>4.4965820000000001</v>
      </c>
      <c r="AZ878" s="92">
        <f t="shared" si="508"/>
        <v>0.33013920000000002</v>
      </c>
      <c r="BA878" s="92">
        <f t="shared" si="508"/>
        <v>7.0552669999999997</v>
      </c>
      <c r="BB878" s="92">
        <f t="shared" si="508"/>
        <v>2.5374599999999998</v>
      </c>
      <c r="BC878" s="92">
        <f t="shared" si="508"/>
        <v>2.8436889999999999</v>
      </c>
      <c r="BD878" s="92">
        <f t="shared" si="508"/>
        <v>1.1311340000000001</v>
      </c>
      <c r="BE878" s="92"/>
      <c r="BF878" s="92">
        <f t="shared" si="508"/>
        <v>4.9419709999999997</v>
      </c>
      <c r="BG878" s="92">
        <f t="shared" si="508"/>
        <v>1.859451</v>
      </c>
      <c r="BH878" s="92">
        <f t="shared" si="508"/>
        <v>5.7527010000000001</v>
      </c>
      <c r="BI878" s="92">
        <f>AG878</f>
        <v>7.8521729999999998E-2</v>
      </c>
      <c r="BJ878" s="92">
        <f t="shared" ref="BJ878:BM878" si="509">AH878</f>
        <v>0</v>
      </c>
      <c r="BK878" s="92">
        <f t="shared" si="509"/>
        <v>7.3822020000000002E-2</v>
      </c>
      <c r="BL878" s="92">
        <f t="shared" si="509"/>
        <v>0.39114379999999999</v>
      </c>
      <c r="BM878" s="92">
        <f t="shared" si="509"/>
        <v>2.9387509999999999</v>
      </c>
    </row>
    <row r="879" spans="1:65" x14ac:dyDescent="0.25">
      <c r="A879" s="69"/>
      <c r="B879" s="61">
        <v>6.4078900000000001</v>
      </c>
      <c r="C879" s="61">
        <v>9.0127109999999995</v>
      </c>
      <c r="D879" s="61">
        <v>0.2235336</v>
      </c>
      <c r="E879" s="61">
        <v>10.84187</v>
      </c>
      <c r="F879" s="61">
        <v>14.42043</v>
      </c>
      <c r="G879" s="61">
        <v>6.0453799999999998</v>
      </c>
      <c r="H879" s="61">
        <v>3.6999819999999999</v>
      </c>
      <c r="I879" s="61">
        <v>9.5149310000000007</v>
      </c>
      <c r="J879" s="49"/>
      <c r="K879" s="69"/>
      <c r="L879" s="61">
        <v>8.7619930000000004</v>
      </c>
      <c r="M879" s="61">
        <v>14.41924</v>
      </c>
      <c r="N879" s="61">
        <v>10.43998</v>
      </c>
      <c r="O879" s="61">
        <v>8.5493469999999991</v>
      </c>
      <c r="P879" s="61">
        <v>0.74041749999999995</v>
      </c>
      <c r="Q879" s="61">
        <v>8.2791599999999992</v>
      </c>
      <c r="R879" s="61">
        <v>6.9962010000000001</v>
      </c>
      <c r="S879" s="61">
        <v>2.156952</v>
      </c>
      <c r="T879" s="49"/>
      <c r="U879" s="62">
        <f t="shared" si="498"/>
        <v>1.2899480000000001</v>
      </c>
      <c r="V879" s="62">
        <f t="shared" si="498"/>
        <v>1.216782</v>
      </c>
      <c r="W879" s="62">
        <f t="shared" si="499"/>
        <v>5.9559629999999997</v>
      </c>
      <c r="X879" s="62">
        <f t="shared" si="499"/>
        <v>3.2360530000000001</v>
      </c>
      <c r="Y879" s="62">
        <f t="shared" si="500"/>
        <v>2.759903</v>
      </c>
      <c r="Z879" s="62">
        <f t="shared" si="500"/>
        <v>3.9385379999999999</v>
      </c>
      <c r="AA879" s="62">
        <f t="shared" si="501"/>
        <v>2.8861690000000002</v>
      </c>
      <c r="AB879" s="62">
        <f t="shared" si="501"/>
        <v>4.1247249999999998</v>
      </c>
      <c r="AC879" s="63"/>
      <c r="AD879" s="63">
        <f t="shared" si="502"/>
        <v>5.5337829999999997</v>
      </c>
      <c r="AE879" s="63">
        <f t="shared" si="502"/>
        <v>0.85479740000000004</v>
      </c>
      <c r="AF879" s="63">
        <f t="shared" si="503"/>
        <v>3.1243289999999999</v>
      </c>
      <c r="AG879" s="63">
        <f t="shared" si="503"/>
        <v>4.3919980000000001</v>
      </c>
      <c r="AH879" s="63">
        <f t="shared" si="504"/>
        <v>0.64192199999999999</v>
      </c>
      <c r="AI879" s="63">
        <f t="shared" si="504"/>
        <v>5.1153560000000002</v>
      </c>
      <c r="AJ879" s="63">
        <f t="shared" si="505"/>
        <v>0</v>
      </c>
      <c r="AK879" s="63">
        <f t="shared" si="505"/>
        <v>0.66854860000000005</v>
      </c>
      <c r="AL879" s="49"/>
      <c r="AM879" s="64">
        <f t="shared" si="488"/>
        <v>3.1760101249999995</v>
      </c>
      <c r="AN879" s="64">
        <f t="shared" si="489"/>
        <v>1.5522430779186653</v>
      </c>
      <c r="AO879" s="64">
        <f t="shared" si="490"/>
        <v>0.54880080322308333</v>
      </c>
      <c r="AP879" s="64"/>
      <c r="AQ879" s="64">
        <f t="shared" si="491"/>
        <v>2.54134175</v>
      </c>
      <c r="AR879" s="64">
        <f t="shared" si="492"/>
        <v>2.2603114825622166</v>
      </c>
      <c r="AS879" s="64">
        <f t="shared" si="493"/>
        <v>0.79914078845678105</v>
      </c>
      <c r="AT879" s="49"/>
      <c r="AU879" s="60">
        <f t="shared" si="494"/>
        <v>0.52328651567392681</v>
      </c>
      <c r="AV879" s="49"/>
      <c r="AW879" s="92">
        <f>U879+AW878</f>
        <v>3.6123510000000003</v>
      </c>
      <c r="AX879" s="92">
        <f t="shared" ref="AX879:BI894" si="510">V879+AX878</f>
        <v>4.974183</v>
      </c>
      <c r="AY879" s="92">
        <f t="shared" si="510"/>
        <v>10.452545000000001</v>
      </c>
      <c r="AZ879" s="92">
        <f t="shared" si="510"/>
        <v>3.5661922000000001</v>
      </c>
      <c r="BA879" s="92">
        <f t="shared" si="510"/>
        <v>9.8151700000000002</v>
      </c>
      <c r="BB879" s="92">
        <f t="shared" si="510"/>
        <v>6.4759979999999997</v>
      </c>
      <c r="BC879" s="92">
        <f t="shared" si="510"/>
        <v>5.7298580000000001</v>
      </c>
      <c r="BD879" s="92">
        <f t="shared" si="510"/>
        <v>5.2558590000000001</v>
      </c>
      <c r="BE879" s="92"/>
      <c r="BF879" s="92">
        <f t="shared" si="510"/>
        <v>10.475753999999998</v>
      </c>
      <c r="BG879" s="92">
        <f t="shared" si="510"/>
        <v>2.7142483999999998</v>
      </c>
      <c r="BH879" s="92">
        <f t="shared" si="510"/>
        <v>8.8770299999999995</v>
      </c>
      <c r="BI879" s="92">
        <f>AG879+BI878</f>
        <v>4.4705197300000004</v>
      </c>
      <c r="BJ879" s="92">
        <f t="shared" ref="BJ879:BM894" si="511">AH879+BJ878</f>
        <v>0.64192199999999999</v>
      </c>
      <c r="BK879" s="92">
        <f t="shared" si="511"/>
        <v>5.1891780199999999</v>
      </c>
      <c r="BL879" s="92">
        <f t="shared" si="511"/>
        <v>0.39114379999999999</v>
      </c>
      <c r="BM879" s="92">
        <f t="shared" si="511"/>
        <v>3.6072996000000002</v>
      </c>
    </row>
    <row r="880" spans="1:65" x14ac:dyDescent="0.25">
      <c r="A880" s="69"/>
      <c r="B880" s="61">
        <v>9.0642399999999999</v>
      </c>
      <c r="C880" s="61">
        <v>3.084641</v>
      </c>
      <c r="D880" s="61">
        <v>1.6002879999999999</v>
      </c>
      <c r="E880" s="61">
        <v>8.8512570000000004</v>
      </c>
      <c r="F880" s="61">
        <v>7.2403110000000002</v>
      </c>
      <c r="G880" s="61">
        <v>5.5072330000000003</v>
      </c>
      <c r="H880" s="61">
        <v>4.7405929999999996</v>
      </c>
      <c r="I880" s="61">
        <v>4.7761079999999998</v>
      </c>
      <c r="J880" s="49"/>
      <c r="K880" s="69"/>
      <c r="L880" s="61">
        <v>5.8285679999999997</v>
      </c>
      <c r="M880" s="61">
        <v>14.31639</v>
      </c>
      <c r="N880" s="61">
        <v>12.88611</v>
      </c>
      <c r="O880" s="61">
        <v>7.3521879999999999</v>
      </c>
      <c r="P880" s="61">
        <v>5.036575</v>
      </c>
      <c r="Q880" s="61">
        <v>17.238630000000001</v>
      </c>
      <c r="R880" s="61">
        <v>10.90347</v>
      </c>
      <c r="S880" s="61">
        <v>0.1241302</v>
      </c>
      <c r="T880" s="49"/>
      <c r="U880" s="62">
        <f t="shared" si="498"/>
        <v>3.6113279999999999</v>
      </c>
      <c r="V880" s="62">
        <f t="shared" si="498"/>
        <v>5.4697719999999999</v>
      </c>
      <c r="W880" s="62">
        <f t="shared" si="499"/>
        <v>4.2070920000000003</v>
      </c>
      <c r="X880" s="62">
        <f t="shared" si="499"/>
        <v>1.564041</v>
      </c>
      <c r="Y880" s="62">
        <f t="shared" si="500"/>
        <v>2.6651609999999999</v>
      </c>
      <c r="Z880" s="62">
        <f t="shared" si="500"/>
        <v>3.9965359999999999</v>
      </c>
      <c r="AA880" s="62">
        <f t="shared" si="501"/>
        <v>7.8822939999999999</v>
      </c>
      <c r="AB880" s="62">
        <f t="shared" si="501"/>
        <v>4.0453489999999999</v>
      </c>
      <c r="AC880" s="63"/>
      <c r="AD880" s="63">
        <f t="shared" si="502"/>
        <v>1.235306</v>
      </c>
      <c r="AE880" s="63">
        <f t="shared" si="502"/>
        <v>0.91371150000000001</v>
      </c>
      <c r="AF880" s="63">
        <f t="shared" si="503"/>
        <v>3.5370330000000001</v>
      </c>
      <c r="AG880" s="63">
        <f t="shared" si="503"/>
        <v>5.0111689999999998</v>
      </c>
      <c r="AH880" s="63">
        <f t="shared" si="504"/>
        <v>4.4770050000000001</v>
      </c>
      <c r="AI880" s="63">
        <f t="shared" si="504"/>
        <v>3.1095890000000002</v>
      </c>
      <c r="AJ880" s="63">
        <f t="shared" si="505"/>
        <v>2.3228</v>
      </c>
      <c r="AK880" s="63">
        <f t="shared" si="505"/>
        <v>8.6404110000000003</v>
      </c>
      <c r="AL880" s="49"/>
      <c r="AM880" s="64">
        <f t="shared" si="488"/>
        <v>4.1801966249999998</v>
      </c>
      <c r="AN880" s="64">
        <f t="shared" si="489"/>
        <v>1.8854473816151456</v>
      </c>
      <c r="AO880" s="64">
        <f t="shared" si="490"/>
        <v>0.66660631455524477</v>
      </c>
      <c r="AP880" s="64"/>
      <c r="AQ880" s="64">
        <f t="shared" si="491"/>
        <v>3.6558780625000002</v>
      </c>
      <c r="AR880" s="64">
        <f t="shared" si="492"/>
        <v>2.4734282499465401</v>
      </c>
      <c r="AS880" s="64">
        <f t="shared" si="493"/>
        <v>0.87448894415778655</v>
      </c>
      <c r="AT880" s="49"/>
      <c r="AU880" s="60">
        <f t="shared" si="494"/>
        <v>0.64083922326670306</v>
      </c>
      <c r="AV880" s="49"/>
      <c r="AW880" s="92">
        <f t="shared" ref="AW880:BD895" si="512">U880+AW879</f>
        <v>7.2236790000000006</v>
      </c>
      <c r="AX880" s="92">
        <f t="shared" si="510"/>
        <v>10.443954999999999</v>
      </c>
      <c r="AY880" s="92">
        <f t="shared" si="510"/>
        <v>14.659637</v>
      </c>
      <c r="AZ880" s="92">
        <f t="shared" si="510"/>
        <v>5.1302332000000002</v>
      </c>
      <c r="BA880" s="92">
        <f t="shared" si="510"/>
        <v>12.480331</v>
      </c>
      <c r="BB880" s="92">
        <f t="shared" si="510"/>
        <v>10.472534</v>
      </c>
      <c r="BC880" s="92">
        <f t="shared" si="510"/>
        <v>13.612152</v>
      </c>
      <c r="BD880" s="92">
        <f t="shared" si="510"/>
        <v>9.301207999999999</v>
      </c>
      <c r="BE880" s="92"/>
      <c r="BF880" s="92">
        <f t="shared" si="510"/>
        <v>11.711059999999998</v>
      </c>
      <c r="BG880" s="92">
        <f t="shared" si="510"/>
        <v>3.6279598999999996</v>
      </c>
      <c r="BH880" s="92">
        <f t="shared" si="510"/>
        <v>12.414062999999999</v>
      </c>
      <c r="BI880" s="92">
        <f t="shared" si="510"/>
        <v>9.4816887300000001</v>
      </c>
      <c r="BJ880" s="92">
        <f t="shared" si="511"/>
        <v>5.1189270000000002</v>
      </c>
      <c r="BK880" s="92">
        <f t="shared" si="511"/>
        <v>8.2987670199999997</v>
      </c>
      <c r="BL880" s="92">
        <f t="shared" si="511"/>
        <v>2.7139438</v>
      </c>
      <c r="BM880" s="92">
        <f t="shared" si="511"/>
        <v>12.247710600000001</v>
      </c>
    </row>
    <row r="881" spans="1:65" x14ac:dyDescent="0.25">
      <c r="A881" s="69"/>
      <c r="B881" s="61">
        <v>8.2551880000000004</v>
      </c>
      <c r="C881" s="61">
        <v>0.24502560000000001</v>
      </c>
      <c r="D881" s="61">
        <v>5.1050110000000002</v>
      </c>
      <c r="E881" s="61">
        <v>11.368639999999999</v>
      </c>
      <c r="F881" s="61">
        <v>5.0512699999999997</v>
      </c>
      <c r="G881" s="61">
        <v>3.853043</v>
      </c>
      <c r="H881" s="61">
        <v>3.517258</v>
      </c>
      <c r="I881" s="61">
        <v>17.435590000000001</v>
      </c>
      <c r="J881" s="49"/>
      <c r="K881" s="69"/>
      <c r="L881" s="61">
        <v>9.8648530000000001</v>
      </c>
      <c r="M881" s="61">
        <v>9.7468260000000004</v>
      </c>
      <c r="N881" s="61">
        <v>12.332409999999999</v>
      </c>
      <c r="O881" s="61">
        <v>4.403931</v>
      </c>
      <c r="P881" s="61">
        <v>5.929665</v>
      </c>
      <c r="Q881" s="61">
        <v>9.5661620000000003</v>
      </c>
      <c r="R881" s="61">
        <v>9.8623349999999999</v>
      </c>
      <c r="S881" s="61">
        <v>0.18911739999999999</v>
      </c>
      <c r="T881" s="49"/>
      <c r="U881" s="62">
        <f t="shared" si="498"/>
        <v>3.9139710000000001</v>
      </c>
      <c r="V881" s="62">
        <f t="shared" si="498"/>
        <v>4.0490570000000004</v>
      </c>
      <c r="W881" s="62">
        <f t="shared" si="499"/>
        <v>3.7460019999999998</v>
      </c>
      <c r="X881" s="62">
        <f t="shared" si="499"/>
        <v>1.7030940000000001</v>
      </c>
      <c r="Y881" s="62">
        <f t="shared" si="500"/>
        <v>7.122681</v>
      </c>
      <c r="Z881" s="62">
        <f t="shared" si="500"/>
        <v>4.957916</v>
      </c>
      <c r="AA881" s="62">
        <f t="shared" si="501"/>
        <v>5.7863160000000002</v>
      </c>
      <c r="AB881" s="62">
        <f t="shared" si="501"/>
        <v>4.4023440000000003</v>
      </c>
      <c r="AC881" s="63"/>
      <c r="AD881" s="63">
        <f t="shared" si="502"/>
        <v>3.8316499999999998</v>
      </c>
      <c r="AE881" s="63">
        <f t="shared" si="502"/>
        <v>5.1023860000000001</v>
      </c>
      <c r="AF881" s="63">
        <f t="shared" si="503"/>
        <v>2.466583</v>
      </c>
      <c r="AG881" s="63">
        <f t="shared" si="503"/>
        <v>6.5785520000000002</v>
      </c>
      <c r="AH881" s="63">
        <f t="shared" si="504"/>
        <v>6.6535339999999996</v>
      </c>
      <c r="AI881" s="63">
        <f t="shared" si="504"/>
        <v>5.1743160000000001</v>
      </c>
      <c r="AJ881" s="63">
        <f t="shared" si="505"/>
        <v>0.2193069</v>
      </c>
      <c r="AK881" s="63">
        <f t="shared" si="505"/>
        <v>4.1193540000000004</v>
      </c>
      <c r="AL881" s="49"/>
      <c r="AM881" s="64">
        <f t="shared" si="488"/>
        <v>4.4601726250000002</v>
      </c>
      <c r="AN881" s="64">
        <f t="shared" si="489"/>
        <v>1.5891405679775392</v>
      </c>
      <c r="AO881" s="64">
        <f t="shared" si="490"/>
        <v>0.56184603593777982</v>
      </c>
      <c r="AP881" s="64"/>
      <c r="AQ881" s="64">
        <f t="shared" si="491"/>
        <v>4.2682102374999999</v>
      </c>
      <c r="AR881" s="64">
        <f t="shared" si="492"/>
        <v>2.1512968622539601</v>
      </c>
      <c r="AS881" s="64">
        <f t="shared" si="493"/>
        <v>0.76059829982255855</v>
      </c>
      <c r="AT881" s="49"/>
      <c r="AU881" s="60">
        <f t="shared" si="494"/>
        <v>0.8420531171015242</v>
      </c>
      <c r="AV881" s="49"/>
      <c r="AW881" s="92">
        <f t="shared" si="512"/>
        <v>11.137650000000001</v>
      </c>
      <c r="AX881" s="92">
        <f t="shared" si="510"/>
        <v>14.493012</v>
      </c>
      <c r="AY881" s="92">
        <f t="shared" si="510"/>
        <v>18.405639000000001</v>
      </c>
      <c r="AZ881" s="92">
        <f t="shared" si="510"/>
        <v>6.8333272000000003</v>
      </c>
      <c r="BA881" s="92">
        <f t="shared" si="510"/>
        <v>19.603012</v>
      </c>
      <c r="BB881" s="92">
        <f t="shared" si="510"/>
        <v>15.43045</v>
      </c>
      <c r="BC881" s="92">
        <f t="shared" si="510"/>
        <v>19.398468000000001</v>
      </c>
      <c r="BD881" s="92">
        <f t="shared" si="510"/>
        <v>13.703551999999998</v>
      </c>
      <c r="BE881" s="92"/>
      <c r="BF881" s="92">
        <f t="shared" si="510"/>
        <v>15.542709999999998</v>
      </c>
      <c r="BG881" s="92">
        <f t="shared" si="510"/>
        <v>8.7303458999999997</v>
      </c>
      <c r="BH881" s="92">
        <f t="shared" si="510"/>
        <v>14.880645999999999</v>
      </c>
      <c r="BI881" s="92">
        <f t="shared" si="510"/>
        <v>16.06024073</v>
      </c>
      <c r="BJ881" s="92">
        <f t="shared" si="511"/>
        <v>11.772461</v>
      </c>
      <c r="BK881" s="92">
        <f t="shared" si="511"/>
        <v>13.473083020000001</v>
      </c>
      <c r="BL881" s="92">
        <f t="shared" si="511"/>
        <v>2.9332506999999999</v>
      </c>
      <c r="BM881" s="92">
        <f t="shared" si="511"/>
        <v>16.367064600000003</v>
      </c>
    </row>
    <row r="882" spans="1:65" x14ac:dyDescent="0.25">
      <c r="A882" s="69"/>
      <c r="B882" s="61">
        <v>2.2795260000000002</v>
      </c>
      <c r="C882" s="61">
        <v>5.8285679999999997</v>
      </c>
      <c r="D882" s="61">
        <v>7.961716</v>
      </c>
      <c r="E882" s="61">
        <v>0.6908569</v>
      </c>
      <c r="F882" s="61">
        <v>11.37064</v>
      </c>
      <c r="G882" s="61">
        <v>3.8289339999999998</v>
      </c>
      <c r="H882" s="61">
        <v>3.6087570000000002</v>
      </c>
      <c r="I882" s="61">
        <v>5.5505069999999996</v>
      </c>
      <c r="J882" s="49"/>
      <c r="K882" s="69"/>
      <c r="L882" s="61">
        <v>9.0353999999999992</v>
      </c>
      <c r="M882" s="61">
        <v>11.26262</v>
      </c>
      <c r="N882" s="61">
        <v>8.4349209999999992</v>
      </c>
      <c r="O882" s="61">
        <v>14.69763</v>
      </c>
      <c r="P882" s="61">
        <v>0</v>
      </c>
      <c r="Q882" s="61">
        <v>0.98278810000000005</v>
      </c>
      <c r="R882" s="61">
        <v>9.7239380000000004</v>
      </c>
      <c r="S882" s="61">
        <v>7.5995030000000003</v>
      </c>
      <c r="T882" s="49"/>
      <c r="U882" s="62">
        <f t="shared" si="498"/>
        <v>5.5675049999999997</v>
      </c>
      <c r="V882" s="62">
        <f t="shared" si="498"/>
        <v>2.866333</v>
      </c>
      <c r="W882" s="62">
        <f t="shared" si="499"/>
        <v>4.9519039999999999</v>
      </c>
      <c r="X882" s="62">
        <f t="shared" si="499"/>
        <v>1.5807500000000001</v>
      </c>
      <c r="Y882" s="62">
        <f t="shared" si="500"/>
        <v>7.3609309999999999</v>
      </c>
      <c r="Z882" s="62">
        <f t="shared" si="500"/>
        <v>3.6756289999999998</v>
      </c>
      <c r="AA882" s="62">
        <f t="shared" si="501"/>
        <v>4.1807860000000003</v>
      </c>
      <c r="AB882" s="62">
        <f t="shared" si="501"/>
        <v>6.0122070000000001</v>
      </c>
      <c r="AC882" s="63"/>
      <c r="AD882" s="63">
        <f t="shared" si="502"/>
        <v>3.564514</v>
      </c>
      <c r="AE882" s="63">
        <f t="shared" si="502"/>
        <v>1.665543</v>
      </c>
      <c r="AF882" s="63">
        <f t="shared" si="503"/>
        <v>2.5774080000000001</v>
      </c>
      <c r="AG882" s="63">
        <f t="shared" si="503"/>
        <v>4.9650270000000001</v>
      </c>
      <c r="AH882" s="63">
        <f t="shared" si="504"/>
        <v>6.571091</v>
      </c>
      <c r="AI882" s="63">
        <f t="shared" si="504"/>
        <v>5.2926029999999997</v>
      </c>
      <c r="AJ882" s="63">
        <f t="shared" si="505"/>
        <v>2.2792590000000001</v>
      </c>
      <c r="AK882" s="63">
        <f t="shared" si="505"/>
        <v>5.1508180000000001</v>
      </c>
      <c r="AL882" s="49"/>
      <c r="AM882" s="64">
        <f t="shared" si="488"/>
        <v>4.5245056249999998</v>
      </c>
      <c r="AN882" s="64">
        <f t="shared" si="489"/>
        <v>1.8432521606979604</v>
      </c>
      <c r="AO882" s="64">
        <f t="shared" si="490"/>
        <v>0.65168805113314177</v>
      </c>
      <c r="AP882" s="64"/>
      <c r="AQ882" s="64">
        <f t="shared" si="491"/>
        <v>4.0082828749999999</v>
      </c>
      <c r="AR882" s="64">
        <f t="shared" si="492"/>
        <v>1.7386569901666247</v>
      </c>
      <c r="AS882" s="64">
        <f t="shared" si="493"/>
        <v>0.61470807395210636</v>
      </c>
      <c r="AT882" s="49"/>
      <c r="AU882" s="60">
        <f t="shared" si="494"/>
        <v>0.57360606379444778</v>
      </c>
      <c r="AV882" s="49"/>
      <c r="AW882" s="92">
        <f t="shared" si="512"/>
        <v>16.705155000000001</v>
      </c>
      <c r="AX882" s="92">
        <f t="shared" si="510"/>
        <v>17.359345000000001</v>
      </c>
      <c r="AY882" s="92">
        <f t="shared" si="510"/>
        <v>23.357543</v>
      </c>
      <c r="AZ882" s="92">
        <f t="shared" si="510"/>
        <v>8.4140772000000013</v>
      </c>
      <c r="BA882" s="92">
        <f t="shared" si="510"/>
        <v>26.963943</v>
      </c>
      <c r="BB882" s="92">
        <f t="shared" si="510"/>
        <v>19.106079000000001</v>
      </c>
      <c r="BC882" s="92">
        <f t="shared" si="510"/>
        <v>23.579254000000002</v>
      </c>
      <c r="BD882" s="92">
        <f t="shared" si="510"/>
        <v>19.715758999999998</v>
      </c>
      <c r="BE882" s="92"/>
      <c r="BF882" s="92">
        <f t="shared" si="510"/>
        <v>19.107223999999999</v>
      </c>
      <c r="BG882" s="92">
        <f t="shared" si="510"/>
        <v>10.395888899999999</v>
      </c>
      <c r="BH882" s="92">
        <f t="shared" si="510"/>
        <v>17.458053999999997</v>
      </c>
      <c r="BI882" s="92">
        <f t="shared" si="510"/>
        <v>21.025267729999999</v>
      </c>
      <c r="BJ882" s="92">
        <f t="shared" si="511"/>
        <v>18.343551999999999</v>
      </c>
      <c r="BK882" s="92">
        <f t="shared" si="511"/>
        <v>18.76568602</v>
      </c>
      <c r="BL882" s="92">
        <f t="shared" si="511"/>
        <v>5.2125097</v>
      </c>
      <c r="BM882" s="92">
        <f t="shared" si="511"/>
        <v>21.517882600000004</v>
      </c>
    </row>
    <row r="883" spans="1:65" x14ac:dyDescent="0.25">
      <c r="A883" s="69"/>
      <c r="B883" s="59">
        <v>5.8700559999999999E-2</v>
      </c>
      <c r="C883" s="59">
        <v>0.82135009999999997</v>
      </c>
      <c r="D883" s="59">
        <v>8.8393099999999993</v>
      </c>
      <c r="E883" s="59">
        <v>3.1036379999999999E-2</v>
      </c>
      <c r="F883" s="59">
        <v>2.1207729999999998</v>
      </c>
      <c r="G883" s="59">
        <v>4.6576079999999997</v>
      </c>
      <c r="H883" s="59">
        <v>4.2569429999999997</v>
      </c>
      <c r="I883" s="59">
        <v>13.65723</v>
      </c>
      <c r="J883" s="49"/>
      <c r="K883" s="69"/>
      <c r="L883" s="59">
        <v>5.6828609999999999</v>
      </c>
      <c r="M883" s="59">
        <v>12.99648</v>
      </c>
      <c r="N883" s="59">
        <v>14.37476</v>
      </c>
      <c r="O883" s="59">
        <v>8.9843139999999995</v>
      </c>
      <c r="P883" s="59">
        <v>3.1600039999999998</v>
      </c>
      <c r="Q883" s="59">
        <v>0.84733579999999997</v>
      </c>
      <c r="R883" s="59">
        <v>12.14038</v>
      </c>
      <c r="S883" s="59">
        <v>6.2886050000000004</v>
      </c>
      <c r="T883" s="49"/>
      <c r="U883" s="62">
        <f t="shared" si="498"/>
        <v>4.8365020000000003</v>
      </c>
      <c r="V883" s="62">
        <f t="shared" si="498"/>
        <v>2.55722</v>
      </c>
      <c r="W883" s="62">
        <f t="shared" si="499"/>
        <v>4.8506770000000001</v>
      </c>
      <c r="X883" s="62">
        <f t="shared" si="499"/>
        <v>3.7810969999999999</v>
      </c>
      <c r="Y883" s="62">
        <f t="shared" si="500"/>
        <v>11.79669</v>
      </c>
      <c r="Z883" s="62">
        <f t="shared" si="500"/>
        <v>7.4627840000000001</v>
      </c>
      <c r="AA883" s="62">
        <f t="shared" si="501"/>
        <v>5.2434690000000002</v>
      </c>
      <c r="AB883" s="62">
        <f t="shared" si="501"/>
        <v>5.7554930000000004</v>
      </c>
      <c r="AC883" s="63"/>
      <c r="AD883" s="63">
        <f t="shared" si="502"/>
        <v>2.3582920000000001</v>
      </c>
      <c r="AE883" s="63">
        <f t="shared" si="502"/>
        <v>4.6798549999999999</v>
      </c>
      <c r="AF883" s="63">
        <f t="shared" si="503"/>
        <v>4.2442929999999999</v>
      </c>
      <c r="AG883" s="63">
        <f t="shared" si="503"/>
        <v>7.2601930000000001</v>
      </c>
      <c r="AH883" s="63">
        <f t="shared" si="504"/>
        <v>6.9695280000000004</v>
      </c>
      <c r="AI883" s="63">
        <f t="shared" si="504"/>
        <v>4.4852600000000002</v>
      </c>
      <c r="AJ883" s="63">
        <f t="shared" si="505"/>
        <v>1.7906189999999999E-2</v>
      </c>
      <c r="AK883" s="63">
        <f t="shared" si="505"/>
        <v>4.413818</v>
      </c>
      <c r="AL883" s="49"/>
      <c r="AM883" s="64">
        <f t="shared" si="488"/>
        <v>5.7854915</v>
      </c>
      <c r="AN883" s="64">
        <f t="shared" si="489"/>
        <v>2.814663117302723</v>
      </c>
      <c r="AO883" s="64">
        <f t="shared" si="490"/>
        <v>0.99513368850021111</v>
      </c>
      <c r="AP883" s="64"/>
      <c r="AQ883" s="64">
        <f t="shared" si="491"/>
        <v>4.3036431487500009</v>
      </c>
      <c r="AR883" s="64">
        <f t="shared" si="492"/>
        <v>2.3357544639266448</v>
      </c>
      <c r="AS883" s="64">
        <f t="shared" si="493"/>
        <v>0.8258139103146398</v>
      </c>
      <c r="AT883" s="49"/>
      <c r="AU883" s="60">
        <f t="shared" si="494"/>
        <v>0.27104105775397563</v>
      </c>
      <c r="AV883" s="49"/>
      <c r="AW883" s="92">
        <f t="shared" si="512"/>
        <v>21.541657000000001</v>
      </c>
      <c r="AX883" s="92">
        <f t="shared" si="510"/>
        <v>19.916565000000002</v>
      </c>
      <c r="AY883" s="92">
        <f t="shared" si="510"/>
        <v>28.208220000000001</v>
      </c>
      <c r="AZ883" s="92">
        <f t="shared" si="510"/>
        <v>12.1951742</v>
      </c>
      <c r="BA883" s="92">
        <f t="shared" si="510"/>
        <v>38.760632999999999</v>
      </c>
      <c r="BB883" s="92">
        <f t="shared" si="510"/>
        <v>26.568863</v>
      </c>
      <c r="BC883" s="92">
        <f t="shared" si="510"/>
        <v>28.822723000000003</v>
      </c>
      <c r="BD883" s="92">
        <f t="shared" si="510"/>
        <v>25.471252</v>
      </c>
      <c r="BE883" s="92"/>
      <c r="BF883" s="92">
        <f t="shared" si="510"/>
        <v>21.465515999999997</v>
      </c>
      <c r="BG883" s="92">
        <f t="shared" si="510"/>
        <v>15.075743899999999</v>
      </c>
      <c r="BH883" s="92">
        <f t="shared" si="510"/>
        <v>21.702346999999996</v>
      </c>
      <c r="BI883" s="92">
        <f t="shared" si="510"/>
        <v>28.28546073</v>
      </c>
      <c r="BJ883" s="92">
        <f t="shared" si="511"/>
        <v>25.313079999999999</v>
      </c>
      <c r="BK883" s="92">
        <f t="shared" si="511"/>
        <v>23.250946020000001</v>
      </c>
      <c r="BL883" s="92">
        <f t="shared" si="511"/>
        <v>5.2304158899999997</v>
      </c>
      <c r="BM883" s="92">
        <f t="shared" si="511"/>
        <v>25.931700600000003</v>
      </c>
    </row>
    <row r="884" spans="1:65" x14ac:dyDescent="0.25">
      <c r="A884" s="69"/>
      <c r="B884" s="59">
        <v>8.3084110000000003E-2</v>
      </c>
      <c r="C884" s="59">
        <v>1.1361239999999999</v>
      </c>
      <c r="D884" s="59">
        <v>3.9277190000000002</v>
      </c>
      <c r="E884" s="59">
        <v>2.1404719999999999</v>
      </c>
      <c r="F884" s="59">
        <v>3.2759860000000001</v>
      </c>
      <c r="G884" s="59">
        <v>4.0833890000000004</v>
      </c>
      <c r="H884" s="59">
        <v>4.8443300000000002</v>
      </c>
      <c r="I884" s="59">
        <v>17.003889999999998</v>
      </c>
      <c r="J884" s="49"/>
      <c r="K884" s="69"/>
      <c r="L884" s="59">
        <v>6.7229159999999997</v>
      </c>
      <c r="M884" s="59">
        <v>11.68806</v>
      </c>
      <c r="N884" s="59">
        <v>15.4809</v>
      </c>
      <c r="O884" s="59">
        <v>0.25389099999999998</v>
      </c>
      <c r="P884" s="59">
        <v>3.9212570000000002</v>
      </c>
      <c r="Q884" s="59">
        <v>0.83639529999999995</v>
      </c>
      <c r="R884" s="59">
        <v>4.8520510000000003</v>
      </c>
      <c r="S884" s="59">
        <v>9.9852290000000004</v>
      </c>
      <c r="T884" s="49"/>
      <c r="U884" s="62">
        <f t="shared" si="498"/>
        <v>3.5021209999999998</v>
      </c>
      <c r="V884" s="62">
        <f t="shared" si="498"/>
        <v>1.2543029999999999</v>
      </c>
      <c r="W884" s="62">
        <f t="shared" si="499"/>
        <v>1.8927</v>
      </c>
      <c r="X884" s="62">
        <f t="shared" si="499"/>
        <v>1.132339</v>
      </c>
      <c r="Y884" s="62">
        <f t="shared" si="500"/>
        <v>7.6168519999999997</v>
      </c>
      <c r="Z884" s="62">
        <f t="shared" si="500"/>
        <v>6.5785520000000002</v>
      </c>
      <c r="AA884" s="62">
        <f t="shared" si="501"/>
        <v>6.4125370000000004</v>
      </c>
      <c r="AB884" s="62">
        <f t="shared" si="501"/>
        <v>6.6994629999999997</v>
      </c>
      <c r="AC884" s="63"/>
      <c r="AD884" s="63">
        <f t="shared" si="502"/>
        <v>0.29945369999999999</v>
      </c>
      <c r="AE884" s="63">
        <f t="shared" si="502"/>
        <v>3.8177949999999998</v>
      </c>
      <c r="AF884" s="63">
        <f t="shared" si="503"/>
        <v>3.1038670000000002</v>
      </c>
      <c r="AG884" s="63">
        <f t="shared" si="503"/>
        <v>4.595154</v>
      </c>
      <c r="AH884" s="63">
        <f t="shared" si="504"/>
        <v>12.55377</v>
      </c>
      <c r="AI884" s="63">
        <f t="shared" si="504"/>
        <v>4.0860900000000004</v>
      </c>
      <c r="AJ884" s="63">
        <f t="shared" si="505"/>
        <v>0.18323519999999999</v>
      </c>
      <c r="AK884" s="63">
        <f t="shared" si="505"/>
        <v>7.7590940000000002</v>
      </c>
      <c r="AL884" s="49"/>
      <c r="AM884" s="64">
        <f t="shared" si="488"/>
        <v>4.3861083750000001</v>
      </c>
      <c r="AN884" s="64">
        <f t="shared" si="489"/>
        <v>2.7280625010842896</v>
      </c>
      <c r="AO884" s="64">
        <f t="shared" si="490"/>
        <v>0.96451574700871712</v>
      </c>
      <c r="AP884" s="64"/>
      <c r="AQ884" s="64">
        <f t="shared" si="491"/>
        <v>4.5498073624999993</v>
      </c>
      <c r="AR884" s="64">
        <f t="shared" si="492"/>
        <v>4.0415533271142019</v>
      </c>
      <c r="AS884" s="64">
        <f t="shared" si="493"/>
        <v>1.4289048820647525</v>
      </c>
      <c r="AT884" s="49"/>
      <c r="AU884" s="60">
        <f t="shared" si="494"/>
        <v>0.92569638937157395</v>
      </c>
      <c r="AV884" s="49"/>
      <c r="AW884" s="92">
        <f t="shared" si="512"/>
        <v>25.043778</v>
      </c>
      <c r="AX884" s="92">
        <f t="shared" si="510"/>
        <v>21.170868000000002</v>
      </c>
      <c r="AY884" s="92">
        <f t="shared" si="510"/>
        <v>30.100920000000002</v>
      </c>
      <c r="AZ884" s="92">
        <f t="shared" si="510"/>
        <v>13.3275132</v>
      </c>
      <c r="BA884" s="92">
        <f t="shared" si="510"/>
        <v>46.377485</v>
      </c>
      <c r="BB884" s="92">
        <f t="shared" si="510"/>
        <v>33.147415000000002</v>
      </c>
      <c r="BC884" s="92">
        <f t="shared" si="510"/>
        <v>35.235260000000004</v>
      </c>
      <c r="BD884" s="92">
        <f t="shared" si="510"/>
        <v>32.170715000000001</v>
      </c>
      <c r="BE884" s="92"/>
      <c r="BF884" s="92">
        <f t="shared" si="510"/>
        <v>21.764969699999998</v>
      </c>
      <c r="BG884" s="92">
        <f t="shared" si="510"/>
        <v>18.893538899999999</v>
      </c>
      <c r="BH884" s="92">
        <f t="shared" si="510"/>
        <v>24.806213999999997</v>
      </c>
      <c r="BI884" s="92">
        <f t="shared" si="510"/>
        <v>32.880614729999998</v>
      </c>
      <c r="BJ884" s="92">
        <f t="shared" si="511"/>
        <v>37.866849999999999</v>
      </c>
      <c r="BK884" s="92">
        <f t="shared" si="511"/>
        <v>27.337036019999999</v>
      </c>
      <c r="BL884" s="92">
        <f t="shared" si="511"/>
        <v>5.4136510900000001</v>
      </c>
      <c r="BM884" s="92">
        <f t="shared" si="511"/>
        <v>33.690794600000004</v>
      </c>
    </row>
    <row r="885" spans="1:65" x14ac:dyDescent="0.25">
      <c r="A885" s="69"/>
      <c r="B885" s="59">
        <v>9.8129270000000005E-2</v>
      </c>
      <c r="C885" s="59">
        <v>6.0508879999999996</v>
      </c>
      <c r="D885" s="59">
        <v>0.1247253</v>
      </c>
      <c r="E885" s="59">
        <v>0.32376100000000002</v>
      </c>
      <c r="F885" s="59">
        <v>0.10624690000000001</v>
      </c>
      <c r="G885" s="59">
        <v>4.9358519999999997</v>
      </c>
      <c r="H885" s="59">
        <v>7.4072269999999998</v>
      </c>
      <c r="I885" s="59">
        <v>0.1036987</v>
      </c>
      <c r="J885" s="49"/>
      <c r="K885" s="69"/>
      <c r="L885" s="59">
        <v>5.7304839999999997</v>
      </c>
      <c r="M885" s="59">
        <v>5.7978209999999999</v>
      </c>
      <c r="N885" s="59">
        <v>3.3784480000000001</v>
      </c>
      <c r="O885" s="59">
        <v>5.8977659999999998</v>
      </c>
      <c r="P885" s="59">
        <v>4.5329439999999996</v>
      </c>
      <c r="Q885" s="59">
        <v>13.83516</v>
      </c>
      <c r="R885" s="59">
        <v>14.68552</v>
      </c>
      <c r="S885" s="59">
        <v>16.711780000000001</v>
      </c>
      <c r="T885" s="49"/>
      <c r="U885" s="62">
        <f t="shared" si="498"/>
        <v>2.921951</v>
      </c>
      <c r="V885" s="62">
        <f t="shared" si="498"/>
        <v>3.3781430000000001</v>
      </c>
      <c r="W885" s="62">
        <f t="shared" si="499"/>
        <v>5.9659880000000003</v>
      </c>
      <c r="X885" s="62">
        <f t="shared" si="499"/>
        <v>0.68180850000000004</v>
      </c>
      <c r="Y885" s="62">
        <f t="shared" si="500"/>
        <v>6.7544560000000002</v>
      </c>
      <c r="Z885" s="62">
        <f t="shared" si="500"/>
        <v>5.6705930000000002</v>
      </c>
      <c r="AA885" s="62">
        <f t="shared" si="501"/>
        <v>6.9824520000000003</v>
      </c>
      <c r="AB885" s="62">
        <f t="shared" si="501"/>
        <v>5.9039000000000001</v>
      </c>
      <c r="AC885" s="63"/>
      <c r="AD885" s="63">
        <f t="shared" si="502"/>
        <v>4.9732060000000002</v>
      </c>
      <c r="AE885" s="63">
        <f t="shared" si="502"/>
        <v>0</v>
      </c>
      <c r="AF885" s="63">
        <f t="shared" si="503"/>
        <v>2.0440520000000002</v>
      </c>
      <c r="AG885" s="63">
        <f t="shared" si="503"/>
        <v>5.0551149999999998</v>
      </c>
      <c r="AH885" s="63">
        <f t="shared" si="504"/>
        <v>11.556929999999999</v>
      </c>
      <c r="AI885" s="63">
        <f t="shared" si="504"/>
        <v>4.4680790000000004</v>
      </c>
      <c r="AJ885" s="63">
        <f t="shared" si="505"/>
        <v>0.97494510000000001</v>
      </c>
      <c r="AK885" s="63">
        <f t="shared" si="505"/>
        <v>4.2405090000000003</v>
      </c>
      <c r="AL885" s="49"/>
      <c r="AM885" s="64">
        <f t="shared" si="488"/>
        <v>4.7824114375000004</v>
      </c>
      <c r="AN885" s="64">
        <f t="shared" si="489"/>
        <v>2.2176184823012504</v>
      </c>
      <c r="AO885" s="64">
        <f t="shared" si="490"/>
        <v>0.78404653345991693</v>
      </c>
      <c r="AP885" s="64"/>
      <c r="AQ885" s="64">
        <f t="shared" si="491"/>
        <v>4.1641045124999998</v>
      </c>
      <c r="AR885" s="64">
        <f t="shared" si="492"/>
        <v>3.5497641477874096</v>
      </c>
      <c r="AS885" s="64">
        <f t="shared" si="493"/>
        <v>1.2550311502566815</v>
      </c>
      <c r="AT885" s="49"/>
      <c r="AU885" s="60">
        <f t="shared" si="494"/>
        <v>0.68240968958503578</v>
      </c>
      <c r="AV885" s="49"/>
      <c r="AW885" s="92">
        <f t="shared" si="512"/>
        <v>27.965729</v>
      </c>
      <c r="AX885" s="92">
        <f t="shared" si="510"/>
        <v>24.549011000000004</v>
      </c>
      <c r="AY885" s="92">
        <f t="shared" si="510"/>
        <v>36.066908000000005</v>
      </c>
      <c r="AZ885" s="92">
        <f t="shared" si="510"/>
        <v>14.009321700000001</v>
      </c>
      <c r="BA885" s="92">
        <f t="shared" si="510"/>
        <v>53.131940999999998</v>
      </c>
      <c r="BB885" s="92">
        <f t="shared" si="510"/>
        <v>38.818008000000006</v>
      </c>
      <c r="BC885" s="92">
        <f t="shared" si="510"/>
        <v>42.217712000000006</v>
      </c>
      <c r="BD885" s="92">
        <f t="shared" si="510"/>
        <v>38.074615000000001</v>
      </c>
      <c r="BE885" s="92"/>
      <c r="BF885" s="92">
        <f t="shared" si="510"/>
        <v>26.738175699999999</v>
      </c>
      <c r="BG885" s="92">
        <f t="shared" si="510"/>
        <v>18.893538899999999</v>
      </c>
      <c r="BH885" s="92">
        <f t="shared" si="510"/>
        <v>26.850265999999998</v>
      </c>
      <c r="BI885" s="92">
        <f t="shared" si="510"/>
        <v>37.935729729999998</v>
      </c>
      <c r="BJ885" s="92">
        <f t="shared" si="511"/>
        <v>49.423780000000001</v>
      </c>
      <c r="BK885" s="92">
        <f t="shared" si="511"/>
        <v>31.805115019999999</v>
      </c>
      <c r="BL885" s="92">
        <f t="shared" si="511"/>
        <v>6.3885961900000003</v>
      </c>
      <c r="BM885" s="92">
        <f t="shared" si="511"/>
        <v>37.931303600000007</v>
      </c>
    </row>
    <row r="886" spans="1:65" x14ac:dyDescent="0.25">
      <c r="A886" s="69"/>
      <c r="B886" s="59">
        <v>4.7500609999999999E-2</v>
      </c>
      <c r="C886" s="59">
        <v>8.4765010000000007</v>
      </c>
      <c r="D886" s="59">
        <v>0.14018249999999999</v>
      </c>
      <c r="E886" s="59">
        <v>10.987780000000001</v>
      </c>
      <c r="F886" s="59">
        <v>0.1312256</v>
      </c>
      <c r="G886" s="59">
        <v>5.1254730000000004</v>
      </c>
      <c r="H886" s="59">
        <v>7.8285369999999999</v>
      </c>
      <c r="I886" s="59">
        <v>2.9998779999999999E-2</v>
      </c>
      <c r="J886" s="49"/>
      <c r="K886" s="69"/>
      <c r="L886" s="59">
        <v>4.0750729999999997</v>
      </c>
      <c r="M886" s="59">
        <v>0.31994630000000002</v>
      </c>
      <c r="N886" s="59">
        <v>2.9998779999999999E-2</v>
      </c>
      <c r="O886" s="59">
        <v>8.25943</v>
      </c>
      <c r="P886" s="59">
        <v>0.1588135</v>
      </c>
      <c r="Q886" s="59">
        <v>9.0856019999999997</v>
      </c>
      <c r="R886" s="59">
        <v>3.3762210000000001</v>
      </c>
      <c r="S886" s="59">
        <v>6.6597600000000003</v>
      </c>
      <c r="T886" s="49"/>
      <c r="U886" s="62">
        <f t="shared" si="498"/>
        <v>2.6459350000000001</v>
      </c>
      <c r="V886" s="62">
        <f t="shared" si="498"/>
        <v>3.0927730000000002</v>
      </c>
      <c r="W886" s="62">
        <f t="shared" si="499"/>
        <v>6.6220549999999996</v>
      </c>
      <c r="X886" s="62">
        <f t="shared" si="499"/>
        <v>3.170715</v>
      </c>
      <c r="Y886" s="62">
        <f t="shared" si="500"/>
        <v>10.24142</v>
      </c>
      <c r="Z886" s="62">
        <f t="shared" si="500"/>
        <v>6.9788509999999997</v>
      </c>
      <c r="AA886" s="62">
        <f t="shared" si="501"/>
        <v>15.96649</v>
      </c>
      <c r="AB886" s="62">
        <f t="shared" si="501"/>
        <v>7.0585630000000004</v>
      </c>
      <c r="AC886" s="63"/>
      <c r="AD886" s="63">
        <f t="shared" si="502"/>
        <v>4.4895319999999996</v>
      </c>
      <c r="AE886" s="63">
        <f t="shared" si="502"/>
        <v>4.9281309999999996</v>
      </c>
      <c r="AF886" s="63">
        <f t="shared" si="503"/>
        <v>5.4881130000000002</v>
      </c>
      <c r="AG886" s="63">
        <f t="shared" si="503"/>
        <v>9.0626219999999993</v>
      </c>
      <c r="AH886" s="63">
        <f t="shared" si="504"/>
        <v>6.8617249999999999</v>
      </c>
      <c r="AI886" s="63">
        <f t="shared" si="504"/>
        <v>7.0440060000000004</v>
      </c>
      <c r="AJ886" s="63">
        <f t="shared" si="505"/>
        <v>2.130325</v>
      </c>
      <c r="AK886" s="63">
        <f t="shared" si="505"/>
        <v>0.27877809999999997</v>
      </c>
      <c r="AL886" s="49"/>
      <c r="AM886" s="64">
        <f t="shared" si="488"/>
        <v>6.9721002499999996</v>
      </c>
      <c r="AN886" s="64">
        <f t="shared" si="489"/>
        <v>4.4710651840676556</v>
      </c>
      <c r="AO886" s="64">
        <f t="shared" si="490"/>
        <v>1.5807602553906592</v>
      </c>
      <c r="AP886" s="64"/>
      <c r="AQ886" s="64">
        <f t="shared" si="491"/>
        <v>5.0354040124999999</v>
      </c>
      <c r="AR886" s="64">
        <f t="shared" si="492"/>
        <v>2.8073327028987798</v>
      </c>
      <c r="AS886" s="64">
        <f t="shared" si="493"/>
        <v>0.99254199563324319</v>
      </c>
      <c r="AT886" s="49"/>
      <c r="AU886" s="60">
        <f t="shared" si="494"/>
        <v>0.31705050839595206</v>
      </c>
      <c r="AV886" s="49"/>
      <c r="AW886" s="92">
        <f t="shared" si="512"/>
        <v>30.611664000000001</v>
      </c>
      <c r="AX886" s="92">
        <f t="shared" si="510"/>
        <v>27.641784000000005</v>
      </c>
      <c r="AY886" s="92">
        <f t="shared" si="510"/>
        <v>42.688963000000001</v>
      </c>
      <c r="AZ886" s="92">
        <f t="shared" si="510"/>
        <v>17.180036700000002</v>
      </c>
      <c r="BA886" s="92">
        <f t="shared" si="510"/>
        <v>63.373360999999996</v>
      </c>
      <c r="BB886" s="92">
        <f t="shared" si="510"/>
        <v>45.796859000000005</v>
      </c>
      <c r="BC886" s="92">
        <f t="shared" si="510"/>
        <v>58.184202000000006</v>
      </c>
      <c r="BD886" s="92">
        <f t="shared" si="510"/>
        <v>45.133178000000001</v>
      </c>
      <c r="BE886" s="92"/>
      <c r="BF886" s="92">
        <f t="shared" si="510"/>
        <v>31.2277077</v>
      </c>
      <c r="BG886" s="92">
        <f t="shared" si="510"/>
        <v>23.8216699</v>
      </c>
      <c r="BH886" s="92">
        <f t="shared" si="510"/>
        <v>32.338378999999996</v>
      </c>
      <c r="BI886" s="92">
        <f t="shared" si="510"/>
        <v>46.998351729999996</v>
      </c>
      <c r="BJ886" s="92">
        <f t="shared" si="511"/>
        <v>56.285505000000001</v>
      </c>
      <c r="BK886" s="92">
        <f t="shared" si="511"/>
        <v>38.849121019999998</v>
      </c>
      <c r="BL886" s="92">
        <f t="shared" si="511"/>
        <v>8.5189211900000004</v>
      </c>
      <c r="BM886" s="92">
        <f t="shared" si="511"/>
        <v>38.210081700000003</v>
      </c>
    </row>
    <row r="887" spans="1:65" x14ac:dyDescent="0.25">
      <c r="A887" s="69"/>
      <c r="B887" s="59">
        <v>2.7442169999999999</v>
      </c>
      <c r="C887" s="59">
        <v>0.90347290000000002</v>
      </c>
      <c r="D887" s="59">
        <v>0.47062680000000001</v>
      </c>
      <c r="E887" s="59">
        <v>12.18074</v>
      </c>
      <c r="F887" s="59">
        <v>2.0301819999999999</v>
      </c>
      <c r="G887" s="59">
        <v>5.510529</v>
      </c>
      <c r="H887" s="59">
        <v>3.1489410000000002</v>
      </c>
      <c r="I887" s="59">
        <v>10.74953</v>
      </c>
      <c r="J887" s="49"/>
      <c r="K887" s="69"/>
      <c r="L887" s="59">
        <v>0.26844790000000002</v>
      </c>
      <c r="M887" s="59">
        <v>0.58831789999999995</v>
      </c>
      <c r="N887" s="59">
        <v>0.71514889999999998</v>
      </c>
      <c r="O887" s="59">
        <v>0.3553772</v>
      </c>
      <c r="P887" s="59">
        <v>0</v>
      </c>
      <c r="Q887" s="59">
        <v>1.7879940000000001</v>
      </c>
      <c r="R887" s="59">
        <v>0.1160278</v>
      </c>
      <c r="S887" s="59">
        <v>2.4167939999999999</v>
      </c>
      <c r="T887" s="49"/>
      <c r="U887" s="62">
        <f t="shared" ref="U887:V902" si="513">D916</f>
        <v>4.368576</v>
      </c>
      <c r="V887" s="62">
        <f t="shared" si="513"/>
        <v>3.1196290000000002</v>
      </c>
      <c r="W887" s="62">
        <f t="shared" ref="W887:X902" si="514">H916</f>
        <v>6.4144439999999996</v>
      </c>
      <c r="X887" s="62">
        <f t="shared" si="514"/>
        <v>0.62454220000000005</v>
      </c>
      <c r="Y887" s="62">
        <f t="shared" ref="Y887:Z902" si="515">N916</f>
        <v>11.210140000000001</v>
      </c>
      <c r="Z887" s="62">
        <f t="shared" si="515"/>
        <v>8.2612919999999992</v>
      </c>
      <c r="AA887" s="62">
        <f t="shared" ref="AA887:AB902" si="516">R916</f>
        <v>8.4896849999999997</v>
      </c>
      <c r="AB887" s="62">
        <f t="shared" si="516"/>
        <v>6.9632870000000002</v>
      </c>
      <c r="AC887" s="63"/>
      <c r="AD887" s="63">
        <f t="shared" ref="AD887:AE902" si="517">B916</f>
        <v>2.3470610000000001</v>
      </c>
      <c r="AE887" s="63">
        <f t="shared" si="517"/>
        <v>6.4752660000000004</v>
      </c>
      <c r="AF887" s="63">
        <f t="shared" ref="AF887:AG902" si="518">F916</f>
        <v>4.4284819999999998</v>
      </c>
      <c r="AG887" s="63">
        <f t="shared" si="518"/>
        <v>6.8084110000000004</v>
      </c>
      <c r="AH887" s="63">
        <f t="shared" ref="AH887:AI902" si="519">L916</f>
        <v>5.7714840000000001</v>
      </c>
      <c r="AI887" s="63">
        <f t="shared" si="519"/>
        <v>8.7606509999999993</v>
      </c>
      <c r="AJ887" s="63">
        <f t="shared" ref="AJ887:AK902" si="520">P916</f>
        <v>4.0794370000000003E-2</v>
      </c>
      <c r="AK887" s="63">
        <f t="shared" si="520"/>
        <v>0.14282230000000001</v>
      </c>
      <c r="AL887" s="49"/>
      <c r="AM887" s="64">
        <f t="shared" si="488"/>
        <v>6.1814494</v>
      </c>
      <c r="AN887" s="64">
        <f t="shared" si="489"/>
        <v>3.3625554535737283</v>
      </c>
      <c r="AO887" s="64">
        <f t="shared" si="490"/>
        <v>1.1888428816688952</v>
      </c>
      <c r="AP887" s="64"/>
      <c r="AQ887" s="64">
        <f t="shared" si="491"/>
        <v>4.3468714587499999</v>
      </c>
      <c r="AR887" s="64">
        <f t="shared" si="492"/>
        <v>3.2143082424554024</v>
      </c>
      <c r="AS887" s="64">
        <f t="shared" si="493"/>
        <v>1.1364295775320141</v>
      </c>
      <c r="AT887" s="49"/>
      <c r="AU887" s="60">
        <f t="shared" si="494"/>
        <v>0.28342098102763008</v>
      </c>
      <c r="AV887" s="49"/>
      <c r="AW887" s="92">
        <f t="shared" si="512"/>
        <v>34.980240000000002</v>
      </c>
      <c r="AX887" s="92">
        <f t="shared" si="510"/>
        <v>30.761413000000005</v>
      </c>
      <c r="AY887" s="92">
        <f t="shared" si="510"/>
        <v>49.103407000000004</v>
      </c>
      <c r="AZ887" s="92">
        <f t="shared" si="510"/>
        <v>17.804578900000003</v>
      </c>
      <c r="BA887" s="92">
        <f t="shared" si="510"/>
        <v>74.583500999999998</v>
      </c>
      <c r="BB887" s="92">
        <f t="shared" si="510"/>
        <v>54.058151000000002</v>
      </c>
      <c r="BC887" s="92">
        <f t="shared" si="510"/>
        <v>66.673887000000008</v>
      </c>
      <c r="BD887" s="92">
        <f t="shared" si="510"/>
        <v>52.096465000000002</v>
      </c>
      <c r="BE887" s="92"/>
      <c r="BF887" s="92">
        <f t="shared" si="510"/>
        <v>33.5747687</v>
      </c>
      <c r="BG887" s="92">
        <f t="shared" si="510"/>
        <v>30.296935900000001</v>
      </c>
      <c r="BH887" s="92">
        <f t="shared" si="510"/>
        <v>36.766860999999999</v>
      </c>
      <c r="BI887" s="92">
        <f t="shared" si="510"/>
        <v>53.806762729999996</v>
      </c>
      <c r="BJ887" s="92">
        <f t="shared" si="511"/>
        <v>62.056989000000002</v>
      </c>
      <c r="BK887" s="92">
        <f t="shared" si="511"/>
        <v>47.609772019999994</v>
      </c>
      <c r="BL887" s="92">
        <f t="shared" si="511"/>
        <v>8.5597155600000008</v>
      </c>
      <c r="BM887" s="92">
        <f t="shared" si="511"/>
        <v>38.352904000000002</v>
      </c>
    </row>
    <row r="888" spans="1:65" x14ac:dyDescent="0.25">
      <c r="A888" s="69"/>
      <c r="B888" s="59">
        <v>4.766769</v>
      </c>
      <c r="C888" s="59">
        <v>8.3099370000000006E-2</v>
      </c>
      <c r="D888" s="59">
        <v>6.672485</v>
      </c>
      <c r="E888" s="59">
        <v>0.1123657</v>
      </c>
      <c r="F888" s="59">
        <v>0.1692352</v>
      </c>
      <c r="G888" s="59">
        <v>10.655469999999999</v>
      </c>
      <c r="H888" s="59">
        <v>0</v>
      </c>
      <c r="I888" s="59">
        <v>7.6339870000000003</v>
      </c>
      <c r="J888" s="49"/>
      <c r="K888" s="69"/>
      <c r="L888" s="59">
        <v>0.14854429999999999</v>
      </c>
      <c r="M888" s="59">
        <v>5.63504</v>
      </c>
      <c r="N888" s="59">
        <v>0.125</v>
      </c>
      <c r="O888" s="59">
        <v>0.16560359999999999</v>
      </c>
      <c r="P888" s="59">
        <v>2.0155409999999998</v>
      </c>
      <c r="Q888" s="59">
        <v>0.63298030000000005</v>
      </c>
      <c r="R888" s="59">
        <v>0.197876</v>
      </c>
      <c r="S888" s="59">
        <v>0.2696228</v>
      </c>
      <c r="T888" s="49"/>
      <c r="U888" s="62">
        <f t="shared" si="513"/>
        <v>2.0164179999999998</v>
      </c>
      <c r="V888" s="62">
        <f t="shared" si="513"/>
        <v>3.8781430000000001</v>
      </c>
      <c r="W888" s="62">
        <f t="shared" si="514"/>
        <v>7.6839750000000002</v>
      </c>
      <c r="X888" s="62">
        <f t="shared" si="514"/>
        <v>3.7261199999999999</v>
      </c>
      <c r="Y888" s="62">
        <f t="shared" si="515"/>
        <v>8.082001</v>
      </c>
      <c r="Z888" s="62">
        <f t="shared" si="515"/>
        <v>7.2336729999999996</v>
      </c>
      <c r="AA888" s="62">
        <f t="shared" si="516"/>
        <v>38.196779999999997</v>
      </c>
      <c r="AB888" s="62">
        <f t="shared" si="516"/>
        <v>4.5771480000000002</v>
      </c>
      <c r="AC888" s="63"/>
      <c r="AD888" s="63">
        <f t="shared" si="517"/>
        <v>4.0225520000000001</v>
      </c>
      <c r="AE888" s="63">
        <f t="shared" si="517"/>
        <v>3.34198</v>
      </c>
      <c r="AF888" s="63">
        <f t="shared" si="518"/>
        <v>5.1688229999999997</v>
      </c>
      <c r="AG888" s="63">
        <f t="shared" si="518"/>
        <v>8.2884519999999995</v>
      </c>
      <c r="AH888" s="63">
        <f t="shared" si="519"/>
        <v>13.37424</v>
      </c>
      <c r="AI888" s="63">
        <f t="shared" si="519"/>
        <v>4.0356750000000003</v>
      </c>
      <c r="AJ888" s="63">
        <f t="shared" si="520"/>
        <v>9.9678039999999996E-2</v>
      </c>
      <c r="AK888" s="63">
        <f t="shared" si="520"/>
        <v>9.7752079999999992</v>
      </c>
      <c r="AL888" s="49"/>
      <c r="AM888" s="64">
        <f t="shared" si="488"/>
        <v>9.4242822499999974</v>
      </c>
      <c r="AN888" s="64">
        <f t="shared" si="489"/>
        <v>11.826638580099658</v>
      </c>
      <c r="AO888" s="64">
        <f t="shared" si="490"/>
        <v>4.1813481693154548</v>
      </c>
      <c r="AP888" s="64"/>
      <c r="AQ888" s="64">
        <f t="shared" si="491"/>
        <v>6.0133260049999997</v>
      </c>
      <c r="AR888" s="64">
        <f t="shared" si="492"/>
        <v>4.2123254685948579</v>
      </c>
      <c r="AS888" s="64">
        <f t="shared" si="493"/>
        <v>1.4892819517041127</v>
      </c>
      <c r="AT888" s="49"/>
      <c r="AU888" s="60">
        <f t="shared" si="494"/>
        <v>0.45497837632828786</v>
      </c>
      <c r="AV888" s="49"/>
      <c r="AW888" s="92">
        <f t="shared" si="512"/>
        <v>36.996658000000004</v>
      </c>
      <c r="AX888" s="92">
        <f t="shared" si="510"/>
        <v>34.639556000000006</v>
      </c>
      <c r="AY888" s="92">
        <f t="shared" si="510"/>
        <v>56.787382000000008</v>
      </c>
      <c r="AZ888" s="92">
        <f t="shared" si="510"/>
        <v>21.530698900000004</v>
      </c>
      <c r="BA888" s="92">
        <f t="shared" si="510"/>
        <v>82.665502000000004</v>
      </c>
      <c r="BB888" s="92">
        <f t="shared" si="510"/>
        <v>61.291824000000005</v>
      </c>
      <c r="BC888" s="92">
        <f t="shared" si="510"/>
        <v>104.870667</v>
      </c>
      <c r="BD888" s="92">
        <f t="shared" si="510"/>
        <v>56.673613000000003</v>
      </c>
      <c r="BE888" s="92"/>
      <c r="BF888" s="92">
        <f t="shared" si="510"/>
        <v>37.597320699999997</v>
      </c>
      <c r="BG888" s="92">
        <f t="shared" si="510"/>
        <v>33.638915900000001</v>
      </c>
      <c r="BH888" s="92">
        <f t="shared" si="510"/>
        <v>41.935683999999995</v>
      </c>
      <c r="BI888" s="92">
        <f t="shared" si="510"/>
        <v>62.095214729999995</v>
      </c>
      <c r="BJ888" s="92">
        <f t="shared" si="511"/>
        <v>75.431229000000002</v>
      </c>
      <c r="BK888" s="92">
        <f t="shared" si="511"/>
        <v>51.645447019999992</v>
      </c>
      <c r="BL888" s="92">
        <f t="shared" si="511"/>
        <v>8.6593936000000014</v>
      </c>
      <c r="BM888" s="92">
        <f t="shared" si="511"/>
        <v>48.128112000000002</v>
      </c>
    </row>
    <row r="889" spans="1:65" x14ac:dyDescent="0.25">
      <c r="A889" s="69"/>
      <c r="B889" s="59">
        <v>0</v>
      </c>
      <c r="C889" s="59">
        <v>7.4569700000000003E-2</v>
      </c>
      <c r="D889" s="59">
        <v>12.534129999999999</v>
      </c>
      <c r="E889" s="59">
        <v>0.69406129999999999</v>
      </c>
      <c r="F889" s="59">
        <v>0.130722</v>
      </c>
      <c r="G889" s="59">
        <v>16.67802</v>
      </c>
      <c r="H889" s="59">
        <v>0</v>
      </c>
      <c r="I889" s="59">
        <v>0.15205379999999999</v>
      </c>
      <c r="J889" s="49"/>
      <c r="K889" s="69"/>
      <c r="L889" s="59">
        <v>2.0004270000000001E-2</v>
      </c>
      <c r="M889" s="59">
        <v>2.2985530000000001</v>
      </c>
      <c r="N889" s="59">
        <v>4.4375309999999999</v>
      </c>
      <c r="O889" s="59">
        <v>0.14823910000000001</v>
      </c>
      <c r="P889" s="59">
        <v>0.65862270000000001</v>
      </c>
      <c r="Q889" s="59">
        <v>0.5628204</v>
      </c>
      <c r="R889" s="59">
        <v>1.3426210000000001</v>
      </c>
      <c r="S889" s="59">
        <v>0.28147889999999998</v>
      </c>
      <c r="T889" s="49"/>
      <c r="U889" s="62">
        <f t="shared" si="513"/>
        <v>2.7566679999999999</v>
      </c>
      <c r="V889" s="62">
        <f t="shared" si="513"/>
        <v>5.3266910000000003</v>
      </c>
      <c r="W889" s="62">
        <f t="shared" si="514"/>
        <v>5.9417109999999997</v>
      </c>
      <c r="X889" s="62">
        <f t="shared" si="514"/>
        <v>5.2761990000000001</v>
      </c>
      <c r="Y889" s="62">
        <f t="shared" si="515"/>
        <v>11.884119999999999</v>
      </c>
      <c r="Z889" s="62">
        <f t="shared" si="515"/>
        <v>5.0971679999999999</v>
      </c>
      <c r="AA889" s="62">
        <f t="shared" si="516"/>
        <v>25.19415</v>
      </c>
      <c r="AB889" s="62">
        <f t="shared" si="516"/>
        <v>14.41071</v>
      </c>
      <c r="AC889" s="63"/>
      <c r="AD889" s="63">
        <f t="shared" si="517"/>
        <v>3.4004210000000001</v>
      </c>
      <c r="AE889" s="63">
        <f t="shared" si="517"/>
        <v>0</v>
      </c>
      <c r="AF889" s="63">
        <f t="shared" si="518"/>
        <v>5.4471889999999998</v>
      </c>
      <c r="AG889" s="63">
        <f t="shared" si="518"/>
        <v>7.3666989999999997</v>
      </c>
      <c r="AH889" s="63">
        <f t="shared" si="519"/>
        <v>6.211792</v>
      </c>
      <c r="AI889" s="63">
        <f t="shared" si="519"/>
        <v>15.89151</v>
      </c>
      <c r="AJ889" s="63">
        <f t="shared" si="520"/>
        <v>4.2027210000000004</v>
      </c>
      <c r="AK889" s="63">
        <f t="shared" si="520"/>
        <v>4.1103209999999999</v>
      </c>
      <c r="AL889" s="49"/>
      <c r="AM889" s="64">
        <f t="shared" si="488"/>
        <v>9.4859271249999999</v>
      </c>
      <c r="AN889" s="64">
        <f t="shared" si="489"/>
        <v>7.4534722524046737</v>
      </c>
      <c r="AO889" s="64">
        <f t="shared" si="490"/>
        <v>2.6352003865305575</v>
      </c>
      <c r="AP889" s="64"/>
      <c r="AQ889" s="64">
        <f t="shared" si="491"/>
        <v>5.8288316249999994</v>
      </c>
      <c r="AR889" s="64">
        <f t="shared" si="492"/>
        <v>4.6195981997975277</v>
      </c>
      <c r="AS889" s="64">
        <f t="shared" si="493"/>
        <v>1.6332746067169996</v>
      </c>
      <c r="AT889" s="49"/>
      <c r="AU889" s="60">
        <f t="shared" si="494"/>
        <v>0.25781906539729454</v>
      </c>
      <c r="AV889" s="49"/>
      <c r="AW889" s="92">
        <f t="shared" si="512"/>
        <v>39.753326000000001</v>
      </c>
      <c r="AX889" s="92">
        <f t="shared" si="510"/>
        <v>39.96624700000001</v>
      </c>
      <c r="AY889" s="92">
        <f t="shared" si="510"/>
        <v>62.729093000000006</v>
      </c>
      <c r="AZ889" s="92">
        <f t="shared" si="510"/>
        <v>26.806897900000003</v>
      </c>
      <c r="BA889" s="92">
        <f t="shared" si="510"/>
        <v>94.549621999999999</v>
      </c>
      <c r="BB889" s="92">
        <f t="shared" si="510"/>
        <v>66.388992000000002</v>
      </c>
      <c r="BC889" s="92">
        <f t="shared" si="510"/>
        <v>130.06481700000001</v>
      </c>
      <c r="BD889" s="92">
        <f t="shared" si="510"/>
        <v>71.084322999999998</v>
      </c>
      <c r="BE889" s="92"/>
      <c r="BF889" s="92">
        <f t="shared" si="510"/>
        <v>40.997741699999999</v>
      </c>
      <c r="BG889" s="92">
        <f t="shared" si="510"/>
        <v>33.638915900000001</v>
      </c>
      <c r="BH889" s="92">
        <f t="shared" si="510"/>
        <v>47.382872999999996</v>
      </c>
      <c r="BI889" s="92">
        <f t="shared" si="510"/>
        <v>69.461913729999992</v>
      </c>
      <c r="BJ889" s="92">
        <f t="shared" si="511"/>
        <v>81.643021000000005</v>
      </c>
      <c r="BK889" s="92">
        <f t="shared" si="511"/>
        <v>67.536957019999988</v>
      </c>
      <c r="BL889" s="92">
        <f t="shared" si="511"/>
        <v>12.862114600000002</v>
      </c>
      <c r="BM889" s="92">
        <f t="shared" si="511"/>
        <v>52.238433000000001</v>
      </c>
    </row>
    <row r="890" spans="1:65" x14ac:dyDescent="0.25">
      <c r="A890" s="69"/>
      <c r="B890" s="59">
        <v>0</v>
      </c>
      <c r="C890" s="59">
        <v>9.2559810000000006E-2</v>
      </c>
      <c r="D890" s="59">
        <v>4.6426699999999999</v>
      </c>
      <c r="E890" s="59">
        <v>0.89144900000000005</v>
      </c>
      <c r="F890" s="59">
        <v>0.24133299999999999</v>
      </c>
      <c r="G890" s="59">
        <v>13.134829999999999</v>
      </c>
      <c r="H890" s="59">
        <v>0</v>
      </c>
      <c r="I890" s="59">
        <v>2.5310670000000002</v>
      </c>
      <c r="J890" s="49"/>
      <c r="K890" s="69"/>
      <c r="L890" s="59">
        <v>5.5441589999999996</v>
      </c>
      <c r="M890" s="59">
        <v>0</v>
      </c>
      <c r="N890" s="59">
        <v>10.691560000000001</v>
      </c>
      <c r="O890" s="59">
        <v>0.75856020000000002</v>
      </c>
      <c r="P890" s="59">
        <v>2.1559219999999999</v>
      </c>
      <c r="Q890" s="59">
        <v>11.11931</v>
      </c>
      <c r="R890" s="59">
        <v>4.7397159999999996</v>
      </c>
      <c r="S890" s="59">
        <v>0.2145996</v>
      </c>
      <c r="T890" s="49"/>
      <c r="U890" s="62">
        <f t="shared" si="513"/>
        <v>3.9165190000000001</v>
      </c>
      <c r="V890" s="62">
        <f t="shared" si="513"/>
        <v>5.5043639999999998</v>
      </c>
      <c r="W890" s="62">
        <f t="shared" si="514"/>
        <v>4.4749759999999998</v>
      </c>
      <c r="X890" s="62">
        <f t="shared" si="514"/>
        <v>3.9980470000000001</v>
      </c>
      <c r="Y890" s="62">
        <f t="shared" si="515"/>
        <v>6.8461910000000001</v>
      </c>
      <c r="Z890" s="62">
        <f t="shared" si="515"/>
        <v>4.0338130000000003</v>
      </c>
      <c r="AA890" s="62">
        <f t="shared" si="516"/>
        <v>15.36539</v>
      </c>
      <c r="AB890" s="62">
        <f t="shared" si="516"/>
        <v>20.94727</v>
      </c>
      <c r="AC890" s="63"/>
      <c r="AD890" s="63">
        <f t="shared" si="517"/>
        <v>1.148712</v>
      </c>
      <c r="AE890" s="63">
        <f t="shared" si="517"/>
        <v>1.4393009999999999</v>
      </c>
      <c r="AF890" s="63">
        <f t="shared" si="518"/>
        <v>12.36084</v>
      </c>
      <c r="AG890" s="63">
        <f t="shared" si="518"/>
        <v>7.0078129999999996</v>
      </c>
      <c r="AH890" s="63">
        <f t="shared" si="519"/>
        <v>1.4200440000000001</v>
      </c>
      <c r="AI890" s="63">
        <f t="shared" si="519"/>
        <v>3.468658</v>
      </c>
      <c r="AJ890" s="63">
        <f t="shared" si="520"/>
        <v>2.6033019999999998</v>
      </c>
      <c r="AK890" s="63">
        <f t="shared" si="520"/>
        <v>4.0625920000000004</v>
      </c>
      <c r="AL890" s="49"/>
      <c r="AM890" s="64">
        <f t="shared" si="488"/>
        <v>8.1358212499999993</v>
      </c>
      <c r="AN890" s="64">
        <f t="shared" si="489"/>
        <v>6.438051431843995</v>
      </c>
      <c r="AO890" s="64">
        <f t="shared" si="490"/>
        <v>2.2761949125423251</v>
      </c>
      <c r="AP890" s="64"/>
      <c r="AQ890" s="64">
        <f t="shared" si="491"/>
        <v>4.1889077500000003</v>
      </c>
      <c r="AR890" s="64">
        <f t="shared" si="492"/>
        <v>3.8218413366297188</v>
      </c>
      <c r="AS890" s="64">
        <f t="shared" si="493"/>
        <v>1.3512249628749664</v>
      </c>
      <c r="AT890" s="49"/>
      <c r="AU890" s="60">
        <f t="shared" si="494"/>
        <v>0.15813052591227209</v>
      </c>
      <c r="AV890" s="49"/>
      <c r="AW890" s="92">
        <f t="shared" si="512"/>
        <v>43.669845000000002</v>
      </c>
      <c r="AX890" s="92">
        <f t="shared" si="510"/>
        <v>45.470611000000012</v>
      </c>
      <c r="AY890" s="92">
        <f t="shared" si="510"/>
        <v>67.204069000000004</v>
      </c>
      <c r="AZ890" s="92">
        <f t="shared" si="510"/>
        <v>30.804944900000002</v>
      </c>
      <c r="BA890" s="92">
        <f t="shared" si="510"/>
        <v>101.395813</v>
      </c>
      <c r="BB890" s="92">
        <f t="shared" si="510"/>
        <v>70.422804999999997</v>
      </c>
      <c r="BC890" s="92">
        <f t="shared" si="510"/>
        <v>145.430207</v>
      </c>
      <c r="BD890" s="92">
        <f t="shared" si="510"/>
        <v>92.031593000000001</v>
      </c>
      <c r="BE890" s="92"/>
      <c r="BF890" s="92">
        <f t="shared" si="510"/>
        <v>42.146453700000002</v>
      </c>
      <c r="BG890" s="92">
        <f t="shared" si="510"/>
        <v>35.078216900000001</v>
      </c>
      <c r="BH890" s="92">
        <f t="shared" si="510"/>
        <v>59.743713</v>
      </c>
      <c r="BI890" s="92">
        <f t="shared" si="510"/>
        <v>76.469726729999991</v>
      </c>
      <c r="BJ890" s="92">
        <f t="shared" si="511"/>
        <v>83.063065000000009</v>
      </c>
      <c r="BK890" s="92">
        <f t="shared" si="511"/>
        <v>71.005615019999993</v>
      </c>
      <c r="BL890" s="92">
        <f t="shared" si="511"/>
        <v>15.465416600000001</v>
      </c>
      <c r="BM890" s="92">
        <f t="shared" si="511"/>
        <v>56.301025000000003</v>
      </c>
    </row>
    <row r="891" spans="1:65" x14ac:dyDescent="0.25">
      <c r="A891" s="69"/>
      <c r="B891" s="59">
        <v>0</v>
      </c>
      <c r="C891" s="59">
        <v>1.8991389999999999</v>
      </c>
      <c r="D891" s="59">
        <v>0.62443539999999997</v>
      </c>
      <c r="E891" s="59">
        <v>8.2998200000000004</v>
      </c>
      <c r="F891" s="59">
        <v>0.19273380000000001</v>
      </c>
      <c r="G891" s="59">
        <v>6.3690189999999994E-2</v>
      </c>
      <c r="H891" s="59">
        <v>0</v>
      </c>
      <c r="I891" s="59">
        <v>8.6092379999999995</v>
      </c>
      <c r="J891" s="49"/>
      <c r="K891" s="69"/>
      <c r="L891" s="59">
        <v>6.1567990000000004</v>
      </c>
      <c r="M891" s="59">
        <v>2.0019530000000001E-2</v>
      </c>
      <c r="N891" s="59">
        <v>3.4478759999999999</v>
      </c>
      <c r="O891" s="59">
        <v>0.20956420000000001</v>
      </c>
      <c r="P891" s="59">
        <v>0.1831055</v>
      </c>
      <c r="Q891" s="59">
        <v>7.1577149999999996</v>
      </c>
      <c r="R891" s="59">
        <v>11.374599999999999</v>
      </c>
      <c r="S891" s="59">
        <v>0.15339659999999999</v>
      </c>
      <c r="T891" s="49"/>
      <c r="U891" s="62">
        <f t="shared" si="513"/>
        <v>5.6151429999999998</v>
      </c>
      <c r="V891" s="62">
        <f t="shared" si="513"/>
        <v>2.1703489999999999</v>
      </c>
      <c r="W891" s="62">
        <f t="shared" si="514"/>
        <v>5.5338130000000003</v>
      </c>
      <c r="X891" s="62">
        <f t="shared" si="514"/>
        <v>2.7084959999999998</v>
      </c>
      <c r="Y891" s="62">
        <f t="shared" si="515"/>
        <v>0.13912959999999999</v>
      </c>
      <c r="Z891" s="62">
        <f t="shared" si="515"/>
        <v>5.998291</v>
      </c>
      <c r="AA891" s="62">
        <f t="shared" si="516"/>
        <v>0.14132690000000001</v>
      </c>
      <c r="AB891" s="62">
        <f t="shared" si="516"/>
        <v>7.6191409999999999</v>
      </c>
      <c r="AC891" s="63"/>
      <c r="AD891" s="63">
        <f t="shared" si="517"/>
        <v>3.2217410000000002</v>
      </c>
      <c r="AE891" s="63">
        <f t="shared" si="517"/>
        <v>6.9591370000000001</v>
      </c>
      <c r="AF891" s="63">
        <f t="shared" si="518"/>
        <v>12.998810000000001</v>
      </c>
      <c r="AG891" s="63">
        <f t="shared" si="518"/>
        <v>7.9526979999999998</v>
      </c>
      <c r="AH891" s="63">
        <f t="shared" si="519"/>
        <v>0.77139279999999999</v>
      </c>
      <c r="AI891" s="63">
        <f t="shared" si="519"/>
        <v>0.58340449999999999</v>
      </c>
      <c r="AJ891" s="63">
        <f t="shared" si="520"/>
        <v>5.9374010000000004</v>
      </c>
      <c r="AK891" s="63">
        <f t="shared" si="520"/>
        <v>4.5726009999999997</v>
      </c>
      <c r="AL891" s="49"/>
      <c r="AM891" s="64">
        <f t="shared" si="488"/>
        <v>3.7407111875000001</v>
      </c>
      <c r="AN891" s="64">
        <f t="shared" si="489"/>
        <v>2.8366493293460429</v>
      </c>
      <c r="AO891" s="64">
        <f t="shared" si="490"/>
        <v>1.0029069883144295</v>
      </c>
      <c r="AP891" s="64"/>
      <c r="AQ891" s="64">
        <f t="shared" si="491"/>
        <v>5.3746481624999998</v>
      </c>
      <c r="AR891" s="64">
        <f t="shared" si="492"/>
        <v>4.0887606398228353</v>
      </c>
      <c r="AS891" s="64">
        <f t="shared" si="493"/>
        <v>1.4455951875336868</v>
      </c>
      <c r="AT891" s="49"/>
      <c r="AU891" s="60">
        <f t="shared" si="494"/>
        <v>0.36879180990472982</v>
      </c>
      <c r="AV891" s="49"/>
      <c r="AW891" s="92">
        <f t="shared" si="512"/>
        <v>49.284987999999998</v>
      </c>
      <c r="AX891" s="92">
        <f t="shared" si="510"/>
        <v>47.640960000000014</v>
      </c>
      <c r="AY891" s="92">
        <f t="shared" si="510"/>
        <v>72.737881999999999</v>
      </c>
      <c r="AZ891" s="92">
        <f t="shared" si="510"/>
        <v>33.513440899999999</v>
      </c>
      <c r="BA891" s="92">
        <f t="shared" si="510"/>
        <v>101.53494260000001</v>
      </c>
      <c r="BB891" s="92">
        <f t="shared" si="510"/>
        <v>76.421095999999991</v>
      </c>
      <c r="BC891" s="92">
        <f t="shared" si="510"/>
        <v>145.57153389999999</v>
      </c>
      <c r="BD891" s="92">
        <f t="shared" si="510"/>
        <v>99.650734</v>
      </c>
      <c r="BE891" s="92"/>
      <c r="BF891" s="92">
        <f t="shared" si="510"/>
        <v>45.368194700000004</v>
      </c>
      <c r="BG891" s="92">
        <f t="shared" si="510"/>
        <v>42.037353899999999</v>
      </c>
      <c r="BH891" s="92">
        <f t="shared" si="510"/>
        <v>72.742523000000006</v>
      </c>
      <c r="BI891" s="92">
        <f t="shared" si="510"/>
        <v>84.422424729999989</v>
      </c>
      <c r="BJ891" s="92">
        <f t="shared" si="511"/>
        <v>83.83445780000001</v>
      </c>
      <c r="BK891" s="92">
        <f t="shared" si="511"/>
        <v>71.589019519999994</v>
      </c>
      <c r="BL891" s="92">
        <f t="shared" si="511"/>
        <v>21.402817600000002</v>
      </c>
      <c r="BM891" s="92">
        <f t="shared" si="511"/>
        <v>60.873626000000002</v>
      </c>
    </row>
    <row r="892" spans="1:65" x14ac:dyDescent="0.25">
      <c r="A892" s="69"/>
      <c r="B892" s="59">
        <v>0</v>
      </c>
      <c r="C892" s="59">
        <v>6.5185549999999995E-2</v>
      </c>
      <c r="D892" s="59">
        <v>0.22279360000000001</v>
      </c>
      <c r="E892" s="59">
        <v>0.27177430000000002</v>
      </c>
      <c r="F892" s="59">
        <v>15.604710000000001</v>
      </c>
      <c r="G892" s="59">
        <v>0.1080475</v>
      </c>
      <c r="H892" s="59">
        <v>3.769943</v>
      </c>
      <c r="I892" s="59">
        <v>0.140152</v>
      </c>
      <c r="J892" s="49"/>
      <c r="K892" s="69"/>
      <c r="L892" s="59">
        <v>1.499939E-2</v>
      </c>
      <c r="M892" s="59">
        <v>0.39865109999999998</v>
      </c>
      <c r="N892" s="59">
        <v>4.2495730000000002E-2</v>
      </c>
      <c r="O892" s="59">
        <v>0.16824339999999999</v>
      </c>
      <c r="P892" s="59">
        <v>0.15412139999999999</v>
      </c>
      <c r="Q892" s="59">
        <v>5.2215579999999998E-2</v>
      </c>
      <c r="R892" s="59">
        <v>1.126099</v>
      </c>
      <c r="S892" s="59">
        <v>4.4314879999999999</v>
      </c>
      <c r="T892" s="49"/>
      <c r="U892" s="62">
        <f t="shared" si="513"/>
        <v>4.2578279999999999</v>
      </c>
      <c r="V892" s="62">
        <f t="shared" si="513"/>
        <v>7.5744629999999993E-2</v>
      </c>
      <c r="W892" s="62">
        <f t="shared" si="514"/>
        <v>4.5958399999999999</v>
      </c>
      <c r="X892" s="62">
        <f t="shared" si="514"/>
        <v>3.526154</v>
      </c>
      <c r="Y892" s="62">
        <f t="shared" si="515"/>
        <v>0.1723633</v>
      </c>
      <c r="Z892" s="62">
        <f t="shared" si="515"/>
        <v>7.5065609999999996</v>
      </c>
      <c r="AA892" s="62">
        <f t="shared" si="516"/>
        <v>0.61730960000000001</v>
      </c>
      <c r="AB892" s="62">
        <f t="shared" si="516"/>
        <v>18.21509</v>
      </c>
      <c r="AC892" s="63"/>
      <c r="AD892" s="63">
        <f t="shared" si="517"/>
        <v>3.8607480000000001</v>
      </c>
      <c r="AE892" s="63">
        <f t="shared" si="517"/>
        <v>2.492111</v>
      </c>
      <c r="AF892" s="63">
        <f t="shared" si="518"/>
        <v>14.023160000000001</v>
      </c>
      <c r="AG892" s="63">
        <f t="shared" si="518"/>
        <v>4.1849369999999997</v>
      </c>
      <c r="AH892" s="63">
        <f t="shared" si="519"/>
        <v>1.3225100000000001</v>
      </c>
      <c r="AI892" s="63">
        <f t="shared" si="519"/>
        <v>8.8533019999999993</v>
      </c>
      <c r="AJ892" s="63">
        <f t="shared" si="520"/>
        <v>2.766022</v>
      </c>
      <c r="AK892" s="63">
        <f t="shared" si="520"/>
        <v>6.7878109999999996</v>
      </c>
      <c r="AL892" s="49"/>
      <c r="AM892" s="64">
        <f t="shared" si="488"/>
        <v>4.8708613162500001</v>
      </c>
      <c r="AN892" s="64">
        <f t="shared" si="489"/>
        <v>5.9813611228191723</v>
      </c>
      <c r="AO892" s="64">
        <f t="shared" si="490"/>
        <v>2.1147305053355092</v>
      </c>
      <c r="AP892" s="64"/>
      <c r="AQ892" s="64">
        <f t="shared" si="491"/>
        <v>5.5363251249999994</v>
      </c>
      <c r="AR892" s="64">
        <f t="shared" si="492"/>
        <v>4.2075915098656234</v>
      </c>
      <c r="AS892" s="64">
        <f t="shared" si="493"/>
        <v>1.4876082445444632</v>
      </c>
      <c r="AT892" s="49"/>
      <c r="AU892" s="60">
        <f t="shared" si="494"/>
        <v>0.80063123900246735</v>
      </c>
      <c r="AV892" s="49"/>
      <c r="AW892" s="92">
        <f t="shared" si="512"/>
        <v>53.542816000000002</v>
      </c>
      <c r="AX892" s="92">
        <f t="shared" si="510"/>
        <v>47.716704630000017</v>
      </c>
      <c r="AY892" s="92">
        <f t="shared" si="510"/>
        <v>77.333721999999995</v>
      </c>
      <c r="AZ892" s="92">
        <f t="shared" si="510"/>
        <v>37.039594899999997</v>
      </c>
      <c r="BA892" s="92">
        <f t="shared" si="510"/>
        <v>101.70730590000001</v>
      </c>
      <c r="BB892" s="92">
        <f t="shared" si="510"/>
        <v>83.927656999999996</v>
      </c>
      <c r="BC892" s="92">
        <f t="shared" si="510"/>
        <v>146.18884349999999</v>
      </c>
      <c r="BD892" s="92">
        <f t="shared" si="510"/>
        <v>117.865824</v>
      </c>
      <c r="BE892" s="92"/>
      <c r="BF892" s="92">
        <f t="shared" si="510"/>
        <v>49.228942700000005</v>
      </c>
      <c r="BG892" s="92">
        <f t="shared" si="510"/>
        <v>44.529464900000001</v>
      </c>
      <c r="BH892" s="92">
        <f t="shared" si="510"/>
        <v>86.76568300000001</v>
      </c>
      <c r="BI892" s="92">
        <f t="shared" si="510"/>
        <v>88.607361729999994</v>
      </c>
      <c r="BJ892" s="92">
        <f t="shared" si="511"/>
        <v>85.156967800000004</v>
      </c>
      <c r="BK892" s="92">
        <f t="shared" si="511"/>
        <v>80.442321519999993</v>
      </c>
      <c r="BL892" s="92">
        <f t="shared" si="511"/>
        <v>24.168839600000002</v>
      </c>
      <c r="BM892" s="92">
        <f t="shared" si="511"/>
        <v>67.661437000000006</v>
      </c>
    </row>
    <row r="893" spans="1:65" x14ac:dyDescent="0.25">
      <c r="A893" s="69"/>
      <c r="B893" s="59">
        <v>0</v>
      </c>
      <c r="C893" s="59">
        <v>1.18306</v>
      </c>
      <c r="D893" s="59">
        <v>0.49093629999999999</v>
      </c>
      <c r="E893" s="59">
        <v>6.6040039999999994E-2</v>
      </c>
      <c r="F893" s="59">
        <v>1.3542179999999999</v>
      </c>
      <c r="G893" s="59">
        <v>0.18060300000000001</v>
      </c>
      <c r="H893" s="59">
        <v>1.07457</v>
      </c>
      <c r="I893" s="59">
        <v>6.0607910000000001E-2</v>
      </c>
      <c r="J893" s="49"/>
      <c r="K893" s="69"/>
      <c r="L893" s="59">
        <v>0</v>
      </c>
      <c r="M893" s="59">
        <v>3.0029299999999998E-2</v>
      </c>
      <c r="N893" s="59">
        <v>4.2510989999999999E-2</v>
      </c>
      <c r="O893" s="59">
        <v>1.900101</v>
      </c>
      <c r="P893" s="59">
        <v>0.26329039999999998</v>
      </c>
      <c r="Q893" s="59">
        <v>6.7459110000000003E-2</v>
      </c>
      <c r="R893" s="59">
        <v>0.1851196</v>
      </c>
      <c r="S893" s="59">
        <v>0.32281490000000002</v>
      </c>
      <c r="T893" s="49"/>
      <c r="U893" s="62">
        <f t="shared" si="513"/>
        <v>9.1740879999999994</v>
      </c>
      <c r="V893" s="62">
        <f t="shared" si="513"/>
        <v>0.79705809999999999</v>
      </c>
      <c r="W893" s="62">
        <f t="shared" si="514"/>
        <v>4.5959009999999996</v>
      </c>
      <c r="X893" s="62">
        <f t="shared" si="514"/>
        <v>4.0266419999999998</v>
      </c>
      <c r="Y893" s="62">
        <f t="shared" si="515"/>
        <v>9.7503660000000006E-2</v>
      </c>
      <c r="Z893" s="62">
        <f t="shared" si="515"/>
        <v>0.56515499999999996</v>
      </c>
      <c r="AA893" s="62">
        <f t="shared" si="516"/>
        <v>2.7098390000000001</v>
      </c>
      <c r="AB893" s="62">
        <f t="shared" si="516"/>
        <v>19.65643</v>
      </c>
      <c r="AC893" s="63"/>
      <c r="AD893" s="63">
        <f t="shared" si="517"/>
        <v>4.2546999999999997</v>
      </c>
      <c r="AE893" s="63">
        <f t="shared" si="517"/>
        <v>9.131195</v>
      </c>
      <c r="AF893" s="63">
        <f t="shared" si="518"/>
        <v>12.19537</v>
      </c>
      <c r="AG893" s="63">
        <f t="shared" si="518"/>
        <v>5.0835879999999998</v>
      </c>
      <c r="AH893" s="63">
        <f t="shared" si="519"/>
        <v>0</v>
      </c>
      <c r="AI893" s="63">
        <f t="shared" si="519"/>
        <v>2.7855829999999999</v>
      </c>
      <c r="AJ893" s="63">
        <f t="shared" si="520"/>
        <v>0.14295959999999999</v>
      </c>
      <c r="AK893" s="63">
        <f t="shared" si="520"/>
        <v>1.9947809999999999</v>
      </c>
      <c r="AL893" s="49"/>
      <c r="AM893" s="64">
        <f t="shared" si="488"/>
        <v>5.202827095</v>
      </c>
      <c r="AN893" s="64">
        <f t="shared" si="489"/>
        <v>6.5424704889264547</v>
      </c>
      <c r="AO893" s="64">
        <f t="shared" si="490"/>
        <v>2.3131126242163815</v>
      </c>
      <c r="AP893" s="64"/>
      <c r="AQ893" s="64">
        <f t="shared" si="491"/>
        <v>4.4485220750000005</v>
      </c>
      <c r="AR893" s="64">
        <f t="shared" si="492"/>
        <v>4.3010859547270606</v>
      </c>
      <c r="AS893" s="64">
        <f t="shared" si="493"/>
        <v>1.5206635225268601</v>
      </c>
      <c r="AT893" s="49"/>
      <c r="AU893" s="60">
        <f t="shared" si="494"/>
        <v>0.78922325450177355</v>
      </c>
      <c r="AV893" s="49"/>
      <c r="AW893" s="92">
        <f t="shared" si="512"/>
        <v>62.716904</v>
      </c>
      <c r="AX893" s="92">
        <f t="shared" si="510"/>
        <v>48.513762730000018</v>
      </c>
      <c r="AY893" s="92">
        <f t="shared" si="510"/>
        <v>81.929622999999992</v>
      </c>
      <c r="AZ893" s="92">
        <f t="shared" si="510"/>
        <v>41.0662369</v>
      </c>
      <c r="BA893" s="92">
        <f t="shared" si="510"/>
        <v>101.80480956000001</v>
      </c>
      <c r="BB893" s="92">
        <f t="shared" si="510"/>
        <v>84.492812000000001</v>
      </c>
      <c r="BC893" s="92">
        <f t="shared" si="510"/>
        <v>148.89868249999998</v>
      </c>
      <c r="BD893" s="92">
        <f t="shared" si="510"/>
        <v>137.522254</v>
      </c>
      <c r="BE893" s="92"/>
      <c r="BF893" s="92">
        <f t="shared" si="510"/>
        <v>53.483642700000004</v>
      </c>
      <c r="BG893" s="92">
        <f t="shared" si="510"/>
        <v>53.660659899999999</v>
      </c>
      <c r="BH893" s="92">
        <f t="shared" si="510"/>
        <v>98.961053000000007</v>
      </c>
      <c r="BI893" s="92">
        <f t="shared" si="510"/>
        <v>93.69094973</v>
      </c>
      <c r="BJ893" s="92">
        <f t="shared" si="511"/>
        <v>85.156967800000004</v>
      </c>
      <c r="BK893" s="92">
        <f t="shared" si="511"/>
        <v>83.227904519999996</v>
      </c>
      <c r="BL893" s="92">
        <f t="shared" si="511"/>
        <v>24.311799200000003</v>
      </c>
      <c r="BM893" s="92">
        <f t="shared" si="511"/>
        <v>69.65621800000001</v>
      </c>
    </row>
    <row r="894" spans="1:65" x14ac:dyDescent="0.25">
      <c r="A894" s="69"/>
      <c r="B894" s="59">
        <v>0</v>
      </c>
      <c r="C894" s="59">
        <v>0.16914370000000001</v>
      </c>
      <c r="D894" s="59">
        <v>5.0635830000000004</v>
      </c>
      <c r="E894" s="59">
        <v>4.7665100000000002</v>
      </c>
      <c r="F894" s="59">
        <v>9.6191410000000005E-2</v>
      </c>
      <c r="G894" s="59">
        <v>1.720062</v>
      </c>
      <c r="H894" s="59">
        <v>0</v>
      </c>
      <c r="I894" s="59">
        <v>0.4057617</v>
      </c>
      <c r="J894" s="49"/>
      <c r="K894" s="69"/>
      <c r="L894" s="59">
        <v>0</v>
      </c>
      <c r="M894" s="59">
        <v>4.9743649999999997E-3</v>
      </c>
      <c r="N894" s="59">
        <v>4.9896239999999998E-3</v>
      </c>
      <c r="O894" s="59">
        <v>10.07292</v>
      </c>
      <c r="P894" s="59">
        <v>0.1233673</v>
      </c>
      <c r="Q894" s="59">
        <v>9.4743650000000006</v>
      </c>
      <c r="R894" s="59">
        <v>0.13348389999999999</v>
      </c>
      <c r="S894" s="59">
        <v>0.1088257</v>
      </c>
      <c r="T894" s="49"/>
      <c r="U894" s="62">
        <f t="shared" si="513"/>
        <v>7.7283169999999997</v>
      </c>
      <c r="V894" s="62">
        <f t="shared" si="513"/>
        <v>0.1882935</v>
      </c>
      <c r="W894" s="62">
        <f t="shared" si="514"/>
        <v>2.6357729999999999</v>
      </c>
      <c r="X894" s="62">
        <f t="shared" si="514"/>
        <v>3.9081419999999998</v>
      </c>
      <c r="Y894" s="62">
        <f t="shared" si="515"/>
        <v>3.7436829999999999</v>
      </c>
      <c r="Z894" s="62">
        <f t="shared" si="515"/>
        <v>0.1156311</v>
      </c>
      <c r="AA894" s="62">
        <f t="shared" si="516"/>
        <v>4.9174189999999998</v>
      </c>
      <c r="AB894" s="62">
        <f t="shared" si="516"/>
        <v>20.480260000000001</v>
      </c>
      <c r="AC894" s="63"/>
      <c r="AD894" s="63">
        <f t="shared" si="517"/>
        <v>4.4678339999999999</v>
      </c>
      <c r="AE894" s="63">
        <f t="shared" si="517"/>
        <v>10.4617</v>
      </c>
      <c r="AF894" s="63">
        <f t="shared" si="518"/>
        <v>13.22287</v>
      </c>
      <c r="AG894" s="63">
        <f t="shared" si="518"/>
        <v>8.141724</v>
      </c>
      <c r="AH894" s="63">
        <f t="shared" si="519"/>
        <v>0.114624</v>
      </c>
      <c r="AI894" s="63">
        <f t="shared" si="519"/>
        <v>0.364624</v>
      </c>
      <c r="AJ894" s="63">
        <f t="shared" si="520"/>
        <v>2.5024410000000002E-3</v>
      </c>
      <c r="AK894" s="63">
        <f t="shared" si="520"/>
        <v>0.16986080000000001</v>
      </c>
      <c r="AL894" s="49"/>
      <c r="AM894" s="64">
        <f t="shared" si="488"/>
        <v>5.4646898250000007</v>
      </c>
      <c r="AN894" s="64">
        <f t="shared" si="489"/>
        <v>6.5545090746925965</v>
      </c>
      <c r="AO894" s="64">
        <f t="shared" si="490"/>
        <v>2.3173689070319488</v>
      </c>
      <c r="AP894" s="64"/>
      <c r="AQ894" s="64">
        <f t="shared" si="491"/>
        <v>4.6182174051249998</v>
      </c>
      <c r="AR894" s="64">
        <f t="shared" si="492"/>
        <v>5.3464562434112199</v>
      </c>
      <c r="AS894" s="64">
        <f t="shared" si="493"/>
        <v>1.8902577325166141</v>
      </c>
      <c r="AT894" s="49"/>
      <c r="AU894" s="60">
        <f t="shared" si="494"/>
        <v>0.78127999444691199</v>
      </c>
      <c r="AV894" s="49"/>
      <c r="AW894" s="92">
        <f t="shared" si="512"/>
        <v>70.445221000000004</v>
      </c>
      <c r="AX894" s="92">
        <f t="shared" si="510"/>
        <v>48.702056230000018</v>
      </c>
      <c r="AY894" s="92">
        <f t="shared" si="510"/>
        <v>84.565395999999993</v>
      </c>
      <c r="AZ894" s="92">
        <f t="shared" si="510"/>
        <v>44.974378899999998</v>
      </c>
      <c r="BA894" s="92">
        <f t="shared" si="510"/>
        <v>105.54849256000001</v>
      </c>
      <c r="BB894" s="92">
        <f t="shared" si="510"/>
        <v>84.608443100000002</v>
      </c>
      <c r="BC894" s="92">
        <f t="shared" si="510"/>
        <v>153.81610149999997</v>
      </c>
      <c r="BD894" s="92">
        <f t="shared" si="510"/>
        <v>158.00251400000002</v>
      </c>
      <c r="BE894" s="92"/>
      <c r="BF894" s="92">
        <f t="shared" si="510"/>
        <v>57.951476700000001</v>
      </c>
      <c r="BG894" s="92">
        <f t="shared" si="510"/>
        <v>64.122359899999992</v>
      </c>
      <c r="BH894" s="92">
        <f t="shared" si="510"/>
        <v>112.18392300000001</v>
      </c>
      <c r="BI894" s="92">
        <f t="shared" si="510"/>
        <v>101.83267373</v>
      </c>
      <c r="BJ894" s="92">
        <f t="shared" si="511"/>
        <v>85.27159180000001</v>
      </c>
      <c r="BK894" s="92">
        <f t="shared" si="511"/>
        <v>83.592528520000002</v>
      </c>
      <c r="BL894" s="92">
        <f t="shared" si="511"/>
        <v>24.314301641000004</v>
      </c>
      <c r="BM894" s="92">
        <f t="shared" si="511"/>
        <v>69.826078800000005</v>
      </c>
    </row>
    <row r="895" spans="1:65" x14ac:dyDescent="0.25">
      <c r="A895" s="69"/>
      <c r="B895" s="59">
        <v>0</v>
      </c>
      <c r="C895" s="59">
        <v>9.6633910000000003E-2</v>
      </c>
      <c r="D895" s="59">
        <v>0.13191220000000001</v>
      </c>
      <c r="E895" s="59">
        <v>0.24914549999999999</v>
      </c>
      <c r="F895" s="59">
        <v>0.1773682</v>
      </c>
      <c r="G895" s="59">
        <v>7.3668820000000004</v>
      </c>
      <c r="H895" s="59">
        <v>0</v>
      </c>
      <c r="I895" s="59">
        <v>1.413681</v>
      </c>
      <c r="J895" s="49"/>
      <c r="K895" s="69"/>
      <c r="L895" s="59">
        <v>0</v>
      </c>
      <c r="M895" s="59">
        <v>4.2388919999999997E-2</v>
      </c>
      <c r="N895" s="59">
        <v>2.5009159999999999E-2</v>
      </c>
      <c r="O895" s="59">
        <v>0.29676819999999998</v>
      </c>
      <c r="P895" s="59">
        <v>9.0003970000000003E-2</v>
      </c>
      <c r="Q895" s="59">
        <v>8.1674799999999994</v>
      </c>
      <c r="R895" s="59">
        <v>0.59213260000000001</v>
      </c>
      <c r="S895" s="59">
        <v>0.25619510000000001</v>
      </c>
      <c r="T895" s="49"/>
      <c r="U895" s="62">
        <f t="shared" si="513"/>
        <v>8.5614620000000006</v>
      </c>
      <c r="V895" s="62">
        <f t="shared" si="513"/>
        <v>6.0509950000000003</v>
      </c>
      <c r="W895" s="62">
        <f t="shared" si="514"/>
        <v>0.56666559999999999</v>
      </c>
      <c r="X895" s="62">
        <f t="shared" si="514"/>
        <v>7.1085510000000003</v>
      </c>
      <c r="Y895" s="62">
        <f t="shared" si="515"/>
        <v>11.395200000000001</v>
      </c>
      <c r="Z895" s="62">
        <f t="shared" si="515"/>
        <v>0.40963749999999999</v>
      </c>
      <c r="AA895" s="62">
        <f t="shared" si="516"/>
        <v>3.5003659999999999E-2</v>
      </c>
      <c r="AB895" s="62">
        <f t="shared" si="516"/>
        <v>2.7720340000000001</v>
      </c>
      <c r="AC895" s="63"/>
      <c r="AD895" s="63">
        <f t="shared" si="517"/>
        <v>11.27393</v>
      </c>
      <c r="AE895" s="63">
        <f t="shared" si="517"/>
        <v>1.895767</v>
      </c>
      <c r="AF895" s="63">
        <f t="shared" si="518"/>
        <v>9.2012630000000009</v>
      </c>
      <c r="AG895" s="63">
        <f t="shared" si="518"/>
        <v>2.6853030000000002</v>
      </c>
      <c r="AH895" s="63">
        <f t="shared" si="519"/>
        <v>0.42581180000000002</v>
      </c>
      <c r="AI895" s="63">
        <f t="shared" si="519"/>
        <v>5.7525630000000001E-2</v>
      </c>
      <c r="AJ895" s="63">
        <f t="shared" si="520"/>
        <v>1.6036990000000001E-2</v>
      </c>
      <c r="AK895" s="63">
        <f t="shared" si="520"/>
        <v>1.0595399999999999</v>
      </c>
      <c r="AL895" s="49"/>
      <c r="AM895" s="64">
        <f t="shared" si="488"/>
        <v>4.6124435950000002</v>
      </c>
      <c r="AN895" s="64">
        <f t="shared" si="489"/>
        <v>4.280728836935813</v>
      </c>
      <c r="AO895" s="64">
        <f t="shared" si="490"/>
        <v>1.5134661945090579</v>
      </c>
      <c r="AP895" s="64"/>
      <c r="AQ895" s="64">
        <f t="shared" si="491"/>
        <v>3.3268971775000002</v>
      </c>
      <c r="AR895" s="64">
        <f t="shared" si="492"/>
        <v>4.3969319109494922</v>
      </c>
      <c r="AS895" s="64">
        <f t="shared" si="493"/>
        <v>1.5545501853239554</v>
      </c>
      <c r="AT895" s="49"/>
      <c r="AU895" s="60">
        <f t="shared" si="494"/>
        <v>0.56294826014432653</v>
      </c>
      <c r="AV895" s="49"/>
      <c r="AW895" s="92">
        <f t="shared" si="512"/>
        <v>79.00668300000001</v>
      </c>
      <c r="AX895" s="92">
        <f t="shared" si="512"/>
        <v>54.753051230000018</v>
      </c>
      <c r="AY895" s="92">
        <f t="shared" si="512"/>
        <v>85.132061599999986</v>
      </c>
      <c r="AZ895" s="92">
        <f t="shared" si="512"/>
        <v>52.082929899999996</v>
      </c>
      <c r="BA895" s="92">
        <f t="shared" si="512"/>
        <v>116.94369256000002</v>
      </c>
      <c r="BB895" s="92">
        <f t="shared" si="512"/>
        <v>85.018080600000005</v>
      </c>
      <c r="BC895" s="92">
        <f t="shared" si="512"/>
        <v>153.85110515999997</v>
      </c>
      <c r="BD895" s="92">
        <f t="shared" si="512"/>
        <v>160.77454800000001</v>
      </c>
      <c r="BE895" s="92"/>
      <c r="BF895" s="92">
        <f t="shared" ref="BF895:BM901" si="521">AD895+BF894</f>
        <v>69.225406700000008</v>
      </c>
      <c r="BG895" s="92">
        <f t="shared" si="521"/>
        <v>66.018126899999999</v>
      </c>
      <c r="BH895" s="92">
        <f t="shared" si="521"/>
        <v>121.385186</v>
      </c>
      <c r="BI895" s="92">
        <f t="shared" si="521"/>
        <v>104.51797673</v>
      </c>
      <c r="BJ895" s="92">
        <f t="shared" si="521"/>
        <v>85.697403600000015</v>
      </c>
      <c r="BK895" s="92">
        <f t="shared" si="521"/>
        <v>83.650054150000003</v>
      </c>
      <c r="BL895" s="92">
        <f t="shared" si="521"/>
        <v>24.330338631000004</v>
      </c>
      <c r="BM895" s="92">
        <f t="shared" si="521"/>
        <v>70.885618800000003</v>
      </c>
    </row>
    <row r="896" spans="1:65" x14ac:dyDescent="0.25">
      <c r="A896" s="69"/>
      <c r="B896" s="59">
        <v>0</v>
      </c>
      <c r="C896" s="59">
        <v>0.97940059999999995</v>
      </c>
      <c r="D896" s="59">
        <v>0.1039429</v>
      </c>
      <c r="E896" s="59">
        <v>6.25E-2</v>
      </c>
      <c r="F896" s="59">
        <v>0.1667786</v>
      </c>
      <c r="G896" s="59">
        <v>6.601807</v>
      </c>
      <c r="H896" s="59">
        <v>2.9998779999999999E-2</v>
      </c>
      <c r="I896" s="59">
        <v>4.6340939999999997E-2</v>
      </c>
      <c r="J896" s="49"/>
      <c r="K896" s="69"/>
      <c r="L896" s="59">
        <v>0</v>
      </c>
      <c r="M896" s="59">
        <v>2.2003169999999999E-2</v>
      </c>
      <c r="N896" s="59">
        <v>0</v>
      </c>
      <c r="O896" s="59">
        <v>0.25314330000000002</v>
      </c>
      <c r="P896" s="59">
        <v>2.043533</v>
      </c>
      <c r="Q896" s="59">
        <v>0.15893550000000001</v>
      </c>
      <c r="R896" s="59">
        <v>0.15103150000000001</v>
      </c>
      <c r="S896" s="59">
        <v>0.4394073</v>
      </c>
      <c r="T896" s="49"/>
      <c r="U896" s="62">
        <f t="shared" si="513"/>
        <v>10.181609999999999</v>
      </c>
      <c r="V896" s="62">
        <f t="shared" si="513"/>
        <v>7.1927190000000003</v>
      </c>
      <c r="W896" s="62">
        <f t="shared" si="514"/>
        <v>2.3412320000000002</v>
      </c>
      <c r="X896" s="62">
        <f t="shared" si="514"/>
        <v>4.0194700000000001</v>
      </c>
      <c r="Y896" s="62">
        <f t="shared" si="515"/>
        <v>0.90829470000000001</v>
      </c>
      <c r="Z896" s="62">
        <f t="shared" si="515"/>
        <v>3.345917</v>
      </c>
      <c r="AA896" s="62">
        <f t="shared" si="516"/>
        <v>0.18038940000000001</v>
      </c>
      <c r="AB896" s="62">
        <f t="shared" si="516"/>
        <v>0.65206909999999996</v>
      </c>
      <c r="AC896" s="63"/>
      <c r="AD896" s="63">
        <f t="shared" si="517"/>
        <v>1.7111209999999999</v>
      </c>
      <c r="AE896" s="63">
        <f t="shared" si="517"/>
        <v>0</v>
      </c>
      <c r="AF896" s="63">
        <f t="shared" si="518"/>
        <v>12.408720000000001</v>
      </c>
      <c r="AG896" s="63">
        <f t="shared" si="518"/>
        <v>0.16857910000000001</v>
      </c>
      <c r="AH896" s="63">
        <f t="shared" si="519"/>
        <v>9.0049440000000001</v>
      </c>
      <c r="AI896" s="63">
        <f t="shared" si="519"/>
        <v>9.5214839999999995E-2</v>
      </c>
      <c r="AJ896" s="63">
        <f t="shared" si="520"/>
        <v>1.6097410000000001</v>
      </c>
      <c r="AK896" s="63">
        <f t="shared" si="520"/>
        <v>0.68722530000000004</v>
      </c>
      <c r="AL896" s="49"/>
      <c r="AM896" s="64">
        <f t="shared" si="488"/>
        <v>3.6027126499999995</v>
      </c>
      <c r="AN896" s="64">
        <f t="shared" si="489"/>
        <v>3.498560559833737</v>
      </c>
      <c r="AO896" s="64">
        <f t="shared" si="490"/>
        <v>1.2369279481251196</v>
      </c>
      <c r="AP896" s="64"/>
      <c r="AQ896" s="64">
        <f t="shared" si="491"/>
        <v>3.2106931550000004</v>
      </c>
      <c r="AR896" s="64">
        <f t="shared" si="492"/>
        <v>4.7603407553964674</v>
      </c>
      <c r="AS896" s="64">
        <f t="shared" si="493"/>
        <v>1.683034614449767</v>
      </c>
      <c r="AT896" s="49"/>
      <c r="AU896" s="60">
        <f t="shared" si="494"/>
        <v>0.85381476488905517</v>
      </c>
      <c r="AV896" s="49"/>
      <c r="AW896" s="92">
        <f t="shared" ref="AW896:BD901" si="522">U896+AW895</f>
        <v>89.188293000000016</v>
      </c>
      <c r="AX896" s="92">
        <f t="shared" si="522"/>
        <v>61.945770230000022</v>
      </c>
      <c r="AY896" s="92">
        <f t="shared" si="522"/>
        <v>87.473293599999991</v>
      </c>
      <c r="AZ896" s="92">
        <f t="shared" si="522"/>
        <v>56.102399899999995</v>
      </c>
      <c r="BA896" s="92">
        <f t="shared" si="522"/>
        <v>117.85198726000002</v>
      </c>
      <c r="BB896" s="92">
        <f t="shared" si="522"/>
        <v>88.363997600000005</v>
      </c>
      <c r="BC896" s="92">
        <f t="shared" si="522"/>
        <v>154.03149455999997</v>
      </c>
      <c r="BD896" s="92">
        <f t="shared" si="522"/>
        <v>161.42661710000002</v>
      </c>
      <c r="BE896" s="92"/>
      <c r="BF896" s="92">
        <f t="shared" si="521"/>
        <v>70.936527700000013</v>
      </c>
      <c r="BG896" s="92">
        <f t="shared" si="521"/>
        <v>66.018126899999999</v>
      </c>
      <c r="BH896" s="92">
        <f t="shared" si="521"/>
        <v>133.79390599999999</v>
      </c>
      <c r="BI896" s="92">
        <f t="shared" si="521"/>
        <v>104.68655583</v>
      </c>
      <c r="BJ896" s="92">
        <f t="shared" si="521"/>
        <v>94.70234760000001</v>
      </c>
      <c r="BK896" s="92">
        <f t="shared" si="521"/>
        <v>83.74526899</v>
      </c>
      <c r="BL896" s="92">
        <f t="shared" si="521"/>
        <v>25.940079631000003</v>
      </c>
      <c r="BM896" s="92">
        <f t="shared" si="521"/>
        <v>71.572844099999998</v>
      </c>
    </row>
    <row r="897" spans="1:65" x14ac:dyDescent="0.25">
      <c r="A897" s="69"/>
      <c r="B897" s="59">
        <v>2.3049770000000001</v>
      </c>
      <c r="C897" s="59">
        <v>1.5951230000000001</v>
      </c>
      <c r="D897" s="59">
        <v>0.1634369</v>
      </c>
      <c r="E897" s="59">
        <v>0.2539978</v>
      </c>
      <c r="F897" s="59">
        <v>1.4739530000000001</v>
      </c>
      <c r="G897" s="59">
        <v>5.7974550000000002</v>
      </c>
      <c r="H897" s="59">
        <v>1.499939E-2</v>
      </c>
      <c r="I897" s="59">
        <v>1.3092039999999999E-2</v>
      </c>
      <c r="J897" s="49"/>
      <c r="K897" s="69"/>
      <c r="L897" s="59">
        <v>1.3437349999999999</v>
      </c>
      <c r="M897" s="59">
        <v>0</v>
      </c>
      <c r="N897" s="59">
        <v>7.7499390000000001E-2</v>
      </c>
      <c r="O897" s="59">
        <v>8.7493899999999999E-2</v>
      </c>
      <c r="P897" s="59">
        <v>2.8517679999999999</v>
      </c>
      <c r="Q897" s="59">
        <v>0.35116579999999997</v>
      </c>
      <c r="R897" s="59">
        <v>5.0240479999999996</v>
      </c>
      <c r="S897" s="59">
        <v>0.36045840000000001</v>
      </c>
      <c r="T897" s="49"/>
      <c r="U897" s="62">
        <f t="shared" si="513"/>
        <v>1.1482540000000001</v>
      </c>
      <c r="V897" s="62">
        <f t="shared" si="513"/>
        <v>10.57175</v>
      </c>
      <c r="W897" s="62">
        <f t="shared" si="514"/>
        <v>1.253174</v>
      </c>
      <c r="X897" s="62">
        <f t="shared" si="514"/>
        <v>11.73901</v>
      </c>
      <c r="Y897" s="62">
        <f t="shared" si="515"/>
        <v>0.21694949999999999</v>
      </c>
      <c r="Z897" s="62">
        <f t="shared" si="515"/>
        <v>2.950653</v>
      </c>
      <c r="AA897" s="62">
        <f t="shared" si="516"/>
        <v>6.3081969999999998</v>
      </c>
      <c r="AB897" s="62">
        <f t="shared" si="516"/>
        <v>0.62890630000000003</v>
      </c>
      <c r="AC897" s="63"/>
      <c r="AD897" s="63">
        <f t="shared" si="517"/>
        <v>0</v>
      </c>
      <c r="AE897" s="63">
        <f t="shared" si="517"/>
        <v>0.56628420000000002</v>
      </c>
      <c r="AF897" s="63">
        <f t="shared" si="518"/>
        <v>16.888850000000001</v>
      </c>
      <c r="AG897" s="63">
        <f t="shared" si="518"/>
        <v>0.25024410000000002</v>
      </c>
      <c r="AH897" s="63">
        <f t="shared" si="519"/>
        <v>6.9998469999999999</v>
      </c>
      <c r="AI897" s="63">
        <f t="shared" si="519"/>
        <v>5.7752379999999999</v>
      </c>
      <c r="AJ897" s="63">
        <f t="shared" si="520"/>
        <v>2.6467290000000001</v>
      </c>
      <c r="AK897" s="63">
        <f t="shared" si="520"/>
        <v>6.8044130000000003</v>
      </c>
      <c r="AL897" s="49"/>
      <c r="AM897" s="64">
        <f t="shared" si="488"/>
        <v>4.3521117249999985</v>
      </c>
      <c r="AN897" s="64">
        <f t="shared" si="489"/>
        <v>4.6271013321714598</v>
      </c>
      <c r="AO897" s="64">
        <f t="shared" si="490"/>
        <v>1.6359273646078734</v>
      </c>
      <c r="AP897" s="64"/>
      <c r="AQ897" s="64">
        <f t="shared" si="491"/>
        <v>4.9914506625000001</v>
      </c>
      <c r="AR897" s="64">
        <f t="shared" si="492"/>
        <v>5.6309902599294697</v>
      </c>
      <c r="AS897" s="64">
        <f t="shared" si="493"/>
        <v>1.9908556987957637</v>
      </c>
      <c r="AT897" s="49"/>
      <c r="AU897" s="60">
        <f t="shared" si="494"/>
        <v>0.8076469557169208</v>
      </c>
      <c r="AV897" s="49"/>
      <c r="AW897" s="92">
        <f t="shared" si="522"/>
        <v>90.33654700000001</v>
      </c>
      <c r="AX897" s="92">
        <f t="shared" si="522"/>
        <v>72.517520230000017</v>
      </c>
      <c r="AY897" s="92">
        <f t="shared" si="522"/>
        <v>88.726467599999992</v>
      </c>
      <c r="AZ897" s="92">
        <f t="shared" si="522"/>
        <v>67.841409900000002</v>
      </c>
      <c r="BA897" s="92">
        <f t="shared" si="522"/>
        <v>118.06893676000001</v>
      </c>
      <c r="BB897" s="92">
        <f t="shared" si="522"/>
        <v>91.314650600000007</v>
      </c>
      <c r="BC897" s="92">
        <f t="shared" si="522"/>
        <v>160.33969155999998</v>
      </c>
      <c r="BD897" s="92">
        <f t="shared" si="522"/>
        <v>162.05552340000003</v>
      </c>
      <c r="BE897" s="92"/>
      <c r="BF897" s="92">
        <f t="shared" si="521"/>
        <v>70.936527700000013</v>
      </c>
      <c r="BG897" s="92">
        <f t="shared" si="521"/>
        <v>66.584411099999997</v>
      </c>
      <c r="BH897" s="92">
        <f t="shared" si="521"/>
        <v>150.68275599999998</v>
      </c>
      <c r="BI897" s="92">
        <f t="shared" si="521"/>
        <v>104.93679993000001</v>
      </c>
      <c r="BJ897" s="92">
        <f t="shared" si="521"/>
        <v>101.70219460000001</v>
      </c>
      <c r="BK897" s="92">
        <f t="shared" si="521"/>
        <v>89.520506990000001</v>
      </c>
      <c r="BL897" s="92">
        <f t="shared" si="521"/>
        <v>28.586808631000004</v>
      </c>
      <c r="BM897" s="92">
        <f t="shared" si="521"/>
        <v>78.377257099999994</v>
      </c>
    </row>
    <row r="898" spans="1:65" x14ac:dyDescent="0.25">
      <c r="A898" s="69"/>
      <c r="B898" s="59">
        <v>0.3490143</v>
      </c>
      <c r="C898" s="59">
        <v>0</v>
      </c>
      <c r="D898" s="59">
        <v>1.4910129999999999</v>
      </c>
      <c r="E898" s="59">
        <v>5.751038E-2</v>
      </c>
      <c r="F898" s="59">
        <v>0.53533940000000002</v>
      </c>
      <c r="G898" s="59">
        <v>4.7582089999999999</v>
      </c>
      <c r="H898" s="59">
        <v>0</v>
      </c>
      <c r="I898" s="59">
        <v>1.517242</v>
      </c>
      <c r="J898" s="49"/>
      <c r="K898" s="69"/>
      <c r="L898" s="59">
        <v>0.28865049999999998</v>
      </c>
      <c r="M898" s="59">
        <v>2.5024410000000002E-3</v>
      </c>
      <c r="N898" s="59">
        <v>1.96373</v>
      </c>
      <c r="O898" s="59">
        <v>0.1112061</v>
      </c>
      <c r="P898" s="59">
        <v>0</v>
      </c>
      <c r="Q898" s="59">
        <v>0.38522339999999999</v>
      </c>
      <c r="R898" s="59">
        <v>0.68362429999999996</v>
      </c>
      <c r="S898" s="59">
        <v>0.18926999999999999</v>
      </c>
      <c r="T898" s="49"/>
      <c r="U898" s="62">
        <f t="shared" si="513"/>
        <v>1.7183839999999999</v>
      </c>
      <c r="V898" s="62">
        <f t="shared" si="513"/>
        <v>13.25967</v>
      </c>
      <c r="W898" s="62">
        <f t="shared" si="514"/>
        <v>4.5863040000000002</v>
      </c>
      <c r="X898" s="62">
        <f t="shared" si="514"/>
        <v>21.186679999999999</v>
      </c>
      <c r="Y898" s="62">
        <f t="shared" si="515"/>
        <v>5.7515869999999998</v>
      </c>
      <c r="Z898" s="62">
        <f t="shared" si="515"/>
        <v>2.8508300000000002</v>
      </c>
      <c r="AA898" s="62">
        <f t="shared" si="516"/>
        <v>0.92785640000000003</v>
      </c>
      <c r="AB898" s="62">
        <f t="shared" si="516"/>
        <v>2.1259459999999999</v>
      </c>
      <c r="AC898" s="63"/>
      <c r="AD898" s="63">
        <f t="shared" si="517"/>
        <v>0</v>
      </c>
      <c r="AE898" s="63">
        <f t="shared" si="517"/>
        <v>2.8919220000000001</v>
      </c>
      <c r="AF898" s="63">
        <f t="shared" si="518"/>
        <v>12.61096</v>
      </c>
      <c r="AG898" s="63">
        <f t="shared" si="518"/>
        <v>0.43600460000000002</v>
      </c>
      <c r="AH898" s="63">
        <f t="shared" si="519"/>
        <v>2.5024410000000002E-3</v>
      </c>
      <c r="AI898" s="63">
        <f t="shared" si="519"/>
        <v>7.248138</v>
      </c>
      <c r="AJ898" s="63">
        <f t="shared" si="520"/>
        <v>2.8964080000000001</v>
      </c>
      <c r="AK898" s="63">
        <f t="shared" si="520"/>
        <v>4.93689</v>
      </c>
      <c r="AL898" s="49"/>
      <c r="AM898" s="64">
        <f t="shared" si="488"/>
        <v>6.5509071749999999</v>
      </c>
      <c r="AN898" s="64">
        <f t="shared" si="489"/>
        <v>7.0907863352063742</v>
      </c>
      <c r="AO898" s="64">
        <f t="shared" si="490"/>
        <v>2.5069715507846673</v>
      </c>
      <c r="AP898" s="64"/>
      <c r="AQ898" s="64">
        <f t="shared" si="491"/>
        <v>3.8778531301250005</v>
      </c>
      <c r="AR898" s="64">
        <f t="shared" si="492"/>
        <v>4.3520970101478014</v>
      </c>
      <c r="AS898" s="64">
        <f t="shared" si="493"/>
        <v>1.5386986541286045</v>
      </c>
      <c r="AT898" s="49"/>
      <c r="AU898" s="60">
        <f t="shared" si="494"/>
        <v>0.37886851625145201</v>
      </c>
      <c r="AV898" s="49"/>
      <c r="AW898" s="92">
        <f t="shared" si="522"/>
        <v>92.05493100000001</v>
      </c>
      <c r="AX898" s="92">
        <f t="shared" si="522"/>
        <v>85.777190230000016</v>
      </c>
      <c r="AY898" s="92">
        <f t="shared" si="522"/>
        <v>93.312771599999991</v>
      </c>
      <c r="AZ898" s="92">
        <f t="shared" si="522"/>
        <v>89.028089899999998</v>
      </c>
      <c r="BA898" s="92">
        <f t="shared" si="522"/>
        <v>123.82052376000001</v>
      </c>
      <c r="BB898" s="92">
        <f t="shared" si="522"/>
        <v>94.165480600000009</v>
      </c>
      <c r="BC898" s="92">
        <f t="shared" si="522"/>
        <v>161.26754795999997</v>
      </c>
      <c r="BD898" s="92">
        <f t="shared" si="522"/>
        <v>164.18146940000003</v>
      </c>
      <c r="BE898" s="92"/>
      <c r="BF898" s="92">
        <f t="shared" si="521"/>
        <v>70.936527700000013</v>
      </c>
      <c r="BG898" s="92">
        <f t="shared" si="521"/>
        <v>69.476333099999991</v>
      </c>
      <c r="BH898" s="92">
        <f t="shared" si="521"/>
        <v>163.29371599999999</v>
      </c>
      <c r="BI898" s="92">
        <f t="shared" si="521"/>
        <v>105.37280453000001</v>
      </c>
      <c r="BJ898" s="92">
        <f t="shared" si="521"/>
        <v>101.70469704100002</v>
      </c>
      <c r="BK898" s="92">
        <f t="shared" si="521"/>
        <v>96.768644989999999</v>
      </c>
      <c r="BL898" s="92">
        <f t="shared" si="521"/>
        <v>31.483216631000005</v>
      </c>
      <c r="BM898" s="92">
        <f t="shared" si="521"/>
        <v>83.3141471</v>
      </c>
    </row>
    <row r="899" spans="1:65" x14ac:dyDescent="0.25">
      <c r="A899" s="69"/>
      <c r="B899" s="59">
        <v>0</v>
      </c>
      <c r="C899" s="59">
        <v>0</v>
      </c>
      <c r="D899" s="59">
        <v>9.6313480000000007E-2</v>
      </c>
      <c r="E899" s="59">
        <v>0.43926999999999999</v>
      </c>
      <c r="F899" s="59">
        <v>5.7022089999999998E-2</v>
      </c>
      <c r="G899" s="59">
        <v>0.11801150000000001</v>
      </c>
      <c r="H899" s="59">
        <v>1.249695E-2</v>
      </c>
      <c r="I899" s="59">
        <v>0.12853999999999999</v>
      </c>
      <c r="J899" s="49"/>
      <c r="K899" s="69"/>
      <c r="L899" s="59">
        <v>0</v>
      </c>
      <c r="M899" s="59">
        <v>10.33588</v>
      </c>
      <c r="N899" s="59">
        <v>2.6466669999999999</v>
      </c>
      <c r="O899" s="59">
        <v>0.18943789999999999</v>
      </c>
      <c r="P899" s="59">
        <v>0</v>
      </c>
      <c r="Q899" s="59">
        <v>7.7667239999999999E-2</v>
      </c>
      <c r="R899" s="59">
        <v>0.33807369999999998</v>
      </c>
      <c r="S899" s="59">
        <v>0.12849430000000001</v>
      </c>
      <c r="T899" s="49"/>
      <c r="U899" s="62">
        <f t="shared" si="513"/>
        <v>6.8115229999999999E-2</v>
      </c>
      <c r="V899" s="62">
        <f t="shared" si="513"/>
        <v>13.73569</v>
      </c>
      <c r="W899" s="62">
        <f t="shared" si="514"/>
        <v>2.9178160000000002</v>
      </c>
      <c r="X899" s="62">
        <f t="shared" si="514"/>
        <v>5.3317870000000003</v>
      </c>
      <c r="Y899" s="62">
        <f t="shared" si="515"/>
        <v>7.342651</v>
      </c>
      <c r="Z899" s="62">
        <f t="shared" si="515"/>
        <v>0.21032709999999999</v>
      </c>
      <c r="AA899" s="62">
        <f t="shared" si="516"/>
        <v>1.1402589999999999</v>
      </c>
      <c r="AB899" s="62">
        <f t="shared" si="516"/>
        <v>0.19821169999999999</v>
      </c>
      <c r="AC899" s="63"/>
      <c r="AD899" s="63">
        <f t="shared" si="517"/>
        <v>0</v>
      </c>
      <c r="AE899" s="63">
        <f t="shared" si="517"/>
        <v>8.4903110000000002</v>
      </c>
      <c r="AF899" s="63">
        <f t="shared" si="518"/>
        <v>2.2550349999999999</v>
      </c>
      <c r="AG899" s="63">
        <f t="shared" si="518"/>
        <v>2.9194640000000001</v>
      </c>
      <c r="AH899" s="63">
        <f t="shared" si="519"/>
        <v>0.1170349</v>
      </c>
      <c r="AI899" s="63">
        <f t="shared" si="519"/>
        <v>8.3088680000000004</v>
      </c>
      <c r="AJ899" s="63">
        <f t="shared" si="520"/>
        <v>1.9530639999999999</v>
      </c>
      <c r="AK899" s="63">
        <f t="shared" si="520"/>
        <v>8.9832459999999994</v>
      </c>
      <c r="AL899" s="49"/>
      <c r="AM899" s="64">
        <f t="shared" si="488"/>
        <v>3.8681071287500006</v>
      </c>
      <c r="AN899" s="64">
        <f t="shared" si="489"/>
        <v>4.7990421644008983</v>
      </c>
      <c r="AO899" s="64">
        <f t="shared" si="490"/>
        <v>1.6967176288240207</v>
      </c>
      <c r="AP899" s="64"/>
      <c r="AQ899" s="64">
        <f t="shared" si="491"/>
        <v>4.1283778624999998</v>
      </c>
      <c r="AR899" s="64">
        <f t="shared" si="492"/>
        <v>3.834243375993597</v>
      </c>
      <c r="AS899" s="64">
        <f t="shared" si="493"/>
        <v>1.3556097459423366</v>
      </c>
      <c r="AT899" s="49"/>
      <c r="AU899" s="60">
        <f t="shared" si="494"/>
        <v>0.90631002948255124</v>
      </c>
      <c r="AV899" s="49"/>
      <c r="AW899" s="92">
        <f t="shared" si="522"/>
        <v>92.123046230000014</v>
      </c>
      <c r="AX899" s="92">
        <f t="shared" si="522"/>
        <v>99.512880230000022</v>
      </c>
      <c r="AY899" s="92">
        <f t="shared" si="522"/>
        <v>96.230587599999993</v>
      </c>
      <c r="AZ899" s="92">
        <f t="shared" si="522"/>
        <v>94.359876900000003</v>
      </c>
      <c r="BA899" s="92">
        <f t="shared" si="522"/>
        <v>131.16317476</v>
      </c>
      <c r="BB899" s="92">
        <f t="shared" si="522"/>
        <v>94.37580770000001</v>
      </c>
      <c r="BC899" s="92">
        <f t="shared" si="522"/>
        <v>162.40780695999996</v>
      </c>
      <c r="BD899" s="92">
        <f t="shared" si="522"/>
        <v>164.37968110000003</v>
      </c>
      <c r="BE899" s="92"/>
      <c r="BF899" s="92">
        <f t="shared" si="521"/>
        <v>70.936527700000013</v>
      </c>
      <c r="BG899" s="92">
        <f t="shared" si="521"/>
        <v>77.966644099999996</v>
      </c>
      <c r="BH899" s="92">
        <f t="shared" si="521"/>
        <v>165.54875099999998</v>
      </c>
      <c r="BI899" s="92">
        <f t="shared" si="521"/>
        <v>108.29226853000002</v>
      </c>
      <c r="BJ899" s="92">
        <f t="shared" si="521"/>
        <v>101.82173194100001</v>
      </c>
      <c r="BK899" s="92">
        <f t="shared" si="521"/>
        <v>105.07751299</v>
      </c>
      <c r="BL899" s="92">
        <f t="shared" si="521"/>
        <v>33.436280631000002</v>
      </c>
      <c r="BM899" s="92">
        <f t="shared" si="521"/>
        <v>92.297393099999994</v>
      </c>
    </row>
    <row r="900" spans="1:65" x14ac:dyDescent="0.25">
      <c r="A900" s="69"/>
      <c r="B900" s="59">
        <v>0</v>
      </c>
      <c r="C900" s="59">
        <v>0</v>
      </c>
      <c r="D900" s="59">
        <v>0.41403200000000001</v>
      </c>
      <c r="E900" s="59">
        <v>2.837402</v>
      </c>
      <c r="F900" s="59">
        <v>9.0164179999999997E-2</v>
      </c>
      <c r="G900" s="59">
        <v>0.16091920000000001</v>
      </c>
      <c r="H900" s="59">
        <v>3.0933839999999999</v>
      </c>
      <c r="I900" s="59">
        <v>7.9559329999999998E-2</v>
      </c>
      <c r="J900" s="49"/>
      <c r="K900" s="69"/>
      <c r="L900" s="59">
        <v>0</v>
      </c>
      <c r="M900" s="59">
        <v>0.1239624</v>
      </c>
      <c r="N900" s="59">
        <v>5.000305E-2</v>
      </c>
      <c r="O900" s="59">
        <v>4.1502230000000004</v>
      </c>
      <c r="P900" s="59">
        <v>3.2623289999999999E-2</v>
      </c>
      <c r="Q900" s="59">
        <v>0.68362429999999996</v>
      </c>
      <c r="R900" s="59">
        <v>1.3932500000000001</v>
      </c>
      <c r="S900" s="59">
        <v>4.08284</v>
      </c>
      <c r="T900" s="49"/>
      <c r="U900" s="62">
        <f t="shared" si="513"/>
        <v>0.94940190000000002</v>
      </c>
      <c r="V900" s="62">
        <f t="shared" si="513"/>
        <v>1.2743530000000001</v>
      </c>
      <c r="W900" s="62">
        <f t="shared" si="514"/>
        <v>4.0771790000000001</v>
      </c>
      <c r="X900" s="62">
        <f t="shared" si="514"/>
        <v>4.753387</v>
      </c>
      <c r="Y900" s="62">
        <f t="shared" si="515"/>
        <v>9.5654909999999997</v>
      </c>
      <c r="Z900" s="62">
        <f t="shared" si="515"/>
        <v>2.8927309999999999</v>
      </c>
      <c r="AA900" s="62">
        <f t="shared" si="516"/>
        <v>6.5800169999999998</v>
      </c>
      <c r="AB900" s="62">
        <f t="shared" si="516"/>
        <v>0.44564819999999999</v>
      </c>
      <c r="AC900" s="63"/>
      <c r="AD900" s="63">
        <f t="shared" si="517"/>
        <v>1.54921</v>
      </c>
      <c r="AE900" s="63">
        <f t="shared" si="517"/>
        <v>4.4559629999999997</v>
      </c>
      <c r="AF900" s="63">
        <f t="shared" si="518"/>
        <v>9.8937990000000003E-2</v>
      </c>
      <c r="AG900" s="63">
        <f t="shared" si="518"/>
        <v>8.5606690000000008</v>
      </c>
      <c r="AH900" s="63">
        <f t="shared" si="519"/>
        <v>0</v>
      </c>
      <c r="AI900" s="63">
        <f t="shared" si="519"/>
        <v>8.1731569999999998</v>
      </c>
      <c r="AJ900" s="63">
        <f t="shared" si="520"/>
        <v>6.0113830000000004</v>
      </c>
      <c r="AK900" s="63">
        <f t="shared" si="520"/>
        <v>8.2632139999999996</v>
      </c>
      <c r="AL900" s="49"/>
      <c r="AM900" s="64">
        <f t="shared" si="488"/>
        <v>3.8172760125000007</v>
      </c>
      <c r="AN900" s="64">
        <f t="shared" si="489"/>
        <v>3.128951983587513</v>
      </c>
      <c r="AO900" s="64">
        <f t="shared" si="490"/>
        <v>1.1062515828009147</v>
      </c>
      <c r="AP900" s="64"/>
      <c r="AQ900" s="64">
        <f t="shared" si="491"/>
        <v>4.6390667487499995</v>
      </c>
      <c r="AR900" s="64">
        <f t="shared" si="492"/>
        <v>3.6761957135286725</v>
      </c>
      <c r="AS900" s="64">
        <f t="shared" si="493"/>
        <v>1.2997314590025213</v>
      </c>
      <c r="AT900" s="49"/>
      <c r="AU900" s="60">
        <f t="shared" si="494"/>
        <v>0.63760997951655285</v>
      </c>
      <c r="AV900" s="49"/>
      <c r="AW900" s="92">
        <f t="shared" si="522"/>
        <v>93.072448130000012</v>
      </c>
      <c r="AX900" s="92">
        <f t="shared" si="522"/>
        <v>100.78723323000003</v>
      </c>
      <c r="AY900" s="92">
        <f t="shared" si="522"/>
        <v>100.30776659999999</v>
      </c>
      <c r="AZ900" s="92">
        <f t="shared" si="522"/>
        <v>99.113263900000007</v>
      </c>
      <c r="BA900" s="92">
        <f t="shared" si="522"/>
        <v>140.72866576000001</v>
      </c>
      <c r="BB900" s="92">
        <f t="shared" si="522"/>
        <v>97.268538700000008</v>
      </c>
      <c r="BC900" s="92">
        <f t="shared" si="522"/>
        <v>168.98782395999996</v>
      </c>
      <c r="BD900" s="92">
        <f t="shared" si="522"/>
        <v>164.82532930000002</v>
      </c>
      <c r="BE900" s="92"/>
      <c r="BF900" s="92">
        <f t="shared" si="521"/>
        <v>72.485737700000016</v>
      </c>
      <c r="BG900" s="92">
        <f t="shared" si="521"/>
        <v>82.422607099999993</v>
      </c>
      <c r="BH900" s="92">
        <f t="shared" si="521"/>
        <v>165.64768898999998</v>
      </c>
      <c r="BI900" s="92">
        <f t="shared" si="521"/>
        <v>116.85293753000002</v>
      </c>
      <c r="BJ900" s="92">
        <f t="shared" si="521"/>
        <v>101.82173194100001</v>
      </c>
      <c r="BK900" s="92">
        <f t="shared" si="521"/>
        <v>113.25066999000001</v>
      </c>
      <c r="BL900" s="92">
        <f t="shared" si="521"/>
        <v>39.447663631000005</v>
      </c>
      <c r="BM900" s="92">
        <f t="shared" si="521"/>
        <v>100.5606071</v>
      </c>
    </row>
    <row r="901" spans="1:65" x14ac:dyDescent="0.25">
      <c r="A901" s="69"/>
      <c r="B901" s="59">
        <v>0</v>
      </c>
      <c r="C901" s="59">
        <v>1.2317499999999999</v>
      </c>
      <c r="D901" s="59">
        <v>0.20596310000000001</v>
      </c>
      <c r="E901" s="59">
        <v>4.0008540000000002E-2</v>
      </c>
      <c r="F901" s="59">
        <v>1.869019</v>
      </c>
      <c r="G901" s="59">
        <v>0.20339969999999999</v>
      </c>
      <c r="H901" s="59">
        <v>3.131424</v>
      </c>
      <c r="I901" s="59">
        <v>6.7504880000000003E-2</v>
      </c>
      <c r="J901" s="49"/>
      <c r="K901" s="69"/>
      <c r="L901" s="59">
        <v>0</v>
      </c>
      <c r="M901" s="59">
        <v>3.2501219999999997E-2</v>
      </c>
      <c r="N901" s="59">
        <v>0.2430725</v>
      </c>
      <c r="O901" s="59">
        <v>1.189819</v>
      </c>
      <c r="P901" s="59">
        <v>1.000214E-2</v>
      </c>
      <c r="Q901" s="59">
        <v>0.95697019999999999</v>
      </c>
      <c r="R901" s="59">
        <v>7.9559329999999998E-2</v>
      </c>
      <c r="S901" s="59">
        <v>0.547821</v>
      </c>
      <c r="T901" s="49"/>
      <c r="U901" s="62">
        <f t="shared" si="513"/>
        <v>5.3474120000000003</v>
      </c>
      <c r="V901" s="62">
        <f t="shared" si="513"/>
        <v>4.9089660000000004</v>
      </c>
      <c r="W901" s="62">
        <f t="shared" si="514"/>
        <v>3.8035580000000002</v>
      </c>
      <c r="X901" s="62">
        <f t="shared" si="514"/>
        <v>3.1456909999999998</v>
      </c>
      <c r="Y901" s="62">
        <f t="shared" si="515"/>
        <v>12.67389</v>
      </c>
      <c r="Z901" s="62">
        <f t="shared" si="515"/>
        <v>2.545258</v>
      </c>
      <c r="AA901" s="62">
        <f t="shared" si="516"/>
        <v>8.0442809999999998</v>
      </c>
      <c r="AB901" s="62">
        <f t="shared" si="516"/>
        <v>3.0077820000000002</v>
      </c>
      <c r="AC901" s="63"/>
      <c r="AD901" s="63">
        <f t="shared" si="517"/>
        <v>2.7402340000000001</v>
      </c>
      <c r="AE901" s="63">
        <f t="shared" si="517"/>
        <v>0</v>
      </c>
      <c r="AF901" s="63">
        <f t="shared" si="518"/>
        <v>5.0920719999999999</v>
      </c>
      <c r="AG901" s="63">
        <f t="shared" si="518"/>
        <v>6.008667</v>
      </c>
      <c r="AH901" s="63">
        <f t="shared" si="519"/>
        <v>3.8304140000000002</v>
      </c>
      <c r="AI901" s="63">
        <f t="shared" si="519"/>
        <v>9.8461610000000004</v>
      </c>
      <c r="AJ901" s="63">
        <f t="shared" si="520"/>
        <v>4.7444459999999999</v>
      </c>
      <c r="AK901" s="63">
        <f t="shared" si="520"/>
        <v>7.4099120000000003</v>
      </c>
      <c r="AL901" s="49"/>
      <c r="AM901" s="64">
        <f t="shared" si="488"/>
        <v>5.4346047500000001</v>
      </c>
      <c r="AN901" s="64">
        <f t="shared" si="489"/>
        <v>3.4150673009288348</v>
      </c>
      <c r="AO901" s="64">
        <f t="shared" si="490"/>
        <v>1.2074086233476093</v>
      </c>
      <c r="AP901" s="64"/>
      <c r="AQ901" s="64">
        <f t="shared" si="491"/>
        <v>4.95898825</v>
      </c>
      <c r="AR901" s="64">
        <f t="shared" si="492"/>
        <v>2.9723767445238041</v>
      </c>
      <c r="AS901" s="64">
        <f t="shared" si="493"/>
        <v>1.0508938761469879</v>
      </c>
      <c r="AT901" s="49"/>
      <c r="AU901" s="60">
        <f t="shared" si="494"/>
        <v>0.77072883901219302</v>
      </c>
      <c r="AV901" s="49"/>
      <c r="AW901" s="93">
        <f t="shared" si="522"/>
        <v>98.419860130000018</v>
      </c>
      <c r="AX901" s="93">
        <f t="shared" si="522"/>
        <v>105.69619923000003</v>
      </c>
      <c r="AY901" s="93">
        <f t="shared" si="522"/>
        <v>104.11132459999999</v>
      </c>
      <c r="AZ901" s="93">
        <f t="shared" si="522"/>
        <v>102.25895490000001</v>
      </c>
      <c r="BA901" s="93">
        <f t="shared" si="522"/>
        <v>153.40255576000001</v>
      </c>
      <c r="BB901" s="93">
        <f t="shared" si="522"/>
        <v>99.813796700000012</v>
      </c>
      <c r="BC901" s="93">
        <f t="shared" si="522"/>
        <v>177.03210495999997</v>
      </c>
      <c r="BD901" s="93">
        <f t="shared" si="522"/>
        <v>167.83311130000001</v>
      </c>
      <c r="BE901" s="93"/>
      <c r="BF901" s="93">
        <f t="shared" si="521"/>
        <v>75.225971700000017</v>
      </c>
      <c r="BG901" s="93">
        <f t="shared" si="521"/>
        <v>82.422607099999993</v>
      </c>
      <c r="BH901" s="93">
        <f t="shared" si="521"/>
        <v>170.73976098999998</v>
      </c>
      <c r="BI901" s="93">
        <f t="shared" si="521"/>
        <v>122.86160453000002</v>
      </c>
      <c r="BJ901" s="93">
        <f t="shared" si="521"/>
        <v>105.65214594100001</v>
      </c>
      <c r="BK901" s="93">
        <f t="shared" si="521"/>
        <v>123.09683099</v>
      </c>
      <c r="BL901" s="93">
        <f t="shared" si="521"/>
        <v>44.192109631000008</v>
      </c>
      <c r="BM901" s="93">
        <f t="shared" si="521"/>
        <v>107.9705191</v>
      </c>
    </row>
    <row r="902" spans="1:65" x14ac:dyDescent="0.25">
      <c r="A902" s="69"/>
      <c r="B902" s="59">
        <v>1.1745909999999999</v>
      </c>
      <c r="C902" s="59">
        <v>0</v>
      </c>
      <c r="D902" s="59">
        <v>0.89169310000000002</v>
      </c>
      <c r="E902" s="59">
        <v>0.10289</v>
      </c>
      <c r="F902" s="59">
        <v>4.9915010000000004</v>
      </c>
      <c r="G902" s="59">
        <v>4.011139</v>
      </c>
      <c r="H902" s="59">
        <v>3.9057460000000002</v>
      </c>
      <c r="I902" s="59">
        <v>3.4986109999999999</v>
      </c>
      <c r="J902" s="49"/>
      <c r="K902" s="69"/>
      <c r="L902" s="59">
        <v>3.4420929999999998</v>
      </c>
      <c r="M902" s="59">
        <v>0</v>
      </c>
      <c r="N902" s="59">
        <v>1.5686340000000001</v>
      </c>
      <c r="O902" s="59">
        <v>1.004135</v>
      </c>
      <c r="P902" s="59">
        <v>1.10321E-2</v>
      </c>
      <c r="Q902" s="59">
        <v>0.31274410000000002</v>
      </c>
      <c r="R902" s="59">
        <v>2.238953</v>
      </c>
      <c r="S902" s="59">
        <v>9.8724370000000006E-2</v>
      </c>
      <c r="T902" s="49"/>
      <c r="U902" s="55">
        <f t="shared" si="513"/>
        <v>0.29501339999999998</v>
      </c>
      <c r="V902" s="55">
        <f t="shared" si="513"/>
        <v>9.5409849999999992</v>
      </c>
      <c r="W902" s="55">
        <f t="shared" si="514"/>
        <v>0.87799070000000001</v>
      </c>
      <c r="X902" s="55">
        <f t="shared" si="514"/>
        <v>0.43731690000000001</v>
      </c>
      <c r="Y902" s="55">
        <f t="shared" si="515"/>
        <v>3.5909420000000001</v>
      </c>
      <c r="Z902" s="55">
        <f t="shared" si="515"/>
        <v>6.3564449999999999</v>
      </c>
      <c r="AA902" s="55">
        <f t="shared" si="516"/>
        <v>9.2891539999999999</v>
      </c>
      <c r="AB902" s="55">
        <f t="shared" si="516"/>
        <v>8.1228940000000005</v>
      </c>
      <c r="AC902" s="56"/>
      <c r="AD902" s="56">
        <f t="shared" si="517"/>
        <v>0</v>
      </c>
      <c r="AE902" s="56">
        <f t="shared" si="517"/>
        <v>0</v>
      </c>
      <c r="AF902" s="56">
        <f t="shared" si="518"/>
        <v>6.6016539999999999</v>
      </c>
      <c r="AG902" s="56">
        <f t="shared" si="518"/>
        <v>9.5544130000000003</v>
      </c>
      <c r="AH902" s="56">
        <f t="shared" si="519"/>
        <v>13.144679999999999</v>
      </c>
      <c r="AI902" s="56">
        <f t="shared" si="519"/>
        <v>7.1667480000000001</v>
      </c>
      <c r="AJ902" s="56">
        <f t="shared" si="520"/>
        <v>5.7230220000000003</v>
      </c>
      <c r="AK902" s="56">
        <f t="shared" si="520"/>
        <v>10.55603</v>
      </c>
      <c r="AL902" s="49"/>
      <c r="AM902" s="57">
        <f t="shared" si="488"/>
        <v>4.8138426250000004</v>
      </c>
      <c r="AN902" s="57">
        <f t="shared" si="489"/>
        <v>4.0047104644213753</v>
      </c>
      <c r="AO902" s="57">
        <f t="shared" si="490"/>
        <v>1.4158789630405413</v>
      </c>
      <c r="AP902" s="57"/>
      <c r="AQ902" s="57">
        <f t="shared" si="491"/>
        <v>6.593318375</v>
      </c>
      <c r="AR902" s="57">
        <f t="shared" si="492"/>
        <v>4.712013599432713</v>
      </c>
      <c r="AS902" s="57">
        <f t="shared" si="493"/>
        <v>1.6659483846010517</v>
      </c>
      <c r="AT902" s="49"/>
      <c r="AU902" s="60">
        <f t="shared" si="494"/>
        <v>0.42932602208377146</v>
      </c>
      <c r="AV902" s="49"/>
      <c r="AW902" s="56">
        <f>U902</f>
        <v>0.29501339999999998</v>
      </c>
      <c r="AX902" s="56">
        <f t="shared" ref="AX902:BH902" si="523">V902</f>
        <v>9.5409849999999992</v>
      </c>
      <c r="AY902" s="56">
        <f t="shared" si="523"/>
        <v>0.87799070000000001</v>
      </c>
      <c r="AZ902" s="56">
        <f t="shared" si="523"/>
        <v>0.43731690000000001</v>
      </c>
      <c r="BA902" s="56">
        <f t="shared" si="523"/>
        <v>3.5909420000000001</v>
      </c>
      <c r="BB902" s="56">
        <f t="shared" si="523"/>
        <v>6.3564449999999999</v>
      </c>
      <c r="BC902" s="56">
        <f t="shared" si="523"/>
        <v>9.2891539999999999</v>
      </c>
      <c r="BD902" s="56">
        <f t="shared" si="523"/>
        <v>8.1228940000000005</v>
      </c>
      <c r="BE902" s="56"/>
      <c r="BF902" s="56">
        <f t="shared" si="523"/>
        <v>0</v>
      </c>
      <c r="BG902" s="56">
        <f t="shared" si="523"/>
        <v>0</v>
      </c>
      <c r="BH902" s="56">
        <f t="shared" si="523"/>
        <v>6.6016539999999999</v>
      </c>
      <c r="BI902" s="56">
        <f>AG902</f>
        <v>9.5544130000000003</v>
      </c>
      <c r="BJ902" s="56">
        <f t="shared" ref="BJ902:BM902" si="524">AH902</f>
        <v>13.144679999999999</v>
      </c>
      <c r="BK902" s="56">
        <f t="shared" si="524"/>
        <v>7.1667480000000001</v>
      </c>
      <c r="BL902" s="56">
        <f t="shared" si="524"/>
        <v>5.7230220000000003</v>
      </c>
      <c r="BM902" s="56">
        <f t="shared" si="524"/>
        <v>10.55603</v>
      </c>
    </row>
    <row r="903" spans="1:65" x14ac:dyDescent="0.25">
      <c r="A903" s="69"/>
      <c r="B903" s="59">
        <v>0</v>
      </c>
      <c r="C903" s="59">
        <v>0</v>
      </c>
      <c r="D903" s="59">
        <v>3.3644409999999998</v>
      </c>
      <c r="E903" s="59">
        <v>1.4051359999999999</v>
      </c>
      <c r="F903" s="59">
        <v>0.11178589999999999</v>
      </c>
      <c r="G903" s="59">
        <v>5.9223629999999998</v>
      </c>
      <c r="H903" s="59">
        <v>2.5556489999999998</v>
      </c>
      <c r="I903" s="59">
        <v>4.2213130000000003</v>
      </c>
      <c r="J903" s="49"/>
      <c r="K903" s="69"/>
      <c r="L903" s="59">
        <v>1.1301730000000001</v>
      </c>
      <c r="M903" s="59">
        <v>0.31231690000000001</v>
      </c>
      <c r="N903" s="59">
        <v>1.5416719999999999</v>
      </c>
      <c r="O903" s="59">
        <v>0.76214599999999999</v>
      </c>
      <c r="P903" s="59">
        <v>0</v>
      </c>
      <c r="Q903" s="59">
        <v>8.0927120000000006</v>
      </c>
      <c r="R903" s="59">
        <v>0.34265139999999999</v>
      </c>
      <c r="S903" s="59">
        <v>0.1730804</v>
      </c>
      <c r="T903" s="49"/>
      <c r="U903" s="55">
        <f t="shared" ref="U903:V918" si="525">D932</f>
        <v>9.3261720000000006E-2</v>
      </c>
      <c r="V903" s="55">
        <f t="shared" si="525"/>
        <v>0.63592530000000003</v>
      </c>
      <c r="W903" s="55">
        <f t="shared" ref="W903:X918" si="526">H932</f>
        <v>2.4168400000000001</v>
      </c>
      <c r="X903" s="55">
        <f t="shared" si="526"/>
        <v>2.5415040000000002</v>
      </c>
      <c r="Y903" s="55">
        <f t="shared" ref="Y903:Z918" si="527">N932</f>
        <v>0.2432251</v>
      </c>
      <c r="Z903" s="55">
        <f t="shared" si="527"/>
        <v>9.3495480000000004</v>
      </c>
      <c r="AA903" s="55">
        <f t="shared" ref="AA903:AB918" si="528">R932</f>
        <v>7.3208010000000003</v>
      </c>
      <c r="AB903" s="55">
        <f t="shared" si="528"/>
        <v>16.425899999999999</v>
      </c>
      <c r="AC903" s="56"/>
      <c r="AD903" s="56">
        <f t="shared" ref="AD903:AE918" si="529">B932</f>
        <v>1.0243070000000001</v>
      </c>
      <c r="AE903" s="56">
        <f t="shared" si="529"/>
        <v>4.5004580000000001</v>
      </c>
      <c r="AF903" s="56">
        <f t="shared" ref="AF903:AG918" si="530">F932</f>
        <v>0.78598020000000002</v>
      </c>
      <c r="AG903" s="56">
        <f t="shared" si="530"/>
        <v>6.3686829999999999</v>
      </c>
      <c r="AH903" s="56">
        <f t="shared" ref="AH903:AI918" si="531">L932</f>
        <v>6.3370670000000002</v>
      </c>
      <c r="AI903" s="56">
        <f t="shared" si="531"/>
        <v>15.954800000000001</v>
      </c>
      <c r="AJ903" s="56">
        <f t="shared" ref="AJ903:AK918" si="532">P932</f>
        <v>0</v>
      </c>
      <c r="AK903" s="56">
        <f t="shared" si="532"/>
        <v>7.9349369999999997</v>
      </c>
      <c r="AL903" s="49"/>
      <c r="AM903" s="57">
        <f t="shared" si="488"/>
        <v>4.8783756399999998</v>
      </c>
      <c r="AN903" s="57">
        <f t="shared" si="489"/>
        <v>5.7718849380772994</v>
      </c>
      <c r="AO903" s="57">
        <f t="shared" si="490"/>
        <v>2.040669489971477</v>
      </c>
      <c r="AP903" s="57"/>
      <c r="AQ903" s="57">
        <f t="shared" si="491"/>
        <v>5.3632790249999998</v>
      </c>
      <c r="AR903" s="57">
        <f t="shared" si="492"/>
        <v>5.2104346715538385</v>
      </c>
      <c r="AS903" s="57">
        <f t="shared" si="493"/>
        <v>1.8421668445926103</v>
      </c>
      <c r="AT903" s="49"/>
      <c r="AU903" s="60">
        <f t="shared" si="494"/>
        <v>0.86251986809709802</v>
      </c>
      <c r="AV903" s="49"/>
      <c r="AW903" s="56">
        <f>U903+AW902</f>
        <v>0.38827511999999997</v>
      </c>
      <c r="AX903" s="56">
        <f t="shared" ref="AX903:BI918" si="533">V903+AX902</f>
        <v>10.176910299999999</v>
      </c>
      <c r="AY903" s="56">
        <f t="shared" si="533"/>
        <v>3.2948307000000003</v>
      </c>
      <c r="AZ903" s="56">
        <f t="shared" si="533"/>
        <v>2.9788209000000001</v>
      </c>
      <c r="BA903" s="56">
        <f t="shared" si="533"/>
        <v>3.8341671000000002</v>
      </c>
      <c r="BB903" s="56">
        <f t="shared" si="533"/>
        <v>15.705992999999999</v>
      </c>
      <c r="BC903" s="56">
        <f t="shared" si="533"/>
        <v>16.609954999999999</v>
      </c>
      <c r="BD903" s="56">
        <f t="shared" si="533"/>
        <v>24.548794000000001</v>
      </c>
      <c r="BE903" s="56"/>
      <c r="BF903" s="56">
        <f t="shared" si="533"/>
        <v>1.0243070000000001</v>
      </c>
      <c r="BG903" s="56">
        <f t="shared" si="533"/>
        <v>4.5004580000000001</v>
      </c>
      <c r="BH903" s="56">
        <f t="shared" si="533"/>
        <v>7.3876341999999999</v>
      </c>
      <c r="BI903" s="56">
        <f>AG903+BI902</f>
        <v>15.923096000000001</v>
      </c>
      <c r="BJ903" s="56">
        <f t="shared" ref="BJ903:BM918" si="534">AH903+BJ902</f>
        <v>19.481746999999999</v>
      </c>
      <c r="BK903" s="56">
        <f t="shared" si="534"/>
        <v>23.121548000000001</v>
      </c>
      <c r="BL903" s="56">
        <f t="shared" si="534"/>
        <v>5.7230220000000003</v>
      </c>
      <c r="BM903" s="56">
        <f t="shared" si="534"/>
        <v>18.490966999999998</v>
      </c>
    </row>
    <row r="904" spans="1:65" x14ac:dyDescent="0.25">
      <c r="A904" s="69"/>
      <c r="B904" s="59">
        <v>0</v>
      </c>
      <c r="C904" s="59">
        <v>3.2163240000000002</v>
      </c>
      <c r="D904" s="59">
        <v>0.44349670000000002</v>
      </c>
      <c r="E904" s="59">
        <v>5.7928620000000004</v>
      </c>
      <c r="F904" s="59">
        <v>1.0804290000000001</v>
      </c>
      <c r="G904" s="59">
        <v>7.2935790000000003</v>
      </c>
      <c r="H904" s="59">
        <v>0</v>
      </c>
      <c r="I904" s="59">
        <v>5.2062990000000003E-2</v>
      </c>
      <c r="J904" s="49"/>
      <c r="K904" s="69"/>
      <c r="L904" s="59">
        <v>0</v>
      </c>
      <c r="M904" s="59">
        <v>0.16345209999999999</v>
      </c>
      <c r="N904" s="59">
        <v>6.25E-2</v>
      </c>
      <c r="O904" s="59">
        <v>1.202118</v>
      </c>
      <c r="P904" s="59">
        <v>0</v>
      </c>
      <c r="Q904" s="59">
        <v>5.4192200000000001</v>
      </c>
      <c r="R904" s="59">
        <v>3.4322810000000001</v>
      </c>
      <c r="S904" s="59">
        <v>3.6251980000000001</v>
      </c>
      <c r="T904" s="49"/>
      <c r="U904" s="55">
        <f t="shared" si="525"/>
        <v>0.56961059999999997</v>
      </c>
      <c r="V904" s="55">
        <f t="shared" si="525"/>
        <v>0.34619139999999998</v>
      </c>
      <c r="W904" s="55">
        <f t="shared" si="526"/>
        <v>1.4032290000000001</v>
      </c>
      <c r="X904" s="55">
        <f t="shared" si="526"/>
        <v>12.04425</v>
      </c>
      <c r="Y904" s="55">
        <f t="shared" si="527"/>
        <v>0.93521120000000002</v>
      </c>
      <c r="Z904" s="55">
        <f t="shared" si="527"/>
        <v>4.8554079999999997</v>
      </c>
      <c r="AA904" s="55">
        <f t="shared" si="528"/>
        <v>26.458279999999998</v>
      </c>
      <c r="AB904" s="55">
        <f t="shared" si="528"/>
        <v>8.9453739999999993</v>
      </c>
      <c r="AC904" s="56"/>
      <c r="AD904" s="56">
        <f t="shared" si="529"/>
        <v>2.9998779999999999E-2</v>
      </c>
      <c r="AE904" s="56">
        <f t="shared" si="529"/>
        <v>4.3945619999999996</v>
      </c>
      <c r="AF904" s="56">
        <f t="shared" si="530"/>
        <v>0.1140442</v>
      </c>
      <c r="AG904" s="56">
        <f t="shared" si="530"/>
        <v>5.5814510000000004</v>
      </c>
      <c r="AH904" s="56">
        <f t="shared" si="531"/>
        <v>7.7333980000000002</v>
      </c>
      <c r="AI904" s="56">
        <f t="shared" si="531"/>
        <v>3.9251710000000002</v>
      </c>
      <c r="AJ904" s="56">
        <f t="shared" si="532"/>
        <v>1.2821959999999999</v>
      </c>
      <c r="AK904" s="56">
        <f t="shared" si="532"/>
        <v>13.630520000000001</v>
      </c>
      <c r="AL904" s="49"/>
      <c r="AM904" s="57">
        <f t="shared" si="488"/>
        <v>6.9446942749999998</v>
      </c>
      <c r="AN904" s="57">
        <f t="shared" si="489"/>
        <v>8.9933069495169615</v>
      </c>
      <c r="AO904" s="57">
        <f t="shared" si="490"/>
        <v>3.1796141646477736</v>
      </c>
      <c r="AP904" s="57"/>
      <c r="AQ904" s="57">
        <f t="shared" si="491"/>
        <v>4.5864176225</v>
      </c>
      <c r="AR904" s="57">
        <f t="shared" si="492"/>
        <v>4.548851937392441</v>
      </c>
      <c r="AS904" s="57">
        <f t="shared" si="493"/>
        <v>1.6082620257718796</v>
      </c>
      <c r="AT904" s="49"/>
      <c r="AU904" s="60">
        <f t="shared" si="494"/>
        <v>0.5188192665353083</v>
      </c>
      <c r="AV904" s="49"/>
      <c r="AW904" s="56">
        <f t="shared" ref="AW904:BD919" si="535">U904+AW903</f>
        <v>0.95788571999999994</v>
      </c>
      <c r="AX904" s="56">
        <f t="shared" si="533"/>
        <v>10.5231017</v>
      </c>
      <c r="AY904" s="56">
        <f t="shared" si="533"/>
        <v>4.6980596999999999</v>
      </c>
      <c r="AZ904" s="56">
        <f t="shared" si="533"/>
        <v>15.0230709</v>
      </c>
      <c r="BA904" s="56">
        <f t="shared" si="533"/>
        <v>4.7693783000000005</v>
      </c>
      <c r="BB904" s="56">
        <f t="shared" si="533"/>
        <v>20.561401</v>
      </c>
      <c r="BC904" s="56">
        <f t="shared" si="533"/>
        <v>43.068235000000001</v>
      </c>
      <c r="BD904" s="56">
        <f t="shared" si="533"/>
        <v>33.494168000000002</v>
      </c>
      <c r="BE904" s="56"/>
      <c r="BF904" s="56">
        <f t="shared" si="533"/>
        <v>1.05430578</v>
      </c>
      <c r="BG904" s="56">
        <f t="shared" si="533"/>
        <v>8.8950199999999988</v>
      </c>
      <c r="BH904" s="56">
        <f t="shared" si="533"/>
        <v>7.5016784000000003</v>
      </c>
      <c r="BI904" s="56">
        <f t="shared" si="533"/>
        <v>21.504547000000002</v>
      </c>
      <c r="BJ904" s="56">
        <f t="shared" si="534"/>
        <v>27.215145</v>
      </c>
      <c r="BK904" s="56">
        <f t="shared" si="534"/>
        <v>27.046719</v>
      </c>
      <c r="BL904" s="56">
        <f t="shared" si="534"/>
        <v>7.0052180000000002</v>
      </c>
      <c r="BM904" s="56">
        <f t="shared" si="534"/>
        <v>32.121487000000002</v>
      </c>
    </row>
    <row r="905" spans="1:65" x14ac:dyDescent="0.25">
      <c r="A905" s="69"/>
      <c r="B905" s="59">
        <v>3.1735380000000002</v>
      </c>
      <c r="C905" s="59">
        <v>7.5073240000000001E-3</v>
      </c>
      <c r="D905" s="59">
        <v>1.7828059999999999</v>
      </c>
      <c r="E905" s="59">
        <v>0.70877080000000003</v>
      </c>
      <c r="F905" s="59">
        <v>0.2010345</v>
      </c>
      <c r="G905" s="59">
        <v>7.8383479999999999</v>
      </c>
      <c r="H905" s="59">
        <v>0</v>
      </c>
      <c r="I905" s="59">
        <v>0.49006650000000002</v>
      </c>
      <c r="J905" s="49"/>
      <c r="K905" s="69"/>
      <c r="L905" s="59">
        <v>0</v>
      </c>
      <c r="M905" s="59">
        <v>7.6906129999999999</v>
      </c>
      <c r="N905" s="59">
        <v>1.0472870000000001</v>
      </c>
      <c r="O905" s="59">
        <v>1.989746</v>
      </c>
      <c r="P905" s="59">
        <v>3.1280139999999999</v>
      </c>
      <c r="Q905" s="59">
        <v>0.68136600000000003</v>
      </c>
      <c r="R905" s="59">
        <v>2.7670590000000002</v>
      </c>
      <c r="S905" s="59">
        <v>7.1278839999999999</v>
      </c>
      <c r="T905" s="49"/>
      <c r="U905" s="55">
        <f t="shared" si="525"/>
        <v>4.2640690000000001</v>
      </c>
      <c r="V905" s="55">
        <f t="shared" si="525"/>
        <v>2.4410099999999999</v>
      </c>
      <c r="W905" s="55">
        <f t="shared" si="526"/>
        <v>6.25E-2</v>
      </c>
      <c r="X905" s="55">
        <f t="shared" si="526"/>
        <v>13.084899999999999</v>
      </c>
      <c r="Y905" s="55">
        <f t="shared" si="527"/>
        <v>8.1584780000000006</v>
      </c>
      <c r="Z905" s="55">
        <f t="shared" si="527"/>
        <v>1.861969</v>
      </c>
      <c r="AA905" s="55">
        <f t="shared" si="528"/>
        <v>17.046019999999999</v>
      </c>
      <c r="AB905" s="55">
        <f t="shared" si="528"/>
        <v>9.3078610000000006E-2</v>
      </c>
      <c r="AC905" s="56"/>
      <c r="AD905" s="56">
        <f t="shared" si="529"/>
        <v>9.6710210000000005E-2</v>
      </c>
      <c r="AE905" s="56">
        <f t="shared" si="529"/>
        <v>7.3211670000000006E-2</v>
      </c>
      <c r="AF905" s="56">
        <f t="shared" si="530"/>
        <v>0.1427002</v>
      </c>
      <c r="AG905" s="56">
        <f t="shared" si="530"/>
        <v>5.8446040000000004</v>
      </c>
      <c r="AH905" s="56">
        <f t="shared" si="531"/>
        <v>2.6560670000000002</v>
      </c>
      <c r="AI905" s="56">
        <f t="shared" si="531"/>
        <v>3.5003659999999999E-2</v>
      </c>
      <c r="AJ905" s="56">
        <f t="shared" si="532"/>
        <v>3.9993290000000001E-2</v>
      </c>
      <c r="AK905" s="56">
        <f t="shared" si="532"/>
        <v>8.5737299999999994</v>
      </c>
      <c r="AL905" s="49"/>
      <c r="AM905" s="57">
        <f t="shared" si="488"/>
        <v>5.8765030762499988</v>
      </c>
      <c r="AN905" s="57">
        <f t="shared" si="489"/>
        <v>6.3211230306120667</v>
      </c>
      <c r="AO905" s="57">
        <f t="shared" si="490"/>
        <v>2.2348544798301262</v>
      </c>
      <c r="AP905" s="57"/>
      <c r="AQ905" s="57">
        <f t="shared" si="491"/>
        <v>2.1827525037499997</v>
      </c>
      <c r="AR905" s="57">
        <f t="shared" si="492"/>
        <v>3.3089827283810944</v>
      </c>
      <c r="AS905" s="57">
        <f t="shared" si="493"/>
        <v>1.1699020630337178</v>
      </c>
      <c r="AT905" s="49"/>
      <c r="AU905" s="60">
        <f t="shared" si="494"/>
        <v>0.16520551366516562</v>
      </c>
      <c r="AV905" s="49"/>
      <c r="AW905" s="56">
        <f t="shared" si="535"/>
        <v>5.2219547200000003</v>
      </c>
      <c r="AX905" s="56">
        <f t="shared" si="533"/>
        <v>12.9641117</v>
      </c>
      <c r="AY905" s="56">
        <f t="shared" si="533"/>
        <v>4.7605596999999999</v>
      </c>
      <c r="AZ905" s="56">
        <f t="shared" si="533"/>
        <v>28.107970899999998</v>
      </c>
      <c r="BA905" s="56">
        <f t="shared" si="533"/>
        <v>12.927856300000002</v>
      </c>
      <c r="BB905" s="56">
        <f t="shared" si="533"/>
        <v>22.423369999999998</v>
      </c>
      <c r="BC905" s="56">
        <f t="shared" si="533"/>
        <v>60.114255</v>
      </c>
      <c r="BD905" s="56">
        <f t="shared" si="533"/>
        <v>33.587246610000001</v>
      </c>
      <c r="BE905" s="56"/>
      <c r="BF905" s="56">
        <f t="shared" si="533"/>
        <v>1.1510159899999999</v>
      </c>
      <c r="BG905" s="56">
        <f t="shared" si="533"/>
        <v>8.968231669999998</v>
      </c>
      <c r="BH905" s="56">
        <f t="shared" si="533"/>
        <v>7.6443786000000005</v>
      </c>
      <c r="BI905" s="56">
        <f t="shared" si="533"/>
        <v>27.349151000000003</v>
      </c>
      <c r="BJ905" s="56">
        <f t="shared" si="534"/>
        <v>29.871212</v>
      </c>
      <c r="BK905" s="56">
        <f t="shared" si="534"/>
        <v>27.081722660000001</v>
      </c>
      <c r="BL905" s="56">
        <f t="shared" si="534"/>
        <v>7.0452112900000001</v>
      </c>
      <c r="BM905" s="56">
        <f t="shared" si="534"/>
        <v>40.695217</v>
      </c>
    </row>
    <row r="906" spans="1:65" x14ac:dyDescent="0.25">
      <c r="A906" s="69"/>
      <c r="B906" s="59">
        <v>5.821167</v>
      </c>
      <c r="C906" s="59">
        <v>0</v>
      </c>
      <c r="D906" s="59">
        <v>2.316818</v>
      </c>
      <c r="E906" s="59">
        <v>1.931503</v>
      </c>
      <c r="F906" s="59">
        <v>0.41255190000000003</v>
      </c>
      <c r="G906" s="59">
        <v>5.6185609999999997</v>
      </c>
      <c r="H906" s="59">
        <v>2.2491460000000001E-2</v>
      </c>
      <c r="I906" s="59">
        <v>3.9314580000000001</v>
      </c>
      <c r="J906" s="49"/>
      <c r="K906" s="69"/>
      <c r="L906" s="59">
        <v>1.8235170000000001</v>
      </c>
      <c r="M906" s="59">
        <v>0.30239870000000002</v>
      </c>
      <c r="N906" s="59">
        <v>0.25869750000000002</v>
      </c>
      <c r="O906" s="59">
        <v>3.7054290000000001</v>
      </c>
      <c r="P906" s="59">
        <v>6.3470079999999998</v>
      </c>
      <c r="Q906" s="59">
        <v>8.1007079999999991</v>
      </c>
      <c r="R906" s="59">
        <v>1.340149</v>
      </c>
      <c r="S906" s="59">
        <v>0.1066284</v>
      </c>
      <c r="T906" s="49"/>
      <c r="U906" s="55">
        <f t="shared" si="525"/>
        <v>0.1277771</v>
      </c>
      <c r="V906" s="55">
        <f t="shared" si="525"/>
        <v>5.4835510000000003</v>
      </c>
      <c r="W906" s="55">
        <f t="shared" si="526"/>
        <v>5.4222109999999999</v>
      </c>
      <c r="X906" s="55">
        <f t="shared" si="526"/>
        <v>14.307399999999999</v>
      </c>
      <c r="Y906" s="55">
        <f t="shared" si="527"/>
        <v>12.791499999999999</v>
      </c>
      <c r="Z906" s="55">
        <f t="shared" si="527"/>
        <v>0.1099854</v>
      </c>
      <c r="AA906" s="55">
        <f t="shared" si="528"/>
        <v>1.0704959999999999</v>
      </c>
      <c r="AB906" s="55">
        <f t="shared" si="528"/>
        <v>0.3386536</v>
      </c>
      <c r="AC906" s="56"/>
      <c r="AD906" s="56">
        <f t="shared" si="529"/>
        <v>2.7484130000000002</v>
      </c>
      <c r="AE906" s="56">
        <f t="shared" si="529"/>
        <v>0</v>
      </c>
      <c r="AF906" s="56">
        <f t="shared" si="530"/>
        <v>0.27453610000000001</v>
      </c>
      <c r="AG906" s="56">
        <f t="shared" si="530"/>
        <v>9.8293149999999994</v>
      </c>
      <c r="AH906" s="56">
        <f t="shared" si="531"/>
        <v>1.5014649999999999E-2</v>
      </c>
      <c r="AI906" s="56">
        <f t="shared" si="531"/>
        <v>0</v>
      </c>
      <c r="AJ906" s="56">
        <f t="shared" si="532"/>
        <v>0.1138306</v>
      </c>
      <c r="AK906" s="56">
        <f t="shared" si="532"/>
        <v>8.2305909999999996E-2</v>
      </c>
      <c r="AL906" s="49"/>
      <c r="AM906" s="57">
        <f t="shared" si="488"/>
        <v>4.9564467624999997</v>
      </c>
      <c r="AN906" s="57">
        <f t="shared" si="489"/>
        <v>5.7638284196041418</v>
      </c>
      <c r="AO906" s="57">
        <f t="shared" si="490"/>
        <v>2.0378210805489148</v>
      </c>
      <c r="AP906" s="57"/>
      <c r="AQ906" s="57">
        <f t="shared" si="491"/>
        <v>1.6329269074999999</v>
      </c>
      <c r="AR906" s="57">
        <f t="shared" si="492"/>
        <v>3.4420287266197493</v>
      </c>
      <c r="AS906" s="57">
        <f t="shared" si="493"/>
        <v>1.2169409268158609</v>
      </c>
      <c r="AT906" s="49"/>
      <c r="AU906" s="60">
        <f t="shared" si="494"/>
        <v>0.18321172977138714</v>
      </c>
      <c r="AV906" s="49"/>
      <c r="AW906" s="56">
        <f t="shared" si="535"/>
        <v>5.3497318200000006</v>
      </c>
      <c r="AX906" s="56">
        <f t="shared" si="533"/>
        <v>18.447662700000002</v>
      </c>
      <c r="AY906" s="56">
        <f t="shared" si="533"/>
        <v>10.182770699999999</v>
      </c>
      <c r="AZ906" s="56">
        <f t="shared" si="533"/>
        <v>42.415370899999999</v>
      </c>
      <c r="BA906" s="56">
        <f t="shared" si="533"/>
        <v>25.719356300000001</v>
      </c>
      <c r="BB906" s="56">
        <f t="shared" si="533"/>
        <v>22.533355399999998</v>
      </c>
      <c r="BC906" s="56">
        <f t="shared" si="533"/>
        <v>61.184750999999999</v>
      </c>
      <c r="BD906" s="56">
        <f t="shared" si="533"/>
        <v>33.925900210000002</v>
      </c>
      <c r="BE906" s="56"/>
      <c r="BF906" s="56">
        <f t="shared" si="533"/>
        <v>3.8994289900000001</v>
      </c>
      <c r="BG906" s="56">
        <f t="shared" si="533"/>
        <v>8.968231669999998</v>
      </c>
      <c r="BH906" s="56">
        <f t="shared" si="533"/>
        <v>7.9189147000000002</v>
      </c>
      <c r="BI906" s="56">
        <f t="shared" si="533"/>
        <v>37.178466</v>
      </c>
      <c r="BJ906" s="56">
        <f t="shared" si="534"/>
        <v>29.886226650000001</v>
      </c>
      <c r="BK906" s="56">
        <f t="shared" si="534"/>
        <v>27.081722660000001</v>
      </c>
      <c r="BL906" s="56">
        <f t="shared" si="534"/>
        <v>7.1590418900000001</v>
      </c>
      <c r="BM906" s="56">
        <f t="shared" si="534"/>
        <v>40.777522910000002</v>
      </c>
    </row>
    <row r="907" spans="1:65" x14ac:dyDescent="0.25">
      <c r="A907" s="69"/>
      <c r="B907" s="61">
        <v>4.9419709999999997</v>
      </c>
      <c r="C907" s="61">
        <v>1.859451</v>
      </c>
      <c r="D907" s="61">
        <v>2.322403</v>
      </c>
      <c r="E907" s="61">
        <v>3.7574010000000002</v>
      </c>
      <c r="F907" s="61">
        <v>5.7527010000000001</v>
      </c>
      <c r="G907" s="61">
        <v>7.8521729999999998E-2</v>
      </c>
      <c r="H907" s="61">
        <v>4.4965820000000001</v>
      </c>
      <c r="I907" s="61">
        <v>0.33013920000000002</v>
      </c>
      <c r="J907" s="49"/>
      <c r="K907" s="69"/>
      <c r="L907" s="61">
        <v>0</v>
      </c>
      <c r="M907" s="61">
        <v>7.3822020000000002E-2</v>
      </c>
      <c r="N907" s="61">
        <v>7.0552669999999997</v>
      </c>
      <c r="O907" s="61">
        <v>2.5374599999999998</v>
      </c>
      <c r="P907" s="61">
        <v>0.39114379999999999</v>
      </c>
      <c r="Q907" s="61">
        <v>2.9387509999999999</v>
      </c>
      <c r="R907" s="61">
        <v>2.8436889999999999</v>
      </c>
      <c r="S907" s="61">
        <v>1.1311340000000001</v>
      </c>
      <c r="T907" s="49"/>
      <c r="U907" s="55">
        <f t="shared" si="525"/>
        <v>5.9538270000000004</v>
      </c>
      <c r="V907" s="55">
        <f t="shared" si="525"/>
        <v>10.53415</v>
      </c>
      <c r="W907" s="55">
        <f t="shared" si="526"/>
        <v>1.797058</v>
      </c>
      <c r="X907" s="55">
        <f t="shared" si="526"/>
        <v>1.2593080000000001</v>
      </c>
      <c r="Y907" s="55">
        <f t="shared" si="527"/>
        <v>8.7265929999999994</v>
      </c>
      <c r="Z907" s="55">
        <f t="shared" si="527"/>
        <v>0.10461429999999999</v>
      </c>
      <c r="AA907" s="55">
        <f t="shared" si="528"/>
        <v>0.26934809999999998</v>
      </c>
      <c r="AB907" s="55">
        <f t="shared" si="528"/>
        <v>1.1452329999999999</v>
      </c>
      <c r="AC907" s="56"/>
      <c r="AD907" s="56">
        <f t="shared" si="529"/>
        <v>7.2119900000000001</v>
      </c>
      <c r="AE907" s="56">
        <f t="shared" si="529"/>
        <v>0</v>
      </c>
      <c r="AF907" s="56">
        <f t="shared" si="530"/>
        <v>0.1520996</v>
      </c>
      <c r="AG907" s="56">
        <f t="shared" si="530"/>
        <v>13.936920000000001</v>
      </c>
      <c r="AH907" s="56">
        <f t="shared" si="531"/>
        <v>0</v>
      </c>
      <c r="AI907" s="56">
        <f t="shared" si="531"/>
        <v>0.28549190000000002</v>
      </c>
      <c r="AJ907" s="56">
        <f t="shared" si="532"/>
        <v>0</v>
      </c>
      <c r="AK907" s="56">
        <f t="shared" si="532"/>
        <v>0.27246090000000001</v>
      </c>
      <c r="AL907" s="49"/>
      <c r="AM907" s="57">
        <f t="shared" si="488"/>
        <v>3.723766425</v>
      </c>
      <c r="AN907" s="57">
        <f t="shared" si="489"/>
        <v>4.1031108707153061</v>
      </c>
      <c r="AO907" s="57">
        <f t="shared" si="490"/>
        <v>1.450668760321516</v>
      </c>
      <c r="AP907" s="57"/>
      <c r="AQ907" s="57">
        <f t="shared" si="491"/>
        <v>2.7323702999999999</v>
      </c>
      <c r="AR907" s="57">
        <f t="shared" si="492"/>
        <v>5.1644752748427942</v>
      </c>
      <c r="AS907" s="57">
        <f t="shared" si="493"/>
        <v>1.8259177440557992</v>
      </c>
      <c r="AT907" s="49"/>
      <c r="AU907" s="60">
        <f t="shared" si="494"/>
        <v>0.67721126538601695</v>
      </c>
      <c r="AV907" s="49"/>
      <c r="AW907" s="56">
        <f t="shared" si="535"/>
        <v>11.303558820000001</v>
      </c>
      <c r="AX907" s="56">
        <f t="shared" si="533"/>
        <v>28.981812700000003</v>
      </c>
      <c r="AY907" s="56">
        <f t="shared" si="533"/>
        <v>11.979828699999999</v>
      </c>
      <c r="AZ907" s="56">
        <f t="shared" si="533"/>
        <v>43.674678899999996</v>
      </c>
      <c r="BA907" s="56">
        <f t="shared" si="533"/>
        <v>34.445949300000002</v>
      </c>
      <c r="BB907" s="56">
        <f t="shared" si="533"/>
        <v>22.637969699999999</v>
      </c>
      <c r="BC907" s="56">
        <f t="shared" si="533"/>
        <v>61.454099100000001</v>
      </c>
      <c r="BD907" s="56">
        <f t="shared" si="533"/>
        <v>35.071133209999999</v>
      </c>
      <c r="BE907" s="56"/>
      <c r="BF907" s="56">
        <f t="shared" si="533"/>
        <v>11.111418990000001</v>
      </c>
      <c r="BG907" s="56">
        <f t="shared" si="533"/>
        <v>8.968231669999998</v>
      </c>
      <c r="BH907" s="56">
        <f t="shared" si="533"/>
        <v>8.0710142999999999</v>
      </c>
      <c r="BI907" s="56">
        <f t="shared" si="533"/>
        <v>51.115386000000001</v>
      </c>
      <c r="BJ907" s="56">
        <f t="shared" si="534"/>
        <v>29.886226650000001</v>
      </c>
      <c r="BK907" s="56">
        <f t="shared" si="534"/>
        <v>27.367214560000001</v>
      </c>
      <c r="BL907" s="56">
        <f t="shared" si="534"/>
        <v>7.1590418900000001</v>
      </c>
      <c r="BM907" s="56">
        <f t="shared" si="534"/>
        <v>41.049983810000001</v>
      </c>
    </row>
    <row r="908" spans="1:65" x14ac:dyDescent="0.25">
      <c r="A908" s="69"/>
      <c r="B908" s="61">
        <v>5.5337829999999997</v>
      </c>
      <c r="C908" s="61">
        <v>0.85479740000000004</v>
      </c>
      <c r="D908" s="61">
        <v>1.2899480000000001</v>
      </c>
      <c r="E908" s="61">
        <v>1.216782</v>
      </c>
      <c r="F908" s="61">
        <v>3.1243289999999999</v>
      </c>
      <c r="G908" s="61">
        <v>4.3919980000000001</v>
      </c>
      <c r="H908" s="61">
        <v>5.9559629999999997</v>
      </c>
      <c r="I908" s="61">
        <v>3.2360530000000001</v>
      </c>
      <c r="J908" s="49"/>
      <c r="K908" s="69"/>
      <c r="L908" s="61">
        <v>0.64192199999999999</v>
      </c>
      <c r="M908" s="61">
        <v>5.1153560000000002</v>
      </c>
      <c r="N908" s="61">
        <v>2.759903</v>
      </c>
      <c r="O908" s="61">
        <v>3.9385379999999999</v>
      </c>
      <c r="P908" s="61">
        <v>0</v>
      </c>
      <c r="Q908" s="61">
        <v>0.66854860000000005</v>
      </c>
      <c r="R908" s="61">
        <v>2.8861690000000002</v>
      </c>
      <c r="S908" s="61">
        <v>4.1247249999999998</v>
      </c>
      <c r="T908" s="49"/>
      <c r="U908" s="55">
        <f t="shared" si="525"/>
        <v>3.233673</v>
      </c>
      <c r="V908" s="55">
        <f t="shared" si="525"/>
        <v>4.1767580000000004</v>
      </c>
      <c r="W908" s="55">
        <f t="shared" si="526"/>
        <v>3.186188</v>
      </c>
      <c r="X908" s="55">
        <f t="shared" si="526"/>
        <v>0.1556091</v>
      </c>
      <c r="Y908" s="55">
        <f t="shared" si="527"/>
        <v>0.44332890000000003</v>
      </c>
      <c r="Z908" s="55">
        <f t="shared" si="527"/>
        <v>0.25164789999999998</v>
      </c>
      <c r="AA908" s="55">
        <f t="shared" si="528"/>
        <v>3.3855590000000002</v>
      </c>
      <c r="AB908" s="55">
        <f t="shared" si="528"/>
        <v>0.17309569999999999</v>
      </c>
      <c r="AC908" s="56"/>
      <c r="AD908" s="56">
        <f t="shared" si="529"/>
        <v>1.1936340000000001</v>
      </c>
      <c r="AE908" s="56">
        <f t="shared" si="529"/>
        <v>1.5092159999999999</v>
      </c>
      <c r="AF908" s="56">
        <f t="shared" si="530"/>
        <v>0.1627808</v>
      </c>
      <c r="AG908" s="56">
        <f t="shared" si="530"/>
        <v>14.35449</v>
      </c>
      <c r="AH908" s="56">
        <f t="shared" si="531"/>
        <v>0</v>
      </c>
      <c r="AI908" s="56">
        <f t="shared" si="531"/>
        <v>0</v>
      </c>
      <c r="AJ908" s="56">
        <f t="shared" si="532"/>
        <v>0.28695680000000001</v>
      </c>
      <c r="AK908" s="56">
        <f t="shared" si="532"/>
        <v>0.17517089999999999</v>
      </c>
      <c r="AL908" s="49"/>
      <c r="AM908" s="57">
        <f t="shared" si="488"/>
        <v>1.8757324500000001</v>
      </c>
      <c r="AN908" s="57">
        <f t="shared" si="489"/>
        <v>1.7599844916510281</v>
      </c>
      <c r="AO908" s="57">
        <f t="shared" si="490"/>
        <v>0.6222484844148003</v>
      </c>
      <c r="AP908" s="57"/>
      <c r="AQ908" s="57">
        <f t="shared" si="491"/>
        <v>2.2102810625</v>
      </c>
      <c r="AR908" s="57">
        <f t="shared" si="492"/>
        <v>4.9397898430841991</v>
      </c>
      <c r="AS908" s="57">
        <f t="shared" si="493"/>
        <v>1.7464794478406342</v>
      </c>
      <c r="AT908" s="49"/>
      <c r="AU908" s="60">
        <f t="shared" si="494"/>
        <v>0.85938907825348976</v>
      </c>
      <c r="AV908" s="49"/>
      <c r="AW908" s="56">
        <f t="shared" si="535"/>
        <v>14.537231820000001</v>
      </c>
      <c r="AX908" s="56">
        <f t="shared" si="533"/>
        <v>33.158570700000006</v>
      </c>
      <c r="AY908" s="56">
        <f t="shared" si="533"/>
        <v>15.166016699999998</v>
      </c>
      <c r="AZ908" s="56">
        <f t="shared" si="533"/>
        <v>43.830287999999996</v>
      </c>
      <c r="BA908" s="56">
        <f t="shared" si="533"/>
        <v>34.8892782</v>
      </c>
      <c r="BB908" s="56">
        <f t="shared" si="533"/>
        <v>22.889617599999998</v>
      </c>
      <c r="BC908" s="56">
        <f t="shared" si="533"/>
        <v>64.839658099999994</v>
      </c>
      <c r="BD908" s="56">
        <f t="shared" si="533"/>
        <v>35.244228909999997</v>
      </c>
      <c r="BE908" s="56"/>
      <c r="BF908" s="56">
        <f t="shared" si="533"/>
        <v>12.30505299</v>
      </c>
      <c r="BG908" s="56">
        <f t="shared" si="533"/>
        <v>10.477447669999998</v>
      </c>
      <c r="BH908" s="56">
        <f t="shared" si="533"/>
        <v>8.2337951</v>
      </c>
      <c r="BI908" s="56">
        <f t="shared" si="533"/>
        <v>65.469875999999999</v>
      </c>
      <c r="BJ908" s="56">
        <f t="shared" si="534"/>
        <v>29.886226650000001</v>
      </c>
      <c r="BK908" s="56">
        <f t="shared" si="534"/>
        <v>27.367214560000001</v>
      </c>
      <c r="BL908" s="56">
        <f t="shared" si="534"/>
        <v>7.4459986899999997</v>
      </c>
      <c r="BM908" s="56">
        <f t="shared" si="534"/>
        <v>41.225154709999998</v>
      </c>
    </row>
    <row r="909" spans="1:65" x14ac:dyDescent="0.25">
      <c r="A909" s="69"/>
      <c r="B909" s="61">
        <v>1.235306</v>
      </c>
      <c r="C909" s="61">
        <v>0.91371150000000001</v>
      </c>
      <c r="D909" s="61">
        <v>3.6113279999999999</v>
      </c>
      <c r="E909" s="61">
        <v>5.4697719999999999</v>
      </c>
      <c r="F909" s="61">
        <v>3.5370330000000001</v>
      </c>
      <c r="G909" s="61">
        <v>5.0111689999999998</v>
      </c>
      <c r="H909" s="61">
        <v>4.2070920000000003</v>
      </c>
      <c r="I909" s="61">
        <v>1.564041</v>
      </c>
      <c r="J909" s="49"/>
      <c r="K909" s="69"/>
      <c r="L909" s="61">
        <v>4.4770050000000001</v>
      </c>
      <c r="M909" s="61">
        <v>3.1095890000000002</v>
      </c>
      <c r="N909" s="61">
        <v>2.6651609999999999</v>
      </c>
      <c r="O909" s="61">
        <v>3.9965359999999999</v>
      </c>
      <c r="P909" s="61">
        <v>2.3228</v>
      </c>
      <c r="Q909" s="61">
        <v>8.6404110000000003</v>
      </c>
      <c r="R909" s="61">
        <v>7.8822939999999999</v>
      </c>
      <c r="S909" s="61">
        <v>4.0453489999999999</v>
      </c>
      <c r="T909" s="49"/>
      <c r="U909" s="55">
        <f t="shared" si="525"/>
        <v>0.1355896</v>
      </c>
      <c r="V909" s="55">
        <f t="shared" si="525"/>
        <v>8.3160399999999995E-2</v>
      </c>
      <c r="W909" s="55">
        <f t="shared" si="526"/>
        <v>0.54382319999999995</v>
      </c>
      <c r="X909" s="55">
        <f t="shared" si="526"/>
        <v>0.3957214</v>
      </c>
      <c r="Y909" s="55">
        <f t="shared" si="527"/>
        <v>0.27182010000000001</v>
      </c>
      <c r="Z909" s="55">
        <f t="shared" si="527"/>
        <v>1.088562</v>
      </c>
      <c r="AA909" s="55">
        <f t="shared" si="528"/>
        <v>1.24823</v>
      </c>
      <c r="AB909" s="55">
        <f t="shared" si="528"/>
        <v>5.8592529999999998</v>
      </c>
      <c r="AC909" s="56"/>
      <c r="AD909" s="56">
        <f t="shared" si="529"/>
        <v>0</v>
      </c>
      <c r="AE909" s="56">
        <f t="shared" si="529"/>
        <v>0</v>
      </c>
      <c r="AF909" s="56">
        <f t="shared" si="530"/>
        <v>6.0169680000000003</v>
      </c>
      <c r="AG909" s="56">
        <f t="shared" si="530"/>
        <v>11.116</v>
      </c>
      <c r="AH909" s="56">
        <f t="shared" si="531"/>
        <v>0</v>
      </c>
      <c r="AI909" s="56">
        <f t="shared" si="531"/>
        <v>5.0048829999999999E-3</v>
      </c>
      <c r="AJ909" s="56">
        <f t="shared" si="532"/>
        <v>5.0009309999999996</v>
      </c>
      <c r="AK909" s="56">
        <f t="shared" si="532"/>
        <v>1.9748840000000001</v>
      </c>
      <c r="AL909" s="49"/>
      <c r="AM909" s="57">
        <f t="shared" si="488"/>
        <v>1.2032699625000001</v>
      </c>
      <c r="AN909" s="57">
        <f t="shared" si="489"/>
        <v>1.9288245019519572</v>
      </c>
      <c r="AO909" s="57">
        <f t="shared" si="490"/>
        <v>0.68194244252449698</v>
      </c>
      <c r="AP909" s="57"/>
      <c r="AQ909" s="57">
        <f t="shared" si="491"/>
        <v>3.0142234853749996</v>
      </c>
      <c r="AR909" s="57">
        <f t="shared" si="492"/>
        <v>4.0707057458277456</v>
      </c>
      <c r="AS909" s="57">
        <f t="shared" si="493"/>
        <v>1.4392118185449205</v>
      </c>
      <c r="AT909" s="49"/>
      <c r="AU909" s="60">
        <f t="shared" si="494"/>
        <v>0.27458300172651434</v>
      </c>
      <c r="AV909" s="49"/>
      <c r="AW909" s="56">
        <f t="shared" si="535"/>
        <v>14.67282142</v>
      </c>
      <c r="AX909" s="56">
        <f t="shared" si="533"/>
        <v>33.241731100000003</v>
      </c>
      <c r="AY909" s="56">
        <f t="shared" si="533"/>
        <v>15.709839899999999</v>
      </c>
      <c r="AZ909" s="56">
        <f t="shared" si="533"/>
        <v>44.226009399999995</v>
      </c>
      <c r="BA909" s="56">
        <f t="shared" si="533"/>
        <v>35.161098299999999</v>
      </c>
      <c r="BB909" s="56">
        <f t="shared" si="533"/>
        <v>23.978179599999997</v>
      </c>
      <c r="BC909" s="56">
        <f t="shared" si="533"/>
        <v>66.087888100000001</v>
      </c>
      <c r="BD909" s="56">
        <f t="shared" si="533"/>
        <v>41.103481909999999</v>
      </c>
      <c r="BE909" s="56"/>
      <c r="BF909" s="56">
        <f t="shared" si="533"/>
        <v>12.30505299</v>
      </c>
      <c r="BG909" s="56">
        <f t="shared" si="533"/>
        <v>10.477447669999998</v>
      </c>
      <c r="BH909" s="56">
        <f t="shared" si="533"/>
        <v>14.2507631</v>
      </c>
      <c r="BI909" s="56">
        <f t="shared" si="533"/>
        <v>76.585875999999999</v>
      </c>
      <c r="BJ909" s="56">
        <f t="shared" si="534"/>
        <v>29.886226650000001</v>
      </c>
      <c r="BK909" s="56">
        <f t="shared" si="534"/>
        <v>27.372219443000002</v>
      </c>
      <c r="BL909" s="56">
        <f t="shared" si="534"/>
        <v>12.446929689999999</v>
      </c>
      <c r="BM909" s="56">
        <f t="shared" si="534"/>
        <v>43.200038710000001</v>
      </c>
    </row>
    <row r="910" spans="1:65" x14ac:dyDescent="0.25">
      <c r="A910" s="69"/>
      <c r="B910" s="61">
        <v>3.8316499999999998</v>
      </c>
      <c r="C910" s="61">
        <v>5.1023860000000001</v>
      </c>
      <c r="D910" s="61">
        <v>3.9139710000000001</v>
      </c>
      <c r="E910" s="61">
        <v>4.0490570000000004</v>
      </c>
      <c r="F910" s="61">
        <v>2.466583</v>
      </c>
      <c r="G910" s="61">
        <v>6.5785520000000002</v>
      </c>
      <c r="H910" s="61">
        <v>3.7460019999999998</v>
      </c>
      <c r="I910" s="61">
        <v>1.7030940000000001</v>
      </c>
      <c r="J910" s="49"/>
      <c r="K910" s="69"/>
      <c r="L910" s="61">
        <v>6.6535339999999996</v>
      </c>
      <c r="M910" s="61">
        <v>5.1743160000000001</v>
      </c>
      <c r="N910" s="61">
        <v>7.122681</v>
      </c>
      <c r="O910" s="61">
        <v>4.957916</v>
      </c>
      <c r="P910" s="61">
        <v>0.2193069</v>
      </c>
      <c r="Q910" s="61">
        <v>4.1193540000000004</v>
      </c>
      <c r="R910" s="61">
        <v>5.7863160000000002</v>
      </c>
      <c r="S910" s="61">
        <v>4.4023440000000003</v>
      </c>
      <c r="T910" s="49"/>
      <c r="U910" s="55">
        <f t="shared" si="525"/>
        <v>0.59756469999999995</v>
      </c>
      <c r="V910" s="55">
        <f t="shared" si="525"/>
        <v>0.14926149999999999</v>
      </c>
      <c r="W910" s="55">
        <f t="shared" si="526"/>
        <v>2.110474</v>
      </c>
      <c r="X910" s="55">
        <f t="shared" si="526"/>
        <v>4.318085</v>
      </c>
      <c r="Y910" s="55">
        <f t="shared" si="527"/>
        <v>1.18866</v>
      </c>
      <c r="Z910" s="55">
        <f t="shared" si="527"/>
        <v>0.19158939999999999</v>
      </c>
      <c r="AA910" s="55">
        <f t="shared" si="528"/>
        <v>0</v>
      </c>
      <c r="AB910" s="55">
        <f t="shared" si="528"/>
        <v>14.307740000000001</v>
      </c>
      <c r="AC910" s="56"/>
      <c r="AD910" s="56">
        <f t="shared" si="529"/>
        <v>0</v>
      </c>
      <c r="AE910" s="56">
        <f t="shared" si="529"/>
        <v>0</v>
      </c>
      <c r="AF910" s="56">
        <f t="shared" si="530"/>
        <v>10.804080000000001</v>
      </c>
      <c r="AG910" s="56">
        <f t="shared" si="530"/>
        <v>0.27468870000000001</v>
      </c>
      <c r="AH910" s="56">
        <f t="shared" si="531"/>
        <v>6.7340999999999998</v>
      </c>
      <c r="AI910" s="56">
        <f t="shared" si="531"/>
        <v>3.1235659999999998</v>
      </c>
      <c r="AJ910" s="56">
        <f t="shared" si="532"/>
        <v>0.42260740000000002</v>
      </c>
      <c r="AK910" s="56">
        <f t="shared" si="532"/>
        <v>0.1228943</v>
      </c>
      <c r="AL910" s="49"/>
      <c r="AM910" s="57">
        <f t="shared" si="488"/>
        <v>2.857921825</v>
      </c>
      <c r="AN910" s="57">
        <f t="shared" si="489"/>
        <v>4.8447117985471104</v>
      </c>
      <c r="AO910" s="57">
        <f t="shared" si="490"/>
        <v>1.7128642828235683</v>
      </c>
      <c r="AP910" s="57"/>
      <c r="AQ910" s="57">
        <f t="shared" si="491"/>
        <v>2.6852420500000003</v>
      </c>
      <c r="AR910" s="57">
        <f t="shared" si="492"/>
        <v>4.0429456549378395</v>
      </c>
      <c r="AS910" s="57">
        <f t="shared" si="493"/>
        <v>1.429397144287617</v>
      </c>
      <c r="AT910" s="49"/>
      <c r="AU910" s="60">
        <f t="shared" si="494"/>
        <v>0.93939881151229276</v>
      </c>
      <c r="AV910" s="49"/>
      <c r="AW910" s="56">
        <f t="shared" si="535"/>
        <v>15.27038612</v>
      </c>
      <c r="AX910" s="56">
        <f t="shared" si="533"/>
        <v>33.390992600000004</v>
      </c>
      <c r="AY910" s="56">
        <f t="shared" si="533"/>
        <v>17.820313899999999</v>
      </c>
      <c r="AZ910" s="56">
        <f t="shared" si="533"/>
        <v>48.544094399999992</v>
      </c>
      <c r="BA910" s="56">
        <f t="shared" si="533"/>
        <v>36.349758299999998</v>
      </c>
      <c r="BB910" s="56">
        <f t="shared" si="533"/>
        <v>24.169768999999999</v>
      </c>
      <c r="BC910" s="56">
        <f t="shared" si="533"/>
        <v>66.087888100000001</v>
      </c>
      <c r="BD910" s="56">
        <f t="shared" si="533"/>
        <v>55.411221910000002</v>
      </c>
      <c r="BE910" s="56"/>
      <c r="BF910" s="56">
        <f t="shared" si="533"/>
        <v>12.30505299</v>
      </c>
      <c r="BG910" s="56">
        <f t="shared" si="533"/>
        <v>10.477447669999998</v>
      </c>
      <c r="BH910" s="56">
        <f t="shared" si="533"/>
        <v>25.054843099999999</v>
      </c>
      <c r="BI910" s="56">
        <f t="shared" si="533"/>
        <v>76.860564699999998</v>
      </c>
      <c r="BJ910" s="56">
        <f t="shared" si="534"/>
        <v>36.620326650000003</v>
      </c>
      <c r="BK910" s="56">
        <f t="shared" si="534"/>
        <v>30.495785443000003</v>
      </c>
      <c r="BL910" s="56">
        <f t="shared" si="534"/>
        <v>12.86953709</v>
      </c>
      <c r="BM910" s="56">
        <f t="shared" si="534"/>
        <v>43.32293301</v>
      </c>
    </row>
    <row r="911" spans="1:65" x14ac:dyDescent="0.25">
      <c r="A911" s="69"/>
      <c r="B911" s="61">
        <v>3.564514</v>
      </c>
      <c r="C911" s="61">
        <v>1.665543</v>
      </c>
      <c r="D911" s="61">
        <v>5.5675049999999997</v>
      </c>
      <c r="E911" s="61">
        <v>2.866333</v>
      </c>
      <c r="F911" s="61">
        <v>2.5774080000000001</v>
      </c>
      <c r="G911" s="61">
        <v>4.9650270000000001</v>
      </c>
      <c r="H911" s="61">
        <v>4.9519039999999999</v>
      </c>
      <c r="I911" s="61">
        <v>1.5807500000000001</v>
      </c>
      <c r="J911" s="49"/>
      <c r="K911" s="69"/>
      <c r="L911" s="61">
        <v>6.571091</v>
      </c>
      <c r="M911" s="61">
        <v>5.2926029999999997</v>
      </c>
      <c r="N911" s="61">
        <v>7.3609309999999999</v>
      </c>
      <c r="O911" s="61">
        <v>3.6756289999999998</v>
      </c>
      <c r="P911" s="61">
        <v>2.2792590000000001</v>
      </c>
      <c r="Q911" s="61">
        <v>5.1508180000000001</v>
      </c>
      <c r="R911" s="61">
        <v>4.1807860000000003</v>
      </c>
      <c r="S911" s="61">
        <v>6.0122070000000001</v>
      </c>
      <c r="T911" s="49"/>
      <c r="U911" s="55">
        <f t="shared" si="525"/>
        <v>4.3949280000000002</v>
      </c>
      <c r="V911" s="55">
        <f t="shared" si="525"/>
        <v>0.39010620000000001</v>
      </c>
      <c r="W911" s="55">
        <f t="shared" si="526"/>
        <v>0.93545529999999999</v>
      </c>
      <c r="X911" s="55">
        <f t="shared" si="526"/>
        <v>22.112030000000001</v>
      </c>
      <c r="Y911" s="55">
        <f t="shared" si="527"/>
        <v>5.7525630000000001E-2</v>
      </c>
      <c r="Z911" s="55">
        <f t="shared" si="527"/>
        <v>0.13549800000000001</v>
      </c>
      <c r="AA911" s="55">
        <f t="shared" si="528"/>
        <v>0</v>
      </c>
      <c r="AB911" s="55">
        <f t="shared" si="528"/>
        <v>7.5835879999999998</v>
      </c>
      <c r="AC911" s="56"/>
      <c r="AD911" s="56">
        <f t="shared" si="529"/>
        <v>0.62431340000000002</v>
      </c>
      <c r="AE911" s="56">
        <f t="shared" si="529"/>
        <v>1.3056639999999999</v>
      </c>
      <c r="AF911" s="56">
        <f t="shared" si="530"/>
        <v>0.24539179999999999</v>
      </c>
      <c r="AG911" s="56">
        <f t="shared" si="530"/>
        <v>1.28183</v>
      </c>
      <c r="AH911" s="56">
        <f t="shared" si="531"/>
        <v>3.8814090000000001</v>
      </c>
      <c r="AI911" s="56">
        <f t="shared" si="531"/>
        <v>14.515319999999999</v>
      </c>
      <c r="AJ911" s="56">
        <f t="shared" si="532"/>
        <v>2.5024410000000002E-3</v>
      </c>
      <c r="AK911" s="56">
        <f t="shared" si="532"/>
        <v>0.30001830000000002</v>
      </c>
      <c r="AL911" s="49"/>
      <c r="AM911" s="57">
        <f t="shared" si="488"/>
        <v>4.4511413912500002</v>
      </c>
      <c r="AN911" s="57">
        <f t="shared" si="489"/>
        <v>7.6374614396251133</v>
      </c>
      <c r="AO911" s="57">
        <f t="shared" si="490"/>
        <v>2.7002503875048443</v>
      </c>
      <c r="AP911" s="57"/>
      <c r="AQ911" s="57">
        <f t="shared" si="491"/>
        <v>2.7695561176250001</v>
      </c>
      <c r="AR911" s="57">
        <f t="shared" si="492"/>
        <v>4.9031210184003804</v>
      </c>
      <c r="AS911" s="57">
        <f t="shared" si="493"/>
        <v>1.7335150605445997</v>
      </c>
      <c r="AT911" s="49"/>
      <c r="AU911" s="60">
        <f t="shared" si="494"/>
        <v>0.60843866027007076</v>
      </c>
      <c r="AV911" s="49"/>
      <c r="AW911" s="56">
        <f t="shared" si="535"/>
        <v>19.665314119999998</v>
      </c>
      <c r="AX911" s="56">
        <f t="shared" si="533"/>
        <v>33.781098800000002</v>
      </c>
      <c r="AY911" s="56">
        <f t="shared" si="533"/>
        <v>18.7557692</v>
      </c>
      <c r="AZ911" s="56">
        <f t="shared" si="533"/>
        <v>70.656124399999996</v>
      </c>
      <c r="BA911" s="56">
        <f t="shared" si="533"/>
        <v>36.407283929999998</v>
      </c>
      <c r="BB911" s="56">
        <f t="shared" si="533"/>
        <v>24.305266999999997</v>
      </c>
      <c r="BC911" s="56">
        <f t="shared" si="533"/>
        <v>66.087888100000001</v>
      </c>
      <c r="BD911" s="56">
        <f t="shared" si="533"/>
        <v>62.994809910000001</v>
      </c>
      <c r="BE911" s="56"/>
      <c r="BF911" s="56">
        <f t="shared" si="533"/>
        <v>12.92936639</v>
      </c>
      <c r="BG911" s="56">
        <f t="shared" si="533"/>
        <v>11.783111669999998</v>
      </c>
      <c r="BH911" s="56">
        <f t="shared" si="533"/>
        <v>25.3002349</v>
      </c>
      <c r="BI911" s="56">
        <f t="shared" si="533"/>
        <v>78.142394699999997</v>
      </c>
      <c r="BJ911" s="56">
        <f t="shared" si="534"/>
        <v>40.501735650000001</v>
      </c>
      <c r="BK911" s="56">
        <f t="shared" si="534"/>
        <v>45.011105443000005</v>
      </c>
      <c r="BL911" s="56">
        <f t="shared" si="534"/>
        <v>12.872039531</v>
      </c>
      <c r="BM911" s="56">
        <f t="shared" si="534"/>
        <v>43.622951309999998</v>
      </c>
    </row>
    <row r="912" spans="1:65" x14ac:dyDescent="0.25">
      <c r="A912" s="69"/>
      <c r="B912" s="61">
        <v>2.3582920000000001</v>
      </c>
      <c r="C912" s="61">
        <v>4.6798549999999999</v>
      </c>
      <c r="D912" s="61">
        <v>4.8365020000000003</v>
      </c>
      <c r="E912" s="61">
        <v>2.55722</v>
      </c>
      <c r="F912" s="61">
        <v>4.2442929999999999</v>
      </c>
      <c r="G912" s="61">
        <v>7.2601930000000001</v>
      </c>
      <c r="H912" s="61">
        <v>4.8506770000000001</v>
      </c>
      <c r="I912" s="61">
        <v>3.7810969999999999</v>
      </c>
      <c r="J912" s="49"/>
      <c r="K912" s="69"/>
      <c r="L912" s="61">
        <v>6.9695280000000004</v>
      </c>
      <c r="M912" s="61">
        <v>4.4852600000000002</v>
      </c>
      <c r="N912" s="61">
        <v>11.79669</v>
      </c>
      <c r="O912" s="61">
        <v>7.4627840000000001</v>
      </c>
      <c r="P912" s="61">
        <v>1.7906189999999999E-2</v>
      </c>
      <c r="Q912" s="61">
        <v>4.413818</v>
      </c>
      <c r="R912" s="61">
        <v>5.2434690000000002</v>
      </c>
      <c r="S912" s="61">
        <v>5.7554930000000004</v>
      </c>
      <c r="T912" s="49"/>
      <c r="U912" s="55">
        <f t="shared" si="525"/>
        <v>1.537201</v>
      </c>
      <c r="V912" s="55">
        <f t="shared" si="525"/>
        <v>5.6813349999999998</v>
      </c>
      <c r="W912" s="55">
        <f t="shared" si="526"/>
        <v>0.1880493</v>
      </c>
      <c r="X912" s="55">
        <f t="shared" si="526"/>
        <v>0.87853999999999999</v>
      </c>
      <c r="Y912" s="55">
        <f t="shared" si="527"/>
        <v>0.1403809</v>
      </c>
      <c r="Z912" s="55">
        <f t="shared" si="527"/>
        <v>2.7036129999999998</v>
      </c>
      <c r="AA912" s="55">
        <f t="shared" si="528"/>
        <v>0.71484380000000003</v>
      </c>
      <c r="AB912" s="55">
        <f t="shared" si="528"/>
        <v>0.1023254</v>
      </c>
      <c r="AC912" s="56"/>
      <c r="AD912" s="56">
        <f t="shared" si="529"/>
        <v>1.725174</v>
      </c>
      <c r="AE912" s="56">
        <f t="shared" si="529"/>
        <v>0</v>
      </c>
      <c r="AF912" s="56">
        <f t="shared" si="530"/>
        <v>0.14935300000000001</v>
      </c>
      <c r="AG912" s="56">
        <f t="shared" si="530"/>
        <v>9.7847290000000005</v>
      </c>
      <c r="AH912" s="56">
        <f t="shared" si="531"/>
        <v>0</v>
      </c>
      <c r="AI912" s="56">
        <f t="shared" si="531"/>
        <v>6.1667180000000004</v>
      </c>
      <c r="AJ912" s="56">
        <f t="shared" si="532"/>
        <v>0</v>
      </c>
      <c r="AK912" s="56">
        <f t="shared" si="532"/>
        <v>0.24157709999999999</v>
      </c>
      <c r="AL912" s="49"/>
      <c r="AM912" s="57">
        <f t="shared" si="488"/>
        <v>1.4932860500000003</v>
      </c>
      <c r="AN912" s="57">
        <f t="shared" si="489"/>
        <v>1.9071004823028022</v>
      </c>
      <c r="AO912" s="57">
        <f t="shared" si="490"/>
        <v>0.6742618417202233</v>
      </c>
      <c r="AP912" s="57"/>
      <c r="AQ912" s="57">
        <f t="shared" si="491"/>
        <v>2.2584438875000004</v>
      </c>
      <c r="AR912" s="57">
        <f t="shared" si="492"/>
        <v>3.7036984082556015</v>
      </c>
      <c r="AS912" s="57">
        <f t="shared" si="493"/>
        <v>1.309455129973679</v>
      </c>
      <c r="AT912" s="49"/>
      <c r="AU912" s="60">
        <f t="shared" si="494"/>
        <v>0.61152309579938402</v>
      </c>
      <c r="AV912" s="49"/>
      <c r="AW912" s="56">
        <f t="shared" si="535"/>
        <v>21.202515119999997</v>
      </c>
      <c r="AX912" s="56">
        <f t="shared" si="533"/>
        <v>39.462433799999999</v>
      </c>
      <c r="AY912" s="56">
        <f t="shared" si="533"/>
        <v>18.943818499999999</v>
      </c>
      <c r="AZ912" s="56">
        <f t="shared" si="533"/>
        <v>71.534664399999997</v>
      </c>
      <c r="BA912" s="56">
        <f t="shared" si="533"/>
        <v>36.547664829999995</v>
      </c>
      <c r="BB912" s="56">
        <f t="shared" si="533"/>
        <v>27.008879999999998</v>
      </c>
      <c r="BC912" s="56">
        <f t="shared" si="533"/>
        <v>66.802731899999998</v>
      </c>
      <c r="BD912" s="56">
        <f t="shared" si="533"/>
        <v>63.097135309999999</v>
      </c>
      <c r="BE912" s="56"/>
      <c r="BF912" s="56">
        <f t="shared" si="533"/>
        <v>14.654540390000001</v>
      </c>
      <c r="BG912" s="56">
        <f t="shared" si="533"/>
        <v>11.783111669999998</v>
      </c>
      <c r="BH912" s="56">
        <f t="shared" si="533"/>
        <v>25.449587900000001</v>
      </c>
      <c r="BI912" s="56">
        <f t="shared" si="533"/>
        <v>87.927123699999996</v>
      </c>
      <c r="BJ912" s="56">
        <f t="shared" si="534"/>
        <v>40.501735650000001</v>
      </c>
      <c r="BK912" s="56">
        <f t="shared" si="534"/>
        <v>51.177823443000008</v>
      </c>
      <c r="BL912" s="56">
        <f t="shared" si="534"/>
        <v>12.872039531</v>
      </c>
      <c r="BM912" s="56">
        <f t="shared" si="534"/>
        <v>43.864528409999998</v>
      </c>
    </row>
    <row r="913" spans="1:65" x14ac:dyDescent="0.25">
      <c r="A913" s="69"/>
      <c r="B913" s="61">
        <v>0.29945369999999999</v>
      </c>
      <c r="C913" s="61">
        <v>3.8177949999999998</v>
      </c>
      <c r="D913" s="61">
        <v>3.5021209999999998</v>
      </c>
      <c r="E913" s="61">
        <v>1.2543029999999999</v>
      </c>
      <c r="F913" s="61">
        <v>3.1038670000000002</v>
      </c>
      <c r="G913" s="61">
        <v>4.595154</v>
      </c>
      <c r="H913" s="61">
        <v>1.8927</v>
      </c>
      <c r="I913" s="61">
        <v>1.132339</v>
      </c>
      <c r="J913" s="49"/>
      <c r="K913" s="69"/>
      <c r="L913" s="61">
        <v>12.55377</v>
      </c>
      <c r="M913" s="61">
        <v>4.0860900000000004</v>
      </c>
      <c r="N913" s="61">
        <v>7.6168519999999997</v>
      </c>
      <c r="O913" s="61">
        <v>6.5785520000000002</v>
      </c>
      <c r="P913" s="61">
        <v>0.18323519999999999</v>
      </c>
      <c r="Q913" s="61">
        <v>7.7590940000000002</v>
      </c>
      <c r="R913" s="61">
        <v>6.4125370000000004</v>
      </c>
      <c r="S913" s="61">
        <v>6.6994629999999997</v>
      </c>
      <c r="T913" s="49"/>
      <c r="U913" s="55">
        <f t="shared" si="525"/>
        <v>0.1687012</v>
      </c>
      <c r="V913" s="55">
        <f t="shared" si="525"/>
        <v>2.00061</v>
      </c>
      <c r="W913" s="55">
        <f t="shared" si="526"/>
        <v>0.82968140000000001</v>
      </c>
      <c r="X913" s="55">
        <f t="shared" si="526"/>
        <v>0.21582029999999999</v>
      </c>
      <c r="Y913" s="55">
        <f t="shared" si="527"/>
        <v>0.36007689999999998</v>
      </c>
      <c r="Z913" s="55">
        <f t="shared" si="527"/>
        <v>7.3617249999999999</v>
      </c>
      <c r="AA913" s="55">
        <f t="shared" si="528"/>
        <v>0</v>
      </c>
      <c r="AB913" s="55">
        <f t="shared" si="528"/>
        <v>0.1731567</v>
      </c>
      <c r="AC913" s="56"/>
      <c r="AD913" s="56">
        <f t="shared" si="529"/>
        <v>0</v>
      </c>
      <c r="AE913" s="56">
        <f t="shared" si="529"/>
        <v>0</v>
      </c>
      <c r="AF913" s="56">
        <f t="shared" si="530"/>
        <v>0.38143919999999998</v>
      </c>
      <c r="AG913" s="56">
        <f t="shared" si="530"/>
        <v>0.97570800000000002</v>
      </c>
      <c r="AH913" s="56">
        <f t="shared" si="531"/>
        <v>0</v>
      </c>
      <c r="AI913" s="56">
        <f t="shared" si="531"/>
        <v>0.71282959999999995</v>
      </c>
      <c r="AJ913" s="56">
        <f t="shared" si="532"/>
        <v>1.1671910000000001</v>
      </c>
      <c r="AK913" s="56">
        <f t="shared" si="532"/>
        <v>3.286743</v>
      </c>
      <c r="AL913" s="49"/>
      <c r="AM913" s="57">
        <f t="shared" si="488"/>
        <v>1.3887214375000001</v>
      </c>
      <c r="AN913" s="57">
        <f t="shared" si="489"/>
        <v>2.4983453335271002</v>
      </c>
      <c r="AO913" s="57">
        <f t="shared" si="490"/>
        <v>0.88329846354138963</v>
      </c>
      <c r="AP913" s="57"/>
      <c r="AQ913" s="57">
        <f t="shared" si="491"/>
        <v>0.81548884999999993</v>
      </c>
      <c r="AR913" s="57">
        <f t="shared" si="492"/>
        <v>1.0987308175430817</v>
      </c>
      <c r="AS913" s="57">
        <f t="shared" si="493"/>
        <v>0.38846000589167612</v>
      </c>
      <c r="AT913" s="49"/>
      <c r="AU913" s="60">
        <f t="shared" si="494"/>
        <v>0.56195059824903004</v>
      </c>
      <c r="AV913" s="49"/>
      <c r="AW913" s="56">
        <f t="shared" si="535"/>
        <v>21.371216319999998</v>
      </c>
      <c r="AX913" s="56">
        <f t="shared" si="533"/>
        <v>41.463043800000001</v>
      </c>
      <c r="AY913" s="56">
        <f t="shared" si="533"/>
        <v>19.773499899999997</v>
      </c>
      <c r="AZ913" s="56">
        <f t="shared" si="533"/>
        <v>71.750484700000001</v>
      </c>
      <c r="BA913" s="56">
        <f t="shared" si="533"/>
        <v>36.907741729999998</v>
      </c>
      <c r="BB913" s="56">
        <f t="shared" si="533"/>
        <v>34.370604999999998</v>
      </c>
      <c r="BC913" s="56">
        <f t="shared" si="533"/>
        <v>66.802731899999998</v>
      </c>
      <c r="BD913" s="56">
        <f t="shared" si="533"/>
        <v>63.270292009999999</v>
      </c>
      <c r="BE913" s="56"/>
      <c r="BF913" s="56">
        <f t="shared" si="533"/>
        <v>14.654540390000001</v>
      </c>
      <c r="BG913" s="56">
        <f t="shared" si="533"/>
        <v>11.783111669999998</v>
      </c>
      <c r="BH913" s="56">
        <f t="shared" si="533"/>
        <v>25.8310271</v>
      </c>
      <c r="BI913" s="56">
        <f t="shared" si="533"/>
        <v>88.902831699999993</v>
      </c>
      <c r="BJ913" s="56">
        <f t="shared" si="534"/>
        <v>40.501735650000001</v>
      </c>
      <c r="BK913" s="56">
        <f t="shared" si="534"/>
        <v>51.890653043000007</v>
      </c>
      <c r="BL913" s="56">
        <f t="shared" si="534"/>
        <v>14.039230531000001</v>
      </c>
      <c r="BM913" s="56">
        <f t="shared" si="534"/>
        <v>47.15127141</v>
      </c>
    </row>
    <row r="914" spans="1:65" x14ac:dyDescent="0.25">
      <c r="A914" s="69"/>
      <c r="B914" s="61">
        <v>4.9732060000000002</v>
      </c>
      <c r="C914" s="61">
        <v>0</v>
      </c>
      <c r="D914" s="61">
        <v>2.921951</v>
      </c>
      <c r="E914" s="61">
        <v>3.3781430000000001</v>
      </c>
      <c r="F914" s="61">
        <v>2.0440520000000002</v>
      </c>
      <c r="G914" s="61">
        <v>5.0551149999999998</v>
      </c>
      <c r="H914" s="61">
        <v>5.9659880000000003</v>
      </c>
      <c r="I914" s="61">
        <v>0.68180850000000004</v>
      </c>
      <c r="J914" s="49"/>
      <c r="K914" s="69"/>
      <c r="L914" s="61">
        <v>11.556929999999999</v>
      </c>
      <c r="M914" s="61">
        <v>4.4680790000000004</v>
      </c>
      <c r="N914" s="61">
        <v>6.7544560000000002</v>
      </c>
      <c r="O914" s="61">
        <v>5.6705930000000002</v>
      </c>
      <c r="P914" s="61">
        <v>0.97494510000000001</v>
      </c>
      <c r="Q914" s="61">
        <v>4.2405090000000003</v>
      </c>
      <c r="R914" s="61">
        <v>6.9824520000000003</v>
      </c>
      <c r="S914" s="61">
        <v>5.9039000000000001</v>
      </c>
      <c r="T914" s="49"/>
      <c r="U914" s="55">
        <f t="shared" si="525"/>
        <v>5.7647709999999998E-2</v>
      </c>
      <c r="V914" s="55">
        <f t="shared" si="525"/>
        <v>1.8002929999999999</v>
      </c>
      <c r="W914" s="55">
        <f t="shared" si="526"/>
        <v>6.7749019999999993E-2</v>
      </c>
      <c r="X914" s="55">
        <f t="shared" si="526"/>
        <v>0.1204834</v>
      </c>
      <c r="Y914" s="55">
        <f t="shared" si="527"/>
        <v>0.1306763</v>
      </c>
      <c r="Z914" s="55">
        <f t="shared" si="527"/>
        <v>0.60821530000000001</v>
      </c>
      <c r="AA914" s="55">
        <f t="shared" si="528"/>
        <v>2.1567989999999999</v>
      </c>
      <c r="AB914" s="55">
        <f t="shared" si="528"/>
        <v>0.20889279999999999</v>
      </c>
      <c r="AC914" s="56"/>
      <c r="AD914" s="56">
        <f t="shared" si="529"/>
        <v>0</v>
      </c>
      <c r="AE914" s="56">
        <f t="shared" si="529"/>
        <v>2.1657709999999999</v>
      </c>
      <c r="AF914" s="56">
        <f t="shared" si="530"/>
        <v>0.1502686</v>
      </c>
      <c r="AG914" s="56">
        <f t="shared" si="530"/>
        <v>2.752686E-2</v>
      </c>
      <c r="AH914" s="56">
        <f t="shared" si="531"/>
        <v>3.540039E-3</v>
      </c>
      <c r="AI914" s="56">
        <f t="shared" si="531"/>
        <v>0.18835450000000001</v>
      </c>
      <c r="AJ914" s="56">
        <f t="shared" si="532"/>
        <v>0</v>
      </c>
      <c r="AK914" s="56">
        <f t="shared" si="532"/>
        <v>0.87200929999999999</v>
      </c>
      <c r="AL914" s="49"/>
      <c r="AM914" s="57">
        <f t="shared" si="488"/>
        <v>0.64384456624999997</v>
      </c>
      <c r="AN914" s="57">
        <f t="shared" si="489"/>
        <v>0.84765373612908534</v>
      </c>
      <c r="AO914" s="57">
        <f t="shared" si="490"/>
        <v>0.29969085245749433</v>
      </c>
      <c r="AP914" s="57"/>
      <c r="AQ914" s="57">
        <f t="shared" si="491"/>
        <v>0.42593378737499998</v>
      </c>
      <c r="AR914" s="57">
        <f t="shared" si="492"/>
        <v>0.76143059374353139</v>
      </c>
      <c r="AS914" s="57">
        <f t="shared" si="493"/>
        <v>0.26920636811947507</v>
      </c>
      <c r="AT914" s="49"/>
      <c r="AU914" s="60">
        <f t="shared" si="494"/>
        <v>0.59706137060383968</v>
      </c>
      <c r="AV914" s="49"/>
      <c r="AW914" s="56">
        <f t="shared" si="535"/>
        <v>21.42886403</v>
      </c>
      <c r="AX914" s="56">
        <f t="shared" si="533"/>
        <v>43.263336800000005</v>
      </c>
      <c r="AY914" s="56">
        <f t="shared" si="533"/>
        <v>19.841248919999998</v>
      </c>
      <c r="AZ914" s="56">
        <f t="shared" si="533"/>
        <v>71.870968099999999</v>
      </c>
      <c r="BA914" s="56">
        <f t="shared" si="533"/>
        <v>37.038418029999995</v>
      </c>
      <c r="BB914" s="56">
        <f t="shared" si="533"/>
        <v>34.978820299999995</v>
      </c>
      <c r="BC914" s="56">
        <f t="shared" si="533"/>
        <v>68.959530900000004</v>
      </c>
      <c r="BD914" s="56">
        <f t="shared" si="533"/>
        <v>63.47918481</v>
      </c>
      <c r="BE914" s="56"/>
      <c r="BF914" s="56">
        <f t="shared" si="533"/>
        <v>14.654540390000001</v>
      </c>
      <c r="BG914" s="56">
        <f t="shared" si="533"/>
        <v>13.948882669999998</v>
      </c>
      <c r="BH914" s="56">
        <f t="shared" si="533"/>
        <v>25.9812957</v>
      </c>
      <c r="BI914" s="56">
        <f t="shared" si="533"/>
        <v>88.930358559999988</v>
      </c>
      <c r="BJ914" s="56">
        <f t="shared" si="534"/>
        <v>40.505275689000001</v>
      </c>
      <c r="BK914" s="56">
        <f t="shared" si="534"/>
        <v>52.07900754300001</v>
      </c>
      <c r="BL914" s="56">
        <f t="shared" si="534"/>
        <v>14.039230531000001</v>
      </c>
      <c r="BM914" s="56">
        <f t="shared" si="534"/>
        <v>48.023280710000002</v>
      </c>
    </row>
    <row r="915" spans="1:65" x14ac:dyDescent="0.25">
      <c r="A915" s="69"/>
      <c r="B915" s="61">
        <v>4.4895319999999996</v>
      </c>
      <c r="C915" s="61">
        <v>4.9281309999999996</v>
      </c>
      <c r="D915" s="61">
        <v>2.6459350000000001</v>
      </c>
      <c r="E915" s="61">
        <v>3.0927730000000002</v>
      </c>
      <c r="F915" s="61">
        <v>5.4881130000000002</v>
      </c>
      <c r="G915" s="61">
        <v>9.0626219999999993</v>
      </c>
      <c r="H915" s="61">
        <v>6.6220549999999996</v>
      </c>
      <c r="I915" s="61">
        <v>3.170715</v>
      </c>
      <c r="J915" s="49"/>
      <c r="K915" s="69"/>
      <c r="L915" s="61">
        <v>6.8617249999999999</v>
      </c>
      <c r="M915" s="61">
        <v>7.0440060000000004</v>
      </c>
      <c r="N915" s="61">
        <v>10.24142</v>
      </c>
      <c r="O915" s="61">
        <v>6.9788509999999997</v>
      </c>
      <c r="P915" s="61">
        <v>2.130325</v>
      </c>
      <c r="Q915" s="61">
        <v>0.27877809999999997</v>
      </c>
      <c r="R915" s="61">
        <v>15.96649</v>
      </c>
      <c r="S915" s="61">
        <v>7.0585630000000004</v>
      </c>
      <c r="T915" s="49"/>
      <c r="U915" s="55">
        <f t="shared" si="525"/>
        <v>5.6437989999999996</v>
      </c>
      <c r="V915" s="55">
        <f t="shared" si="525"/>
        <v>8.9477539999999994E-2</v>
      </c>
      <c r="W915" s="55">
        <f t="shared" si="526"/>
        <v>7.5073240000000001E-3</v>
      </c>
      <c r="X915" s="55">
        <f t="shared" si="526"/>
        <v>12.44849</v>
      </c>
      <c r="Y915" s="55">
        <f t="shared" si="527"/>
        <v>4.291779</v>
      </c>
      <c r="Z915" s="55">
        <f t="shared" si="527"/>
        <v>0.1863708</v>
      </c>
      <c r="AA915" s="55">
        <f t="shared" si="528"/>
        <v>0</v>
      </c>
      <c r="AB915" s="55">
        <f t="shared" si="528"/>
        <v>0.32260129999999998</v>
      </c>
      <c r="AC915" s="56"/>
      <c r="AD915" s="56">
        <f t="shared" si="529"/>
        <v>1.684631</v>
      </c>
      <c r="AE915" s="56">
        <f t="shared" si="529"/>
        <v>2.296967</v>
      </c>
      <c r="AF915" s="56">
        <f t="shared" si="530"/>
        <v>0.10855099999999999</v>
      </c>
      <c r="AG915" s="56">
        <f t="shared" si="530"/>
        <v>5.1196900000000003</v>
      </c>
      <c r="AH915" s="56">
        <f t="shared" si="531"/>
        <v>0.33557130000000002</v>
      </c>
      <c r="AI915" s="56">
        <f t="shared" si="531"/>
        <v>0.70858759999999998</v>
      </c>
      <c r="AJ915" s="56">
        <f t="shared" si="532"/>
        <v>5.0048829999999999E-3</v>
      </c>
      <c r="AK915" s="56">
        <f t="shared" si="532"/>
        <v>9.9212649999999999E-2</v>
      </c>
      <c r="AL915" s="49"/>
      <c r="AM915" s="57">
        <f t="shared" si="488"/>
        <v>2.8737531204999995</v>
      </c>
      <c r="AN915" s="57">
        <f t="shared" si="489"/>
        <v>4.4611969838439194</v>
      </c>
      <c r="AO915" s="57">
        <f t="shared" si="490"/>
        <v>1.5772713197425039</v>
      </c>
      <c r="AP915" s="57"/>
      <c r="AQ915" s="57">
        <f t="shared" si="491"/>
        <v>1.294776929125</v>
      </c>
      <c r="AR915" s="57">
        <f t="shared" si="492"/>
        <v>1.7545875516333662</v>
      </c>
      <c r="AS915" s="57">
        <f t="shared" si="493"/>
        <v>0.62034037797272734</v>
      </c>
      <c r="AT915" s="49"/>
      <c r="AU915" s="60">
        <f t="shared" si="494"/>
        <v>0.36732252805720933</v>
      </c>
      <c r="AV915" s="49"/>
      <c r="AW915" s="56">
        <f t="shared" si="535"/>
        <v>27.072663030000001</v>
      </c>
      <c r="AX915" s="56">
        <f t="shared" si="533"/>
        <v>43.352814340000002</v>
      </c>
      <c r="AY915" s="56">
        <f t="shared" si="533"/>
        <v>19.848756243999997</v>
      </c>
      <c r="AZ915" s="56">
        <f t="shared" si="533"/>
        <v>84.319458099999991</v>
      </c>
      <c r="BA915" s="56">
        <f t="shared" si="533"/>
        <v>41.330197029999994</v>
      </c>
      <c r="BB915" s="56">
        <f t="shared" si="533"/>
        <v>35.165191099999994</v>
      </c>
      <c r="BC915" s="56">
        <f t="shared" si="533"/>
        <v>68.959530900000004</v>
      </c>
      <c r="BD915" s="56">
        <f t="shared" si="533"/>
        <v>63.801786110000002</v>
      </c>
      <c r="BE915" s="56"/>
      <c r="BF915" s="56">
        <f t="shared" si="533"/>
        <v>16.339171390000001</v>
      </c>
      <c r="BG915" s="56">
        <f t="shared" si="533"/>
        <v>16.245849669999998</v>
      </c>
      <c r="BH915" s="56">
        <f t="shared" si="533"/>
        <v>26.089846699999999</v>
      </c>
      <c r="BI915" s="56">
        <f t="shared" si="533"/>
        <v>94.050048559999993</v>
      </c>
      <c r="BJ915" s="56">
        <f t="shared" si="534"/>
        <v>40.840846988999999</v>
      </c>
      <c r="BK915" s="56">
        <f t="shared" si="534"/>
        <v>52.787595143000011</v>
      </c>
      <c r="BL915" s="56">
        <f t="shared" si="534"/>
        <v>14.044235414000001</v>
      </c>
      <c r="BM915" s="56">
        <f t="shared" si="534"/>
        <v>48.12249336</v>
      </c>
    </row>
    <row r="916" spans="1:65" x14ac:dyDescent="0.25">
      <c r="A916" s="69"/>
      <c r="B916" s="61">
        <v>2.3470610000000001</v>
      </c>
      <c r="C916" s="61">
        <v>6.4752660000000004</v>
      </c>
      <c r="D916" s="61">
        <v>4.368576</v>
      </c>
      <c r="E916" s="61">
        <v>3.1196290000000002</v>
      </c>
      <c r="F916" s="61">
        <v>4.4284819999999998</v>
      </c>
      <c r="G916" s="61">
        <v>6.8084110000000004</v>
      </c>
      <c r="H916" s="61">
        <v>6.4144439999999996</v>
      </c>
      <c r="I916" s="61">
        <v>0.62454220000000005</v>
      </c>
      <c r="J916" s="49"/>
      <c r="K916" s="69"/>
      <c r="L916" s="61">
        <v>5.7714840000000001</v>
      </c>
      <c r="M916" s="61">
        <v>8.7606509999999993</v>
      </c>
      <c r="N916" s="61">
        <v>11.210140000000001</v>
      </c>
      <c r="O916" s="61">
        <v>8.2612919999999992</v>
      </c>
      <c r="P916" s="61">
        <v>4.0794370000000003E-2</v>
      </c>
      <c r="Q916" s="61">
        <v>0.14282230000000001</v>
      </c>
      <c r="R916" s="61">
        <v>8.4896849999999997</v>
      </c>
      <c r="S916" s="61">
        <v>6.9632870000000002</v>
      </c>
      <c r="T916" s="49"/>
      <c r="U916" s="55">
        <f t="shared" si="525"/>
        <v>7.3416439999999996</v>
      </c>
      <c r="V916" s="55">
        <f t="shared" si="525"/>
        <v>0.13284299999999999</v>
      </c>
      <c r="W916" s="55">
        <f t="shared" si="526"/>
        <v>0.889679</v>
      </c>
      <c r="X916" s="55">
        <f t="shared" si="526"/>
        <v>4.2362060000000001</v>
      </c>
      <c r="Y916" s="55">
        <f t="shared" si="527"/>
        <v>2.5902099999999999</v>
      </c>
      <c r="Z916" s="55">
        <f t="shared" si="527"/>
        <v>0.26214599999999999</v>
      </c>
      <c r="AA916" s="55">
        <f t="shared" si="528"/>
        <v>0</v>
      </c>
      <c r="AB916" s="55">
        <f t="shared" si="528"/>
        <v>0.20251459999999999</v>
      </c>
      <c r="AC916" s="56"/>
      <c r="AD916" s="56">
        <f t="shared" si="529"/>
        <v>1.170776</v>
      </c>
      <c r="AE916" s="56">
        <f t="shared" si="529"/>
        <v>0</v>
      </c>
      <c r="AF916" s="56">
        <f t="shared" si="530"/>
        <v>9.0515139999999994E-2</v>
      </c>
      <c r="AG916" s="56">
        <f t="shared" si="530"/>
        <v>6.9358519999999997</v>
      </c>
      <c r="AH916" s="56">
        <f t="shared" si="531"/>
        <v>0</v>
      </c>
      <c r="AI916" s="56">
        <f t="shared" si="531"/>
        <v>0.16467290000000001</v>
      </c>
      <c r="AJ916" s="56">
        <f t="shared" si="532"/>
        <v>2.5024410000000002E-3</v>
      </c>
      <c r="AK916" s="56">
        <f t="shared" si="532"/>
        <v>0.38970949999999999</v>
      </c>
      <c r="AL916" s="49"/>
      <c r="AM916" s="57">
        <f t="shared" si="488"/>
        <v>1.9569053249999999</v>
      </c>
      <c r="AN916" s="57">
        <f t="shared" si="489"/>
        <v>2.6413591416807773</v>
      </c>
      <c r="AO916" s="57">
        <f t="shared" si="490"/>
        <v>0.93386148031577809</v>
      </c>
      <c r="AP916" s="57"/>
      <c r="AQ916" s="57">
        <f t="shared" si="491"/>
        <v>1.094253497625</v>
      </c>
      <c r="AR916" s="57">
        <f t="shared" si="492"/>
        <v>2.3929904657062906</v>
      </c>
      <c r="AS916" s="57">
        <f t="shared" si="493"/>
        <v>0.84604989280783616</v>
      </c>
      <c r="AT916" s="49"/>
      <c r="AU916" s="60">
        <f t="shared" si="494"/>
        <v>0.50478494107827743</v>
      </c>
      <c r="AV916" s="49"/>
      <c r="AW916" s="56">
        <f t="shared" si="535"/>
        <v>34.414307030000003</v>
      </c>
      <c r="AX916" s="56">
        <f t="shared" si="533"/>
        <v>43.485657340000003</v>
      </c>
      <c r="AY916" s="56">
        <f t="shared" si="533"/>
        <v>20.738435243999998</v>
      </c>
      <c r="AZ916" s="56">
        <f t="shared" si="533"/>
        <v>88.555664099999987</v>
      </c>
      <c r="BA916" s="56">
        <f t="shared" si="533"/>
        <v>43.920407029999993</v>
      </c>
      <c r="BB916" s="56">
        <f t="shared" si="533"/>
        <v>35.427337099999995</v>
      </c>
      <c r="BC916" s="56">
        <f t="shared" si="533"/>
        <v>68.959530900000004</v>
      </c>
      <c r="BD916" s="56">
        <f t="shared" si="533"/>
        <v>64.004300709999995</v>
      </c>
      <c r="BE916" s="56"/>
      <c r="BF916" s="56">
        <f t="shared" si="533"/>
        <v>17.509947390000001</v>
      </c>
      <c r="BG916" s="56">
        <f t="shared" si="533"/>
        <v>16.245849669999998</v>
      </c>
      <c r="BH916" s="56">
        <f t="shared" si="533"/>
        <v>26.18036184</v>
      </c>
      <c r="BI916" s="56">
        <f t="shared" si="533"/>
        <v>100.98590055999999</v>
      </c>
      <c r="BJ916" s="56">
        <f t="shared" si="534"/>
        <v>40.840846988999999</v>
      </c>
      <c r="BK916" s="56">
        <f t="shared" si="534"/>
        <v>52.952268043000011</v>
      </c>
      <c r="BL916" s="56">
        <f t="shared" si="534"/>
        <v>14.046737855000002</v>
      </c>
      <c r="BM916" s="56">
        <f t="shared" si="534"/>
        <v>48.512202860000002</v>
      </c>
    </row>
    <row r="917" spans="1:65" x14ac:dyDescent="0.25">
      <c r="A917" s="69"/>
      <c r="B917" s="61">
        <v>4.0225520000000001</v>
      </c>
      <c r="C917" s="61">
        <v>3.34198</v>
      </c>
      <c r="D917" s="61">
        <v>2.0164179999999998</v>
      </c>
      <c r="E917" s="61">
        <v>3.8781430000000001</v>
      </c>
      <c r="F917" s="61">
        <v>5.1688229999999997</v>
      </c>
      <c r="G917" s="61">
        <v>8.2884519999999995</v>
      </c>
      <c r="H917" s="61">
        <v>7.6839750000000002</v>
      </c>
      <c r="I917" s="61">
        <v>3.7261199999999999</v>
      </c>
      <c r="J917" s="49"/>
      <c r="K917" s="69"/>
      <c r="L917" s="61">
        <v>13.37424</v>
      </c>
      <c r="M917" s="61">
        <v>4.0356750000000003</v>
      </c>
      <c r="N917" s="61">
        <v>8.082001</v>
      </c>
      <c r="O917" s="61">
        <v>7.2336729999999996</v>
      </c>
      <c r="P917" s="61">
        <v>9.9678039999999996E-2</v>
      </c>
      <c r="Q917" s="61">
        <v>9.7752079999999992</v>
      </c>
      <c r="R917" s="61">
        <v>38.196779999999997</v>
      </c>
      <c r="S917" s="61">
        <v>4.5771480000000002</v>
      </c>
      <c r="T917" s="49"/>
      <c r="U917" s="55">
        <f t="shared" si="525"/>
        <v>0.2125244</v>
      </c>
      <c r="V917" s="55">
        <f t="shared" si="525"/>
        <v>0.89587399999999995</v>
      </c>
      <c r="W917" s="55">
        <f t="shared" si="526"/>
        <v>0.46051029999999998</v>
      </c>
      <c r="X917" s="55">
        <f t="shared" si="526"/>
        <v>0.12414550000000001</v>
      </c>
      <c r="Y917" s="55">
        <f t="shared" si="527"/>
        <v>0.29821779999999998</v>
      </c>
      <c r="Z917" s="55">
        <f t="shared" si="527"/>
        <v>0.13421630000000001</v>
      </c>
      <c r="AA917" s="55">
        <f t="shared" si="528"/>
        <v>1.717041</v>
      </c>
      <c r="AB917" s="55">
        <f t="shared" si="528"/>
        <v>2.025665</v>
      </c>
      <c r="AC917" s="56"/>
      <c r="AD917" s="56">
        <f t="shared" si="529"/>
        <v>1.249695E-2</v>
      </c>
      <c r="AE917" s="56">
        <f t="shared" si="529"/>
        <v>0</v>
      </c>
      <c r="AF917" s="56">
        <f t="shared" si="530"/>
        <v>4.7027590000000001E-2</v>
      </c>
      <c r="AG917" s="56">
        <f t="shared" si="530"/>
        <v>0.35766599999999998</v>
      </c>
      <c r="AH917" s="56">
        <f t="shared" si="531"/>
        <v>0.22595209999999999</v>
      </c>
      <c r="AI917" s="56">
        <f t="shared" si="531"/>
        <v>0.63238530000000004</v>
      </c>
      <c r="AJ917" s="56">
        <f t="shared" si="532"/>
        <v>0.29466249999999999</v>
      </c>
      <c r="AK917" s="56">
        <f t="shared" si="532"/>
        <v>0.14712520000000001</v>
      </c>
      <c r="AL917" s="49"/>
      <c r="AM917" s="57">
        <f t="shared" si="488"/>
        <v>0.73352428749999998</v>
      </c>
      <c r="AN917" s="57">
        <f t="shared" si="489"/>
        <v>0.74921597139535223</v>
      </c>
      <c r="AO917" s="57">
        <f t="shared" si="490"/>
        <v>0.26488784697345996</v>
      </c>
      <c r="AP917" s="57"/>
      <c r="AQ917" s="57">
        <f t="shared" si="491"/>
        <v>0.214664455</v>
      </c>
      <c r="AR917" s="57">
        <f t="shared" si="492"/>
        <v>0.21417064029304314</v>
      </c>
      <c r="AS917" s="57">
        <f t="shared" si="493"/>
        <v>7.5720756041137816E-2</v>
      </c>
      <c r="AT917" s="49"/>
      <c r="AU917" s="60">
        <f t="shared" si="494"/>
        <v>8.0595168713173029E-2</v>
      </c>
      <c r="AV917" s="49"/>
      <c r="AW917" s="56">
        <f t="shared" si="535"/>
        <v>34.626831430000003</v>
      </c>
      <c r="AX917" s="56">
        <f t="shared" si="533"/>
        <v>44.381531340000002</v>
      </c>
      <c r="AY917" s="56">
        <f t="shared" si="533"/>
        <v>21.198945543999997</v>
      </c>
      <c r="AZ917" s="56">
        <f t="shared" si="533"/>
        <v>88.679809599999984</v>
      </c>
      <c r="BA917" s="56">
        <f t="shared" si="533"/>
        <v>44.218624829999996</v>
      </c>
      <c r="BB917" s="56">
        <f t="shared" si="533"/>
        <v>35.561553399999994</v>
      </c>
      <c r="BC917" s="56">
        <f t="shared" si="533"/>
        <v>70.676571899999999</v>
      </c>
      <c r="BD917" s="56">
        <f t="shared" si="533"/>
        <v>66.029965709999999</v>
      </c>
      <c r="BE917" s="56"/>
      <c r="BF917" s="56">
        <f t="shared" si="533"/>
        <v>17.52244434</v>
      </c>
      <c r="BG917" s="56">
        <f t="shared" si="533"/>
        <v>16.245849669999998</v>
      </c>
      <c r="BH917" s="56">
        <f t="shared" si="533"/>
        <v>26.227389429999999</v>
      </c>
      <c r="BI917" s="56">
        <f t="shared" si="533"/>
        <v>101.34356655999999</v>
      </c>
      <c r="BJ917" s="56">
        <f t="shared" si="534"/>
        <v>41.066799089</v>
      </c>
      <c r="BK917" s="56">
        <f t="shared" si="534"/>
        <v>53.584653343000014</v>
      </c>
      <c r="BL917" s="56">
        <f t="shared" si="534"/>
        <v>14.341400355000001</v>
      </c>
      <c r="BM917" s="56">
        <f t="shared" si="534"/>
        <v>48.65932806</v>
      </c>
    </row>
    <row r="918" spans="1:65" x14ac:dyDescent="0.25">
      <c r="A918" s="69"/>
      <c r="B918" s="61">
        <v>3.4004210000000001</v>
      </c>
      <c r="C918" s="61">
        <v>0</v>
      </c>
      <c r="D918" s="61">
        <v>2.7566679999999999</v>
      </c>
      <c r="E918" s="61">
        <v>5.3266910000000003</v>
      </c>
      <c r="F918" s="61">
        <v>5.4471889999999998</v>
      </c>
      <c r="G918" s="61">
        <v>7.3666989999999997</v>
      </c>
      <c r="H918" s="61">
        <v>5.9417109999999997</v>
      </c>
      <c r="I918" s="61">
        <v>5.2761990000000001</v>
      </c>
      <c r="J918" s="49"/>
      <c r="K918" s="69"/>
      <c r="L918" s="61">
        <v>6.211792</v>
      </c>
      <c r="M918" s="61">
        <v>15.89151</v>
      </c>
      <c r="N918" s="61">
        <v>11.884119999999999</v>
      </c>
      <c r="O918" s="61">
        <v>5.0971679999999999</v>
      </c>
      <c r="P918" s="61">
        <v>4.2027210000000004</v>
      </c>
      <c r="Q918" s="61">
        <v>4.1103209999999999</v>
      </c>
      <c r="R918" s="61">
        <v>25.19415</v>
      </c>
      <c r="S918" s="61">
        <v>14.41071</v>
      </c>
      <c r="T918" s="49"/>
      <c r="U918" s="55">
        <f t="shared" si="525"/>
        <v>0.81378170000000005</v>
      </c>
      <c r="V918" s="55">
        <f t="shared" si="525"/>
        <v>0.79519649999999997</v>
      </c>
      <c r="W918" s="55">
        <f t="shared" si="526"/>
        <v>1.3016970000000001</v>
      </c>
      <c r="X918" s="55">
        <f t="shared" si="526"/>
        <v>0.32595829999999998</v>
      </c>
      <c r="Y918" s="55">
        <f t="shared" si="527"/>
        <v>0.48928830000000001</v>
      </c>
      <c r="Z918" s="55">
        <f t="shared" si="527"/>
        <v>0.1157227</v>
      </c>
      <c r="AA918" s="55">
        <f t="shared" si="528"/>
        <v>0.19860839999999999</v>
      </c>
      <c r="AB918" s="55">
        <f t="shared" si="528"/>
        <v>0.17156979999999999</v>
      </c>
      <c r="AC918" s="56"/>
      <c r="AD918" s="56">
        <f t="shared" si="529"/>
        <v>0</v>
      </c>
      <c r="AE918" s="56">
        <f t="shared" si="529"/>
        <v>1.22583</v>
      </c>
      <c r="AF918" s="56">
        <f t="shared" si="530"/>
        <v>5.3058170000000002</v>
      </c>
      <c r="AG918" s="56">
        <f t="shared" si="530"/>
        <v>0.1096191</v>
      </c>
      <c r="AH918" s="56">
        <f t="shared" si="531"/>
        <v>0</v>
      </c>
      <c r="AI918" s="56">
        <f t="shared" si="531"/>
        <v>2.1018370000000002</v>
      </c>
      <c r="AJ918" s="56">
        <f t="shared" si="532"/>
        <v>4.3353120000000001</v>
      </c>
      <c r="AK918" s="56">
        <f t="shared" si="532"/>
        <v>0.1576843</v>
      </c>
      <c r="AL918" s="49"/>
      <c r="AM918" s="57">
        <f t="shared" si="488"/>
        <v>0.5264778375000001</v>
      </c>
      <c r="AN918" s="57">
        <f t="shared" si="489"/>
        <v>0.41395082379094228</v>
      </c>
      <c r="AO918" s="57">
        <f t="shared" si="490"/>
        <v>0.14635371729016644</v>
      </c>
      <c r="AP918" s="57"/>
      <c r="AQ918" s="57">
        <f t="shared" si="491"/>
        <v>1.6545124250000001</v>
      </c>
      <c r="AR918" s="57">
        <f t="shared" si="492"/>
        <v>2.1045729769792207</v>
      </c>
      <c r="AS918" s="57">
        <f t="shared" si="493"/>
        <v>0.74407891176198337</v>
      </c>
      <c r="AT918" s="49"/>
      <c r="AU918" s="60">
        <f t="shared" si="494"/>
        <v>0.15905333246141798</v>
      </c>
      <c r="AV918" s="49"/>
      <c r="AW918" s="56">
        <f t="shared" si="535"/>
        <v>35.440613130000003</v>
      </c>
      <c r="AX918" s="56">
        <f t="shared" si="533"/>
        <v>45.176727840000005</v>
      </c>
      <c r="AY918" s="56">
        <f t="shared" si="533"/>
        <v>22.500642543999998</v>
      </c>
      <c r="AZ918" s="56">
        <f t="shared" si="533"/>
        <v>89.005767899999981</v>
      </c>
      <c r="BA918" s="56">
        <f t="shared" si="533"/>
        <v>44.707913129999994</v>
      </c>
      <c r="BB918" s="56">
        <f t="shared" si="533"/>
        <v>35.677276099999993</v>
      </c>
      <c r="BC918" s="56">
        <f t="shared" si="533"/>
        <v>70.875180299999997</v>
      </c>
      <c r="BD918" s="56">
        <f t="shared" si="533"/>
        <v>66.201535509999999</v>
      </c>
      <c r="BE918" s="56"/>
      <c r="BF918" s="56">
        <f t="shared" si="533"/>
        <v>17.52244434</v>
      </c>
      <c r="BG918" s="56">
        <f t="shared" si="533"/>
        <v>17.471679669999997</v>
      </c>
      <c r="BH918" s="56">
        <f t="shared" si="533"/>
        <v>31.53320643</v>
      </c>
      <c r="BI918" s="56">
        <f t="shared" si="533"/>
        <v>101.45318565999999</v>
      </c>
      <c r="BJ918" s="56">
        <f t="shared" si="534"/>
        <v>41.066799089</v>
      </c>
      <c r="BK918" s="56">
        <f t="shared" si="534"/>
        <v>55.686490343000017</v>
      </c>
      <c r="BL918" s="56">
        <f t="shared" si="534"/>
        <v>18.676712354999999</v>
      </c>
      <c r="BM918" s="56">
        <f t="shared" si="534"/>
        <v>48.81701236</v>
      </c>
    </row>
    <row r="919" spans="1:65" x14ac:dyDescent="0.25">
      <c r="A919" s="69"/>
      <c r="B919" s="61">
        <v>1.148712</v>
      </c>
      <c r="C919" s="61">
        <v>1.4393009999999999</v>
      </c>
      <c r="D919" s="61">
        <v>3.9165190000000001</v>
      </c>
      <c r="E919" s="61">
        <v>5.5043639999999998</v>
      </c>
      <c r="F919" s="61">
        <v>12.36084</v>
      </c>
      <c r="G919" s="61">
        <v>7.0078129999999996</v>
      </c>
      <c r="H919" s="61">
        <v>4.4749759999999998</v>
      </c>
      <c r="I919" s="61">
        <v>3.9980470000000001</v>
      </c>
      <c r="J919" s="49"/>
      <c r="K919" s="69"/>
      <c r="L919" s="61">
        <v>1.4200440000000001</v>
      </c>
      <c r="M919" s="61">
        <v>3.468658</v>
      </c>
      <c r="N919" s="61">
        <v>6.8461910000000001</v>
      </c>
      <c r="O919" s="61">
        <v>4.0338130000000003</v>
      </c>
      <c r="P919" s="61">
        <v>2.6033019999999998</v>
      </c>
      <c r="Q919" s="61">
        <v>4.0625920000000004</v>
      </c>
      <c r="R919" s="61">
        <v>15.36539</v>
      </c>
      <c r="S919" s="61">
        <v>20.94727</v>
      </c>
      <c r="T919" s="49"/>
      <c r="U919" s="55">
        <f t="shared" ref="U919:V934" si="536">D948</f>
        <v>3.59436</v>
      </c>
      <c r="V919" s="55">
        <f t="shared" si="536"/>
        <v>0.1035461</v>
      </c>
      <c r="W919" s="55">
        <f t="shared" ref="W919:X934" si="537">H948</f>
        <v>3.2758479999999999</v>
      </c>
      <c r="X919" s="55">
        <f t="shared" si="537"/>
        <v>0.21139530000000001</v>
      </c>
      <c r="Y919" s="55">
        <f t="shared" ref="Y919:Z934" si="538">N948</f>
        <v>0.56176760000000003</v>
      </c>
      <c r="Z919" s="55">
        <f t="shared" si="538"/>
        <v>0.19955439999999999</v>
      </c>
      <c r="AA919" s="55">
        <f t="shared" ref="AA919:AB934" si="539">R948</f>
        <v>0.18157960000000001</v>
      </c>
      <c r="AB919" s="55">
        <f t="shared" si="539"/>
        <v>0.18426509999999999</v>
      </c>
      <c r="AC919" s="56"/>
      <c r="AD919" s="56">
        <f t="shared" ref="AD919:AE934" si="540">B948</f>
        <v>1.9670099999999999</v>
      </c>
      <c r="AE919" s="56">
        <f t="shared" si="540"/>
        <v>0</v>
      </c>
      <c r="AF919" s="56">
        <f t="shared" ref="AF919:AG934" si="541">F948</f>
        <v>6.5588990000000003</v>
      </c>
      <c r="AG919" s="56">
        <f t="shared" si="541"/>
        <v>2.5125730000000002</v>
      </c>
      <c r="AH919" s="56">
        <f t="shared" ref="AH919:AI934" si="542">L948</f>
        <v>0</v>
      </c>
      <c r="AI919" s="56">
        <f t="shared" si="542"/>
        <v>0</v>
      </c>
      <c r="AJ919" s="56">
        <f t="shared" ref="AJ919:AK934" si="543">P948</f>
        <v>0</v>
      </c>
      <c r="AK919" s="56">
        <f t="shared" si="543"/>
        <v>0.7082214</v>
      </c>
      <c r="AL919" s="49"/>
      <c r="AM919" s="57">
        <f t="shared" ref="AM919:AM982" si="544">AVERAGE(U919:AB919)</f>
        <v>1.0390395124999998</v>
      </c>
      <c r="AN919" s="57">
        <f t="shared" ref="AN919:AN982" si="545">STDEV(U919:AB919)</f>
        <v>1.4876404328084072</v>
      </c>
      <c r="AO919" s="57">
        <f t="shared" ref="AO919:AO982" si="546">AN919/SQRT(COUNT(U919:AB919))</f>
        <v>0.52596031900305762</v>
      </c>
      <c r="AP919" s="57"/>
      <c r="AQ919" s="57">
        <f t="shared" ref="AQ919:AQ982" si="547">AVERAGE(AD919:AK919)</f>
        <v>1.4683379249999999</v>
      </c>
      <c r="AR919" s="57">
        <f t="shared" ref="AR919:AR982" si="548">STDEV(AD919:AK919)</f>
        <v>2.2820653229695718</v>
      </c>
      <c r="AS919" s="57">
        <f t="shared" ref="AS919:AS982" si="549">AR919/SQRT(COUNT(AD919:AK919))</f>
        <v>0.80683193249122642</v>
      </c>
      <c r="AT919" s="49"/>
      <c r="AU919" s="60">
        <f t="shared" ref="AU919:AU982" si="550">TTEST(U919:AB919,AD919:AK919,2,2)</f>
        <v>0.66260463553037152</v>
      </c>
      <c r="AV919" s="49"/>
      <c r="AW919" s="56">
        <f t="shared" si="535"/>
        <v>39.034973130000004</v>
      </c>
      <c r="AX919" s="56">
        <f t="shared" si="535"/>
        <v>45.280273940000008</v>
      </c>
      <c r="AY919" s="56">
        <f t="shared" si="535"/>
        <v>25.776490543999998</v>
      </c>
      <c r="AZ919" s="56">
        <f t="shared" si="535"/>
        <v>89.217163199999987</v>
      </c>
      <c r="BA919" s="56">
        <f t="shared" si="535"/>
        <v>45.269680729999997</v>
      </c>
      <c r="BB919" s="56">
        <f t="shared" si="535"/>
        <v>35.87683049999999</v>
      </c>
      <c r="BC919" s="56">
        <f t="shared" si="535"/>
        <v>71.056759900000003</v>
      </c>
      <c r="BD919" s="56">
        <f t="shared" si="535"/>
        <v>66.385800610000004</v>
      </c>
      <c r="BE919" s="56"/>
      <c r="BF919" s="56">
        <f t="shared" ref="BF919:BM925" si="551">AD919+BF918</f>
        <v>19.489454339999998</v>
      </c>
      <c r="BG919" s="56">
        <f t="shared" si="551"/>
        <v>17.471679669999997</v>
      </c>
      <c r="BH919" s="56">
        <f t="shared" si="551"/>
        <v>38.092105430000004</v>
      </c>
      <c r="BI919" s="56">
        <f t="shared" si="551"/>
        <v>103.96575865999999</v>
      </c>
      <c r="BJ919" s="56">
        <f t="shared" si="551"/>
        <v>41.066799089</v>
      </c>
      <c r="BK919" s="56">
        <f t="shared" si="551"/>
        <v>55.686490343000017</v>
      </c>
      <c r="BL919" s="56">
        <f t="shared" si="551"/>
        <v>18.676712354999999</v>
      </c>
      <c r="BM919" s="56">
        <f t="shared" si="551"/>
        <v>49.525233759999999</v>
      </c>
    </row>
    <row r="920" spans="1:65" x14ac:dyDescent="0.25">
      <c r="A920" s="69"/>
      <c r="B920" s="61">
        <v>3.2217410000000002</v>
      </c>
      <c r="C920" s="61">
        <v>6.9591370000000001</v>
      </c>
      <c r="D920" s="61">
        <v>5.6151429999999998</v>
      </c>
      <c r="E920" s="61">
        <v>2.1703489999999999</v>
      </c>
      <c r="F920" s="61">
        <v>12.998810000000001</v>
      </c>
      <c r="G920" s="61">
        <v>7.9526979999999998</v>
      </c>
      <c r="H920" s="61">
        <v>5.5338130000000003</v>
      </c>
      <c r="I920" s="61">
        <v>2.7084959999999998</v>
      </c>
      <c r="J920" s="49"/>
      <c r="K920" s="69"/>
      <c r="L920" s="61">
        <v>0.77139279999999999</v>
      </c>
      <c r="M920" s="61">
        <v>0.58340449999999999</v>
      </c>
      <c r="N920" s="61">
        <v>0.13912959999999999</v>
      </c>
      <c r="O920" s="61">
        <v>5.998291</v>
      </c>
      <c r="P920" s="61">
        <v>5.9374010000000004</v>
      </c>
      <c r="Q920" s="61">
        <v>4.5726009999999997</v>
      </c>
      <c r="R920" s="61">
        <v>0.14132690000000001</v>
      </c>
      <c r="S920" s="61">
        <v>7.6191409999999999</v>
      </c>
      <c r="T920" s="49"/>
      <c r="U920" s="55">
        <f t="shared" si="536"/>
        <v>0.1137085</v>
      </c>
      <c r="V920" s="55">
        <f t="shared" si="536"/>
        <v>0.54269409999999996</v>
      </c>
      <c r="W920" s="55">
        <f t="shared" si="537"/>
        <v>0.4689026</v>
      </c>
      <c r="X920" s="55">
        <f t="shared" si="537"/>
        <v>1.6570739999999999</v>
      </c>
      <c r="Y920" s="55">
        <f t="shared" si="538"/>
        <v>2.5252379999999999</v>
      </c>
      <c r="Z920" s="55">
        <f t="shared" si="538"/>
        <v>2.0975950000000001</v>
      </c>
      <c r="AA920" s="55">
        <f t="shared" si="539"/>
        <v>0</v>
      </c>
      <c r="AB920" s="55">
        <f t="shared" si="539"/>
        <v>8.4136959999999997E-2</v>
      </c>
      <c r="AC920" s="56"/>
      <c r="AD920" s="56">
        <f t="shared" si="540"/>
        <v>0.87631230000000004</v>
      </c>
      <c r="AE920" s="56">
        <f t="shared" si="540"/>
        <v>0</v>
      </c>
      <c r="AF920" s="56">
        <f t="shared" si="541"/>
        <v>4.501343E-2</v>
      </c>
      <c r="AG920" s="56">
        <f t="shared" si="541"/>
        <v>6.8989260000000003</v>
      </c>
      <c r="AH920" s="56">
        <f t="shared" si="542"/>
        <v>3.8401489999999998</v>
      </c>
      <c r="AI920" s="56">
        <f t="shared" si="542"/>
        <v>0</v>
      </c>
      <c r="AJ920" s="56">
        <f t="shared" si="543"/>
        <v>4.5486449999999998E-2</v>
      </c>
      <c r="AK920" s="56">
        <f t="shared" si="543"/>
        <v>5.7824400000000002</v>
      </c>
      <c r="AL920" s="49"/>
      <c r="AM920" s="57">
        <f t="shared" si="544"/>
        <v>0.93616864499999997</v>
      </c>
      <c r="AN920" s="57">
        <f t="shared" si="545"/>
        <v>1.0032609198129705</v>
      </c>
      <c r="AO920" s="57">
        <f t="shared" si="546"/>
        <v>0.35470629984960222</v>
      </c>
      <c r="AP920" s="57"/>
      <c r="AQ920" s="57">
        <f t="shared" si="547"/>
        <v>2.1860408975000003</v>
      </c>
      <c r="AR920" s="57">
        <f t="shared" si="548"/>
        <v>2.8864302391431877</v>
      </c>
      <c r="AS920" s="57">
        <f t="shared" si="549"/>
        <v>1.020507197760028</v>
      </c>
      <c r="AT920" s="49"/>
      <c r="AU920" s="60">
        <f t="shared" si="550"/>
        <v>0.26668550376241901</v>
      </c>
      <c r="AV920" s="49"/>
      <c r="AW920" s="56">
        <f t="shared" ref="AW920:BD925" si="552">U920+AW919</f>
        <v>39.148681630000006</v>
      </c>
      <c r="AX920" s="56">
        <f t="shared" si="552"/>
        <v>45.822968040000006</v>
      </c>
      <c r="AY920" s="56">
        <f t="shared" si="552"/>
        <v>26.245393143999998</v>
      </c>
      <c r="AZ920" s="56">
        <f t="shared" si="552"/>
        <v>90.874237199999982</v>
      </c>
      <c r="BA920" s="56">
        <f t="shared" si="552"/>
        <v>47.794918729999999</v>
      </c>
      <c r="BB920" s="56">
        <f t="shared" si="552"/>
        <v>37.974425499999988</v>
      </c>
      <c r="BC920" s="56">
        <f t="shared" si="552"/>
        <v>71.056759900000003</v>
      </c>
      <c r="BD920" s="56">
        <f t="shared" si="552"/>
        <v>66.469937569999999</v>
      </c>
      <c r="BE920" s="56"/>
      <c r="BF920" s="56">
        <f t="shared" si="551"/>
        <v>20.365766639999997</v>
      </c>
      <c r="BG920" s="56">
        <f t="shared" si="551"/>
        <v>17.471679669999997</v>
      </c>
      <c r="BH920" s="56">
        <f t="shared" si="551"/>
        <v>38.137118860000001</v>
      </c>
      <c r="BI920" s="56">
        <f t="shared" si="551"/>
        <v>110.86468465999999</v>
      </c>
      <c r="BJ920" s="56">
        <f t="shared" si="551"/>
        <v>44.906948088999997</v>
      </c>
      <c r="BK920" s="56">
        <f t="shared" si="551"/>
        <v>55.686490343000017</v>
      </c>
      <c r="BL920" s="56">
        <f t="shared" si="551"/>
        <v>18.722198804999998</v>
      </c>
      <c r="BM920" s="56">
        <f t="shared" si="551"/>
        <v>55.30767376</v>
      </c>
    </row>
    <row r="921" spans="1:65" x14ac:dyDescent="0.25">
      <c r="A921" s="69"/>
      <c r="B921" s="61">
        <v>3.8607480000000001</v>
      </c>
      <c r="C921" s="61">
        <v>2.492111</v>
      </c>
      <c r="D921" s="61">
        <v>4.2578279999999999</v>
      </c>
      <c r="E921" s="61">
        <v>7.5744629999999993E-2</v>
      </c>
      <c r="F921" s="61">
        <v>14.023160000000001</v>
      </c>
      <c r="G921" s="61">
        <v>4.1849369999999997</v>
      </c>
      <c r="H921" s="61">
        <v>4.5958399999999999</v>
      </c>
      <c r="I921" s="61">
        <v>3.526154</v>
      </c>
      <c r="J921" s="49"/>
      <c r="K921" s="69"/>
      <c r="L921" s="61">
        <v>1.3225100000000001</v>
      </c>
      <c r="M921" s="61">
        <v>8.8533019999999993</v>
      </c>
      <c r="N921" s="61">
        <v>0.1723633</v>
      </c>
      <c r="O921" s="61">
        <v>7.5065609999999996</v>
      </c>
      <c r="P921" s="61">
        <v>2.766022</v>
      </c>
      <c r="Q921" s="61">
        <v>6.7878109999999996</v>
      </c>
      <c r="R921" s="61">
        <v>0.61730960000000001</v>
      </c>
      <c r="S921" s="61">
        <v>18.21509</v>
      </c>
      <c r="T921" s="49"/>
      <c r="U921" s="55">
        <f t="shared" si="536"/>
        <v>0.18341060000000001</v>
      </c>
      <c r="V921" s="55">
        <f t="shared" si="536"/>
        <v>7.3453980000000003</v>
      </c>
      <c r="W921" s="55">
        <f t="shared" si="537"/>
        <v>2.4993899999999999E-2</v>
      </c>
      <c r="X921" s="55">
        <f t="shared" si="537"/>
        <v>1.710358</v>
      </c>
      <c r="Y921" s="55">
        <f t="shared" si="538"/>
        <v>7.9284670000000002E-2</v>
      </c>
      <c r="Z921" s="55">
        <f t="shared" si="538"/>
        <v>0.24072270000000001</v>
      </c>
      <c r="AA921" s="55">
        <f t="shared" si="539"/>
        <v>1.043701</v>
      </c>
      <c r="AB921" s="55">
        <f t="shared" si="539"/>
        <v>3.958313</v>
      </c>
      <c r="AC921" s="56"/>
      <c r="AD921" s="56">
        <f t="shared" si="540"/>
        <v>0</v>
      </c>
      <c r="AE921" s="56">
        <f t="shared" si="540"/>
        <v>0</v>
      </c>
      <c r="AF921" s="56">
        <f t="shared" si="541"/>
        <v>0.1206665</v>
      </c>
      <c r="AG921" s="56">
        <f t="shared" si="541"/>
        <v>10.08954</v>
      </c>
      <c r="AH921" s="56">
        <f t="shared" si="542"/>
        <v>0</v>
      </c>
      <c r="AI921" s="56">
        <f t="shared" si="542"/>
        <v>0</v>
      </c>
      <c r="AJ921" s="56">
        <f t="shared" si="543"/>
        <v>0.1002808</v>
      </c>
      <c r="AK921" s="56">
        <f t="shared" si="543"/>
        <v>4.9096979999999997</v>
      </c>
      <c r="AL921" s="49"/>
      <c r="AM921" s="57">
        <f t="shared" si="544"/>
        <v>1.8232727337500001</v>
      </c>
      <c r="AN921" s="57">
        <f t="shared" si="545"/>
        <v>2.5950959183283242</v>
      </c>
      <c r="AO921" s="57">
        <f t="shared" si="546"/>
        <v>0.91750496083974442</v>
      </c>
      <c r="AP921" s="57"/>
      <c r="AQ921" s="57">
        <f t="shared" si="547"/>
        <v>1.9025231625000001</v>
      </c>
      <c r="AR921" s="57">
        <f t="shared" si="548"/>
        <v>3.7219774589607382</v>
      </c>
      <c r="AS921" s="57">
        <f t="shared" si="549"/>
        <v>1.3159177503273063</v>
      </c>
      <c r="AT921" s="49"/>
      <c r="AU921" s="60">
        <f t="shared" si="550"/>
        <v>0.96129692500104102</v>
      </c>
      <c r="AV921" s="49"/>
      <c r="AW921" s="56">
        <f t="shared" si="552"/>
        <v>39.332092230000008</v>
      </c>
      <c r="AX921" s="56">
        <f t="shared" si="552"/>
        <v>53.168366040000009</v>
      </c>
      <c r="AY921" s="56">
        <f t="shared" si="552"/>
        <v>26.270387043999996</v>
      </c>
      <c r="AZ921" s="56">
        <f t="shared" si="552"/>
        <v>92.584595199999981</v>
      </c>
      <c r="BA921" s="56">
        <f t="shared" si="552"/>
        <v>47.874203399999999</v>
      </c>
      <c r="BB921" s="56">
        <f t="shared" si="552"/>
        <v>38.215148199999987</v>
      </c>
      <c r="BC921" s="56">
        <f t="shared" si="552"/>
        <v>72.100460900000002</v>
      </c>
      <c r="BD921" s="56">
        <f t="shared" si="552"/>
        <v>70.428250570000003</v>
      </c>
      <c r="BE921" s="56"/>
      <c r="BF921" s="56">
        <f t="shared" si="551"/>
        <v>20.365766639999997</v>
      </c>
      <c r="BG921" s="56">
        <f t="shared" si="551"/>
        <v>17.471679669999997</v>
      </c>
      <c r="BH921" s="56">
        <f t="shared" si="551"/>
        <v>38.25778536</v>
      </c>
      <c r="BI921" s="56">
        <f t="shared" si="551"/>
        <v>120.95422465999999</v>
      </c>
      <c r="BJ921" s="56">
        <f t="shared" si="551"/>
        <v>44.906948088999997</v>
      </c>
      <c r="BK921" s="56">
        <f t="shared" si="551"/>
        <v>55.686490343000017</v>
      </c>
      <c r="BL921" s="56">
        <f t="shared" si="551"/>
        <v>18.822479604999998</v>
      </c>
      <c r="BM921" s="56">
        <f t="shared" si="551"/>
        <v>60.217371759999999</v>
      </c>
    </row>
    <row r="922" spans="1:65" x14ac:dyDescent="0.25">
      <c r="A922" s="69"/>
      <c r="B922" s="61">
        <v>4.2546999999999997</v>
      </c>
      <c r="C922" s="61">
        <v>9.131195</v>
      </c>
      <c r="D922" s="61">
        <v>9.1740879999999994</v>
      </c>
      <c r="E922" s="61">
        <v>0.79705809999999999</v>
      </c>
      <c r="F922" s="61">
        <v>12.19537</v>
      </c>
      <c r="G922" s="61">
        <v>5.0835879999999998</v>
      </c>
      <c r="H922" s="61">
        <v>4.5959009999999996</v>
      </c>
      <c r="I922" s="61">
        <v>4.0266419999999998</v>
      </c>
      <c r="J922" s="49"/>
      <c r="K922" s="69"/>
      <c r="L922" s="61">
        <v>0</v>
      </c>
      <c r="M922" s="61">
        <v>2.7855829999999999</v>
      </c>
      <c r="N922" s="61">
        <v>9.7503660000000006E-2</v>
      </c>
      <c r="O922" s="61">
        <v>0.56515499999999996</v>
      </c>
      <c r="P922" s="61">
        <v>0.14295959999999999</v>
      </c>
      <c r="Q922" s="61">
        <v>1.9947809999999999</v>
      </c>
      <c r="R922" s="61">
        <v>2.7098390000000001</v>
      </c>
      <c r="S922" s="61">
        <v>19.65643</v>
      </c>
      <c r="T922" s="49"/>
      <c r="U922" s="55">
        <f t="shared" si="536"/>
        <v>0.38421630000000001</v>
      </c>
      <c r="V922" s="55">
        <f t="shared" si="536"/>
        <v>4.8474430000000002</v>
      </c>
      <c r="W922" s="55">
        <f t="shared" si="537"/>
        <v>0.8566589</v>
      </c>
      <c r="X922" s="55">
        <f t="shared" si="537"/>
        <v>6.9122310000000006E-2</v>
      </c>
      <c r="Y922" s="55">
        <f t="shared" si="538"/>
        <v>3.2226560000000001E-2</v>
      </c>
      <c r="Z922" s="55">
        <f t="shared" si="538"/>
        <v>7.9620360000000001E-2</v>
      </c>
      <c r="AA922" s="55">
        <f t="shared" si="539"/>
        <v>0.4682617</v>
      </c>
      <c r="AB922" s="55">
        <f t="shared" si="539"/>
        <v>5.979584</v>
      </c>
      <c r="AC922" s="56"/>
      <c r="AD922" s="56">
        <f t="shared" si="540"/>
        <v>0</v>
      </c>
      <c r="AE922" s="56">
        <f t="shared" si="540"/>
        <v>2.409821</v>
      </c>
      <c r="AF922" s="56">
        <f t="shared" si="541"/>
        <v>7.525635E-2</v>
      </c>
      <c r="AG922" s="56">
        <f t="shared" si="541"/>
        <v>0.9252319</v>
      </c>
      <c r="AH922" s="56">
        <f t="shared" si="542"/>
        <v>0</v>
      </c>
      <c r="AI922" s="56">
        <f t="shared" si="542"/>
        <v>3.0038149999999999</v>
      </c>
      <c r="AJ922" s="56">
        <f t="shared" si="543"/>
        <v>3.9703370000000002E-2</v>
      </c>
      <c r="AK922" s="56">
        <f t="shared" si="543"/>
        <v>0.16696169999999999</v>
      </c>
      <c r="AL922" s="49"/>
      <c r="AM922" s="57">
        <f t="shared" si="544"/>
        <v>1.5896416412500001</v>
      </c>
      <c r="AN922" s="57">
        <f t="shared" si="545"/>
        <v>2.3949457367248144</v>
      </c>
      <c r="AO922" s="57">
        <f t="shared" si="546"/>
        <v>0.846741185505964</v>
      </c>
      <c r="AP922" s="57"/>
      <c r="AQ922" s="57">
        <f t="shared" si="547"/>
        <v>0.82759866500000001</v>
      </c>
      <c r="AR922" s="57">
        <f t="shared" si="548"/>
        <v>1.2096017973836868</v>
      </c>
      <c r="AS922" s="57">
        <f t="shared" si="549"/>
        <v>0.42765881673272055</v>
      </c>
      <c r="AT922" s="49"/>
      <c r="AU922" s="60">
        <f t="shared" si="550"/>
        <v>0.43521434839224138</v>
      </c>
      <c r="AV922" s="49"/>
      <c r="AW922" s="56">
        <f t="shared" si="552"/>
        <v>39.716308530000006</v>
      </c>
      <c r="AX922" s="56">
        <f t="shared" si="552"/>
        <v>58.015809040000008</v>
      </c>
      <c r="AY922" s="56">
        <f t="shared" si="552"/>
        <v>27.127045943999995</v>
      </c>
      <c r="AZ922" s="56">
        <f t="shared" si="552"/>
        <v>92.653717509999979</v>
      </c>
      <c r="BA922" s="56">
        <f t="shared" si="552"/>
        <v>47.906429959999997</v>
      </c>
      <c r="BB922" s="56">
        <f t="shared" si="552"/>
        <v>38.294768559999987</v>
      </c>
      <c r="BC922" s="56">
        <f t="shared" si="552"/>
        <v>72.568722600000001</v>
      </c>
      <c r="BD922" s="56">
        <f t="shared" si="552"/>
        <v>76.407834570000006</v>
      </c>
      <c r="BE922" s="56"/>
      <c r="BF922" s="56">
        <f t="shared" si="551"/>
        <v>20.365766639999997</v>
      </c>
      <c r="BG922" s="56">
        <f t="shared" si="551"/>
        <v>19.881500669999998</v>
      </c>
      <c r="BH922" s="56">
        <f t="shared" si="551"/>
        <v>38.333041709999996</v>
      </c>
      <c r="BI922" s="56">
        <f t="shared" si="551"/>
        <v>121.87945655999999</v>
      </c>
      <c r="BJ922" s="56">
        <f t="shared" si="551"/>
        <v>44.906948088999997</v>
      </c>
      <c r="BK922" s="56">
        <f t="shared" si="551"/>
        <v>58.69030534300002</v>
      </c>
      <c r="BL922" s="56">
        <f t="shared" si="551"/>
        <v>18.862182975</v>
      </c>
      <c r="BM922" s="56">
        <f t="shared" si="551"/>
        <v>60.384333460000001</v>
      </c>
    </row>
    <row r="923" spans="1:65" x14ac:dyDescent="0.25">
      <c r="A923" s="69"/>
      <c r="B923" s="61">
        <v>4.4678339999999999</v>
      </c>
      <c r="C923" s="61">
        <v>10.4617</v>
      </c>
      <c r="D923" s="61">
        <v>7.7283169999999997</v>
      </c>
      <c r="E923" s="61">
        <v>0.1882935</v>
      </c>
      <c r="F923" s="61">
        <v>13.22287</v>
      </c>
      <c r="G923" s="61">
        <v>8.141724</v>
      </c>
      <c r="H923" s="61">
        <v>2.6357729999999999</v>
      </c>
      <c r="I923" s="61">
        <v>3.9081419999999998</v>
      </c>
      <c r="J923" s="49"/>
      <c r="K923" s="69"/>
      <c r="L923" s="61">
        <v>0.114624</v>
      </c>
      <c r="M923" s="61">
        <v>0.364624</v>
      </c>
      <c r="N923" s="61">
        <v>3.7436829999999999</v>
      </c>
      <c r="O923" s="61">
        <v>0.1156311</v>
      </c>
      <c r="P923" s="61">
        <v>2.5024410000000002E-3</v>
      </c>
      <c r="Q923" s="61">
        <v>0.16986080000000001</v>
      </c>
      <c r="R923" s="61">
        <v>4.9174189999999998</v>
      </c>
      <c r="S923" s="61">
        <v>20.480260000000001</v>
      </c>
      <c r="T923" s="49"/>
      <c r="U923" s="55">
        <f t="shared" si="536"/>
        <v>1.2561340000000001</v>
      </c>
      <c r="V923" s="55">
        <f t="shared" si="536"/>
        <v>7.6080320000000007E-2</v>
      </c>
      <c r="W923" s="55">
        <f t="shared" si="537"/>
        <v>0.18331910000000001</v>
      </c>
      <c r="X923" s="55">
        <f t="shared" si="537"/>
        <v>6.3964839999999995E-2</v>
      </c>
      <c r="Y923" s="55">
        <f t="shared" si="538"/>
        <v>0.13357540000000001</v>
      </c>
      <c r="Z923" s="55">
        <f t="shared" si="538"/>
        <v>3.3878170000000001</v>
      </c>
      <c r="AA923" s="55">
        <f t="shared" si="539"/>
        <v>1.4456789999999999</v>
      </c>
      <c r="AB923" s="55">
        <f t="shared" si="539"/>
        <v>0.52188109999999999</v>
      </c>
      <c r="AC923" s="56"/>
      <c r="AD923" s="56">
        <f t="shared" si="540"/>
        <v>1.885529</v>
      </c>
      <c r="AE923" s="56">
        <f t="shared" si="540"/>
        <v>0</v>
      </c>
      <c r="AF923" s="56">
        <f t="shared" si="541"/>
        <v>0.13125609999999999</v>
      </c>
      <c r="AG923" s="56">
        <f t="shared" si="541"/>
        <v>0.1039429</v>
      </c>
      <c r="AH923" s="56">
        <f t="shared" si="542"/>
        <v>0</v>
      </c>
      <c r="AI923" s="56">
        <f t="shared" si="542"/>
        <v>6.5032960000000001E-2</v>
      </c>
      <c r="AJ923" s="56">
        <f t="shared" si="543"/>
        <v>0</v>
      </c>
      <c r="AK923" s="56">
        <f t="shared" si="543"/>
        <v>0.1954651</v>
      </c>
      <c r="AL923" s="49"/>
      <c r="AM923" s="57">
        <f t="shared" si="544"/>
        <v>0.88355634500000002</v>
      </c>
      <c r="AN923" s="57">
        <f t="shared" si="545"/>
        <v>1.1485069676051249</v>
      </c>
      <c r="AO923" s="57">
        <f t="shared" si="546"/>
        <v>0.40605853251679114</v>
      </c>
      <c r="AP923" s="57"/>
      <c r="AQ923" s="57">
        <f t="shared" si="547"/>
        <v>0.29765325749999993</v>
      </c>
      <c r="AR923" s="57">
        <f t="shared" si="548"/>
        <v>0.6455239397674355</v>
      </c>
      <c r="AS923" s="57">
        <f t="shared" si="549"/>
        <v>0.22822717761390504</v>
      </c>
      <c r="AT923" s="49"/>
      <c r="AU923" s="60">
        <f t="shared" si="550"/>
        <v>0.22902635284023953</v>
      </c>
      <c r="AV923" s="49"/>
      <c r="AW923" s="56">
        <f t="shared" si="552"/>
        <v>40.972442530000009</v>
      </c>
      <c r="AX923" s="56">
        <f t="shared" si="552"/>
        <v>58.09188936000001</v>
      </c>
      <c r="AY923" s="56">
        <f t="shared" si="552"/>
        <v>27.310365043999994</v>
      </c>
      <c r="AZ923" s="56">
        <f t="shared" si="552"/>
        <v>92.717682349999976</v>
      </c>
      <c r="BA923" s="56">
        <f t="shared" si="552"/>
        <v>48.040005359999995</v>
      </c>
      <c r="BB923" s="56">
        <f t="shared" si="552"/>
        <v>41.682585559999985</v>
      </c>
      <c r="BC923" s="56">
        <f t="shared" si="552"/>
        <v>74.014401599999999</v>
      </c>
      <c r="BD923" s="56">
        <f t="shared" si="552"/>
        <v>76.929715670000007</v>
      </c>
      <c r="BE923" s="56"/>
      <c r="BF923" s="56">
        <f t="shared" si="551"/>
        <v>22.251295639999995</v>
      </c>
      <c r="BG923" s="56">
        <f t="shared" si="551"/>
        <v>19.881500669999998</v>
      </c>
      <c r="BH923" s="56">
        <f t="shared" si="551"/>
        <v>38.464297809999998</v>
      </c>
      <c r="BI923" s="56">
        <f t="shared" si="551"/>
        <v>121.98339946</v>
      </c>
      <c r="BJ923" s="56">
        <f t="shared" si="551"/>
        <v>44.906948088999997</v>
      </c>
      <c r="BK923" s="56">
        <f t="shared" si="551"/>
        <v>58.755338303000023</v>
      </c>
      <c r="BL923" s="56">
        <f t="shared" si="551"/>
        <v>18.862182975</v>
      </c>
      <c r="BM923" s="56">
        <f t="shared" si="551"/>
        <v>60.57979856</v>
      </c>
    </row>
    <row r="924" spans="1:65" x14ac:dyDescent="0.25">
      <c r="A924" s="69"/>
      <c r="B924" s="61">
        <v>11.27393</v>
      </c>
      <c r="C924" s="61">
        <v>1.895767</v>
      </c>
      <c r="D924" s="61">
        <v>8.5614620000000006</v>
      </c>
      <c r="E924" s="61">
        <v>6.0509950000000003</v>
      </c>
      <c r="F924" s="61">
        <v>9.2012630000000009</v>
      </c>
      <c r="G924" s="61">
        <v>2.6853030000000002</v>
      </c>
      <c r="H924" s="61">
        <v>0.56666559999999999</v>
      </c>
      <c r="I924" s="61">
        <v>7.1085510000000003</v>
      </c>
      <c r="J924" s="49"/>
      <c r="K924" s="69"/>
      <c r="L924" s="61">
        <v>0.42581180000000002</v>
      </c>
      <c r="M924" s="61">
        <v>5.7525630000000001E-2</v>
      </c>
      <c r="N924" s="61">
        <v>11.395200000000001</v>
      </c>
      <c r="O924" s="61">
        <v>0.40963749999999999</v>
      </c>
      <c r="P924" s="61">
        <v>1.6036990000000001E-2</v>
      </c>
      <c r="Q924" s="61">
        <v>1.0595399999999999</v>
      </c>
      <c r="R924" s="61">
        <v>3.5003659999999999E-2</v>
      </c>
      <c r="S924" s="61">
        <v>2.7720340000000001</v>
      </c>
      <c r="T924" s="49"/>
      <c r="U924" s="55">
        <f t="shared" si="536"/>
        <v>1.4337770000000001</v>
      </c>
      <c r="V924" s="55">
        <f t="shared" si="536"/>
        <v>0.27108759999999998</v>
      </c>
      <c r="W924" s="55">
        <f t="shared" si="537"/>
        <v>0.15524289999999999</v>
      </c>
      <c r="X924" s="55">
        <f t="shared" si="537"/>
        <v>0.70657349999999997</v>
      </c>
      <c r="Y924" s="55">
        <f t="shared" si="538"/>
        <v>5.0478519999999998</v>
      </c>
      <c r="Z924" s="55">
        <f t="shared" si="538"/>
        <v>3.3885800000000001</v>
      </c>
      <c r="AA924" s="55">
        <f t="shared" si="539"/>
        <v>1.5340579999999999</v>
      </c>
      <c r="AB924" s="55">
        <f t="shared" si="539"/>
        <v>0.77999879999999999</v>
      </c>
      <c r="AC924" s="56"/>
      <c r="AD924" s="56">
        <f t="shared" si="540"/>
        <v>0</v>
      </c>
      <c r="AE924" s="56">
        <f t="shared" si="540"/>
        <v>0</v>
      </c>
      <c r="AF924" s="56">
        <f t="shared" si="541"/>
        <v>0.31430049999999998</v>
      </c>
      <c r="AG924" s="56">
        <f t="shared" si="541"/>
        <v>1.5026250000000001</v>
      </c>
      <c r="AH924" s="56">
        <f t="shared" si="542"/>
        <v>0</v>
      </c>
      <c r="AI924" s="56">
        <f t="shared" si="542"/>
        <v>0.1326599</v>
      </c>
      <c r="AJ924" s="56">
        <f t="shared" si="543"/>
        <v>5.5847170000000003E-3</v>
      </c>
      <c r="AK924" s="56">
        <f t="shared" si="543"/>
        <v>3.499603</v>
      </c>
      <c r="AL924" s="49"/>
      <c r="AM924" s="57">
        <f t="shared" si="544"/>
        <v>1.6646462249999998</v>
      </c>
      <c r="AN924" s="57">
        <f t="shared" si="545"/>
        <v>1.707512447640086</v>
      </c>
      <c r="AO924" s="57">
        <f t="shared" si="546"/>
        <v>0.60369681534337216</v>
      </c>
      <c r="AP924" s="57"/>
      <c r="AQ924" s="57">
        <f t="shared" si="547"/>
        <v>0.68184663962500003</v>
      </c>
      <c r="AR924" s="57">
        <f t="shared" si="548"/>
        <v>1.2479811680655049</v>
      </c>
      <c r="AS924" s="57">
        <f t="shared" si="549"/>
        <v>0.44122797336611341</v>
      </c>
      <c r="AT924" s="49"/>
      <c r="AU924" s="60">
        <f t="shared" si="550"/>
        <v>0.20985888047412515</v>
      </c>
      <c r="AV924" s="49"/>
      <c r="AW924" s="56">
        <f t="shared" si="552"/>
        <v>42.406219530000008</v>
      </c>
      <c r="AX924" s="56">
        <f t="shared" si="552"/>
        <v>58.362976960000012</v>
      </c>
      <c r="AY924" s="56">
        <f t="shared" si="552"/>
        <v>27.465607943999995</v>
      </c>
      <c r="AZ924" s="56">
        <f t="shared" si="552"/>
        <v>93.42425584999998</v>
      </c>
      <c r="BA924" s="56">
        <f t="shared" si="552"/>
        <v>53.087857359999994</v>
      </c>
      <c r="BB924" s="56">
        <f t="shared" si="552"/>
        <v>45.071165559999983</v>
      </c>
      <c r="BC924" s="56">
        <f t="shared" si="552"/>
        <v>75.548459600000001</v>
      </c>
      <c r="BD924" s="56">
        <f t="shared" si="552"/>
        <v>77.709714470000009</v>
      </c>
      <c r="BE924" s="56"/>
      <c r="BF924" s="56">
        <f t="shared" si="551"/>
        <v>22.251295639999995</v>
      </c>
      <c r="BG924" s="56">
        <f t="shared" si="551"/>
        <v>19.881500669999998</v>
      </c>
      <c r="BH924" s="56">
        <f t="shared" si="551"/>
        <v>38.77859831</v>
      </c>
      <c r="BI924" s="56">
        <f t="shared" si="551"/>
        <v>123.48602446</v>
      </c>
      <c r="BJ924" s="56">
        <f t="shared" si="551"/>
        <v>44.906948088999997</v>
      </c>
      <c r="BK924" s="56">
        <f t="shared" si="551"/>
        <v>58.887998203000024</v>
      </c>
      <c r="BL924" s="56">
        <f t="shared" si="551"/>
        <v>18.867767692000001</v>
      </c>
      <c r="BM924" s="56">
        <f t="shared" si="551"/>
        <v>64.079401559999994</v>
      </c>
    </row>
    <row r="925" spans="1:65" x14ac:dyDescent="0.25">
      <c r="A925" s="69"/>
      <c r="B925" s="61">
        <v>1.7111209999999999</v>
      </c>
      <c r="C925" s="61">
        <v>0</v>
      </c>
      <c r="D925" s="61">
        <v>10.181609999999999</v>
      </c>
      <c r="E925" s="61">
        <v>7.1927190000000003</v>
      </c>
      <c r="F925" s="61">
        <v>12.408720000000001</v>
      </c>
      <c r="G925" s="61">
        <v>0.16857910000000001</v>
      </c>
      <c r="H925" s="61">
        <v>2.3412320000000002</v>
      </c>
      <c r="I925" s="61">
        <v>4.0194700000000001</v>
      </c>
      <c r="J925" s="49"/>
      <c r="K925" s="69"/>
      <c r="L925" s="61">
        <v>9.0049440000000001</v>
      </c>
      <c r="M925" s="61">
        <v>9.5214839999999995E-2</v>
      </c>
      <c r="N925" s="61">
        <v>0.90829470000000001</v>
      </c>
      <c r="O925" s="61">
        <v>3.345917</v>
      </c>
      <c r="P925" s="61">
        <v>1.6097410000000001</v>
      </c>
      <c r="Q925" s="61">
        <v>0.68722530000000004</v>
      </c>
      <c r="R925" s="61">
        <v>0.18038940000000001</v>
      </c>
      <c r="S925" s="61">
        <v>0.65206909999999996</v>
      </c>
      <c r="T925" s="49"/>
      <c r="U925" s="55">
        <f t="shared" si="536"/>
        <v>0.49310300000000001</v>
      </c>
      <c r="V925" s="55">
        <f t="shared" si="536"/>
        <v>1.814575</v>
      </c>
      <c r="W925" s="55">
        <f t="shared" si="537"/>
        <v>1.6010740000000001</v>
      </c>
      <c r="X925" s="55">
        <f t="shared" si="537"/>
        <v>9.002686E-2</v>
      </c>
      <c r="Y925" s="55">
        <f t="shared" si="538"/>
        <v>4.7002560000000004</v>
      </c>
      <c r="Z925" s="55">
        <f t="shared" si="538"/>
        <v>2.936798</v>
      </c>
      <c r="AA925" s="55">
        <f t="shared" si="539"/>
        <v>3.7991329999999999</v>
      </c>
      <c r="AB925" s="55">
        <f t="shared" si="539"/>
        <v>0.82403559999999998</v>
      </c>
      <c r="AC925" s="56"/>
      <c r="AD925" s="56">
        <f t="shared" si="540"/>
        <v>7.4768070000000002E-3</v>
      </c>
      <c r="AE925" s="56">
        <f t="shared" si="540"/>
        <v>0</v>
      </c>
      <c r="AF925" s="56">
        <f t="shared" si="541"/>
        <v>2.467651</v>
      </c>
      <c r="AG925" s="56">
        <f t="shared" si="541"/>
        <v>7.3090210000000004</v>
      </c>
      <c r="AH925" s="56">
        <f t="shared" si="542"/>
        <v>1.496124</v>
      </c>
      <c r="AI925" s="56">
        <f t="shared" si="542"/>
        <v>2.486694</v>
      </c>
      <c r="AJ925" s="56">
        <f t="shared" si="543"/>
        <v>2.8548429999999998</v>
      </c>
      <c r="AK925" s="56">
        <f t="shared" si="543"/>
        <v>3.6362000000000001</v>
      </c>
      <c r="AL925" s="49"/>
      <c r="AM925" s="57">
        <f t="shared" si="544"/>
        <v>2.0323751825</v>
      </c>
      <c r="AN925" s="57">
        <f t="shared" si="545"/>
        <v>1.6428468283002162</v>
      </c>
      <c r="AO925" s="57">
        <f t="shared" si="546"/>
        <v>0.58083406637094726</v>
      </c>
      <c r="AP925" s="57"/>
      <c r="AQ925" s="57">
        <f t="shared" si="547"/>
        <v>2.5322512258750001</v>
      </c>
      <c r="AR925" s="57">
        <f t="shared" si="548"/>
        <v>2.3301406529889501</v>
      </c>
      <c r="AS925" s="57">
        <f t="shared" si="549"/>
        <v>0.82382912842346823</v>
      </c>
      <c r="AT925" s="49"/>
      <c r="AU925" s="60">
        <f t="shared" si="550"/>
        <v>0.62765268425396359</v>
      </c>
      <c r="AV925" s="49"/>
      <c r="AW925" s="91">
        <f t="shared" si="552"/>
        <v>42.899322530000006</v>
      </c>
      <c r="AX925" s="91">
        <f t="shared" si="552"/>
        <v>60.17755196000001</v>
      </c>
      <c r="AY925" s="91">
        <f t="shared" si="552"/>
        <v>29.066681943999995</v>
      </c>
      <c r="AZ925" s="91">
        <f t="shared" si="552"/>
        <v>93.514282709999975</v>
      </c>
      <c r="BA925" s="91">
        <f t="shared" si="552"/>
        <v>57.788113359999997</v>
      </c>
      <c r="BB925" s="91">
        <f t="shared" si="552"/>
        <v>48.007963559999986</v>
      </c>
      <c r="BC925" s="91">
        <f t="shared" si="552"/>
        <v>79.347592599999999</v>
      </c>
      <c r="BD925" s="91">
        <f t="shared" si="552"/>
        <v>78.533750070000011</v>
      </c>
      <c r="BE925" s="91"/>
      <c r="BF925" s="91">
        <f t="shared" si="551"/>
        <v>22.258772446999995</v>
      </c>
      <c r="BG925" s="91">
        <f t="shared" si="551"/>
        <v>19.881500669999998</v>
      </c>
      <c r="BH925" s="91">
        <f t="shared" si="551"/>
        <v>41.246249309999996</v>
      </c>
      <c r="BI925" s="91">
        <f t="shared" si="551"/>
        <v>130.79504545999998</v>
      </c>
      <c r="BJ925" s="91">
        <f t="shared" si="551"/>
        <v>46.403072088999998</v>
      </c>
      <c r="BK925" s="91">
        <f t="shared" si="551"/>
        <v>61.374692203000023</v>
      </c>
      <c r="BL925" s="91">
        <f t="shared" si="551"/>
        <v>21.722610692</v>
      </c>
      <c r="BM925" s="91">
        <f t="shared" si="551"/>
        <v>67.715601559999996</v>
      </c>
    </row>
    <row r="926" spans="1:65" x14ac:dyDescent="0.25">
      <c r="A926" s="69"/>
      <c r="B926" s="61">
        <v>0</v>
      </c>
      <c r="C926" s="61">
        <v>0.56628420000000002</v>
      </c>
      <c r="D926" s="61">
        <v>1.1482540000000001</v>
      </c>
      <c r="E926" s="61">
        <v>10.57175</v>
      </c>
      <c r="F926" s="61">
        <v>16.888850000000001</v>
      </c>
      <c r="G926" s="61">
        <v>0.25024410000000002</v>
      </c>
      <c r="H926" s="61">
        <v>1.253174</v>
      </c>
      <c r="I926" s="61">
        <v>11.73901</v>
      </c>
      <c r="J926" s="49"/>
      <c r="K926" s="69"/>
      <c r="L926" s="61">
        <v>6.9998469999999999</v>
      </c>
      <c r="M926" s="61">
        <v>5.7752379999999999</v>
      </c>
      <c r="N926" s="61">
        <v>0.21694949999999999</v>
      </c>
      <c r="O926" s="61">
        <v>2.950653</v>
      </c>
      <c r="P926" s="61">
        <v>2.6467290000000001</v>
      </c>
      <c r="Q926" s="61">
        <v>6.8044130000000003</v>
      </c>
      <c r="R926" s="61">
        <v>6.3081969999999998</v>
      </c>
      <c r="S926" s="61">
        <v>0.62890630000000003</v>
      </c>
      <c r="T926" s="49"/>
      <c r="U926" s="62">
        <f t="shared" si="536"/>
        <v>1.2781070000000001</v>
      </c>
      <c r="V926" s="62">
        <f t="shared" si="536"/>
        <v>1.409454</v>
      </c>
      <c r="W926" s="62">
        <f t="shared" si="537"/>
        <v>7.86557</v>
      </c>
      <c r="X926" s="62">
        <f t="shared" si="537"/>
        <v>3.8955380000000002</v>
      </c>
      <c r="Y926" s="62">
        <f t="shared" si="538"/>
        <v>0.151062</v>
      </c>
      <c r="Z926" s="62">
        <f t="shared" si="538"/>
        <v>0.1460571</v>
      </c>
      <c r="AA926" s="62">
        <f t="shared" si="539"/>
        <v>2.018005</v>
      </c>
      <c r="AB926" s="62">
        <f t="shared" si="539"/>
        <v>2.0049739999999998</v>
      </c>
      <c r="AC926" s="63"/>
      <c r="AD926" s="63">
        <f t="shared" si="540"/>
        <v>3.3399049999999999</v>
      </c>
      <c r="AE926" s="63">
        <f t="shared" si="540"/>
        <v>0.4631653</v>
      </c>
      <c r="AF926" s="63">
        <f t="shared" si="541"/>
        <v>6.8542480000000003E-2</v>
      </c>
      <c r="AG926" s="63">
        <f t="shared" si="541"/>
        <v>1.6052250000000001E-2</v>
      </c>
      <c r="AH926" s="63">
        <f t="shared" si="542"/>
        <v>1.5014649999999999E-2</v>
      </c>
      <c r="AI926" s="63">
        <f t="shared" si="542"/>
        <v>2.233887E-2</v>
      </c>
      <c r="AJ926" s="63">
        <f t="shared" si="543"/>
        <v>0</v>
      </c>
      <c r="AK926" s="63">
        <f t="shared" si="543"/>
        <v>0.4827881</v>
      </c>
      <c r="AL926" s="49"/>
      <c r="AM926" s="64">
        <f t="shared" si="544"/>
        <v>2.3460958875000002</v>
      </c>
      <c r="AN926" s="64">
        <f t="shared" si="545"/>
        <v>2.5288511178613184</v>
      </c>
      <c r="AO926" s="64">
        <f t="shared" si="546"/>
        <v>0.8940838870254596</v>
      </c>
      <c r="AP926" s="64"/>
      <c r="AQ926" s="64">
        <f t="shared" si="547"/>
        <v>0.55097583124999994</v>
      </c>
      <c r="AR926" s="64">
        <f t="shared" si="548"/>
        <v>1.1451548324384404</v>
      </c>
      <c r="AS926" s="64">
        <f t="shared" si="549"/>
        <v>0.40487337376288285</v>
      </c>
      <c r="AT926" s="49"/>
      <c r="AU926" s="60">
        <f t="shared" si="550"/>
        <v>8.8779252779811607E-2</v>
      </c>
      <c r="AV926" s="49"/>
      <c r="AW926" s="92">
        <f>U926</f>
        <v>1.2781070000000001</v>
      </c>
      <c r="AX926" s="92">
        <f t="shared" ref="AX926:BH926" si="553">V926</f>
        <v>1.409454</v>
      </c>
      <c r="AY926" s="92">
        <f t="shared" si="553"/>
        <v>7.86557</v>
      </c>
      <c r="AZ926" s="92">
        <f t="shared" si="553"/>
        <v>3.8955380000000002</v>
      </c>
      <c r="BA926" s="92">
        <f t="shared" si="553"/>
        <v>0.151062</v>
      </c>
      <c r="BB926" s="92">
        <f t="shared" si="553"/>
        <v>0.1460571</v>
      </c>
      <c r="BC926" s="92">
        <f t="shared" si="553"/>
        <v>2.018005</v>
      </c>
      <c r="BD926" s="92">
        <f t="shared" si="553"/>
        <v>2.0049739999999998</v>
      </c>
      <c r="BE926" s="92"/>
      <c r="BF926" s="92">
        <f t="shared" si="553"/>
        <v>3.3399049999999999</v>
      </c>
      <c r="BG926" s="92">
        <f t="shared" si="553"/>
        <v>0.4631653</v>
      </c>
      <c r="BH926" s="92">
        <f t="shared" si="553"/>
        <v>6.8542480000000003E-2</v>
      </c>
      <c r="BI926" s="92">
        <f>AG926</f>
        <v>1.6052250000000001E-2</v>
      </c>
      <c r="BJ926" s="92">
        <f t="shared" ref="BJ926:BM926" si="554">AH926</f>
        <v>1.5014649999999999E-2</v>
      </c>
      <c r="BK926" s="92">
        <f t="shared" si="554"/>
        <v>2.233887E-2</v>
      </c>
      <c r="BL926" s="92">
        <f t="shared" si="554"/>
        <v>0</v>
      </c>
      <c r="BM926" s="92">
        <f t="shared" si="554"/>
        <v>0.4827881</v>
      </c>
    </row>
    <row r="927" spans="1:65" x14ac:dyDescent="0.25">
      <c r="A927" s="69"/>
      <c r="B927" s="61">
        <v>0</v>
      </c>
      <c r="C927" s="61">
        <v>2.8919220000000001</v>
      </c>
      <c r="D927" s="61">
        <v>1.7183839999999999</v>
      </c>
      <c r="E927" s="61">
        <v>13.25967</v>
      </c>
      <c r="F927" s="61">
        <v>12.61096</v>
      </c>
      <c r="G927" s="61">
        <v>0.43600460000000002</v>
      </c>
      <c r="H927" s="61">
        <v>4.5863040000000002</v>
      </c>
      <c r="I927" s="61">
        <v>21.186679999999999</v>
      </c>
      <c r="J927" s="49"/>
      <c r="K927" s="69"/>
      <c r="L927" s="61">
        <v>2.5024410000000002E-3</v>
      </c>
      <c r="M927" s="61">
        <v>7.248138</v>
      </c>
      <c r="N927" s="61">
        <v>5.7515869999999998</v>
      </c>
      <c r="O927" s="61">
        <v>2.8508300000000002</v>
      </c>
      <c r="P927" s="61">
        <v>2.8964080000000001</v>
      </c>
      <c r="Q927" s="61">
        <v>4.93689</v>
      </c>
      <c r="R927" s="61">
        <v>0.92785640000000003</v>
      </c>
      <c r="S927" s="61">
        <v>2.1259459999999999</v>
      </c>
      <c r="T927" s="49"/>
      <c r="U927" s="62">
        <f t="shared" si="536"/>
        <v>8.9141849999999995E-2</v>
      </c>
      <c r="V927" s="62">
        <f t="shared" si="536"/>
        <v>0.57614140000000003</v>
      </c>
      <c r="W927" s="62">
        <f t="shared" si="537"/>
        <v>5.2042539999999997</v>
      </c>
      <c r="X927" s="62">
        <f t="shared" si="537"/>
        <v>3.7929379999999999</v>
      </c>
      <c r="Y927" s="62">
        <f t="shared" si="538"/>
        <v>2.1644290000000002</v>
      </c>
      <c r="Z927" s="62">
        <f t="shared" si="538"/>
        <v>2.6819459999999999</v>
      </c>
      <c r="AA927" s="62">
        <f t="shared" si="539"/>
        <v>4.9296879999999996</v>
      </c>
      <c r="AB927" s="62">
        <f t="shared" si="539"/>
        <v>0.99707029999999996</v>
      </c>
      <c r="AC927" s="63"/>
      <c r="AD927" s="63">
        <f t="shared" si="540"/>
        <v>0.35433959999999998</v>
      </c>
      <c r="AE927" s="63">
        <f t="shared" si="540"/>
        <v>4.3290709999999999</v>
      </c>
      <c r="AF927" s="63">
        <f t="shared" si="541"/>
        <v>0.55047610000000002</v>
      </c>
      <c r="AG927" s="63">
        <f t="shared" si="541"/>
        <v>0.88775630000000005</v>
      </c>
      <c r="AH927" s="63">
        <f t="shared" si="542"/>
        <v>1.9528810000000001</v>
      </c>
      <c r="AI927" s="63">
        <f t="shared" si="542"/>
        <v>6.575806</v>
      </c>
      <c r="AJ927" s="63">
        <f t="shared" si="543"/>
        <v>1.275345</v>
      </c>
      <c r="AK927" s="63">
        <f t="shared" si="543"/>
        <v>2.8942260000000002</v>
      </c>
      <c r="AL927" s="49"/>
      <c r="AM927" s="64">
        <f t="shared" si="544"/>
        <v>2.5544510687500002</v>
      </c>
      <c r="AN927" s="64">
        <f t="shared" si="545"/>
        <v>1.9560281057327198</v>
      </c>
      <c r="AO927" s="64">
        <f t="shared" si="546"/>
        <v>0.69156036887754158</v>
      </c>
      <c r="AP927" s="64"/>
      <c r="AQ927" s="64">
        <f t="shared" si="547"/>
        <v>2.3524876250000002</v>
      </c>
      <c r="AR927" s="64">
        <f t="shared" si="548"/>
        <v>2.1627357348540537</v>
      </c>
      <c r="AS927" s="64">
        <f t="shared" si="549"/>
        <v>0.76464255201488618</v>
      </c>
      <c r="AT927" s="49"/>
      <c r="AU927" s="60">
        <f t="shared" si="550"/>
        <v>0.84750853589351005</v>
      </c>
      <c r="AV927" s="49"/>
      <c r="AW927" s="92">
        <f>U927+AW926</f>
        <v>1.3672488500000002</v>
      </c>
      <c r="AX927" s="92">
        <f t="shared" ref="AX927:BI942" si="555">V927+AX926</f>
        <v>1.9855954</v>
      </c>
      <c r="AY927" s="92">
        <f t="shared" si="555"/>
        <v>13.069824000000001</v>
      </c>
      <c r="AZ927" s="92">
        <f t="shared" si="555"/>
        <v>7.6884759999999996</v>
      </c>
      <c r="BA927" s="92">
        <f t="shared" si="555"/>
        <v>2.3154910000000002</v>
      </c>
      <c r="BB927" s="92">
        <f t="shared" si="555"/>
        <v>2.8280031000000001</v>
      </c>
      <c r="BC927" s="92">
        <f t="shared" si="555"/>
        <v>6.9476929999999992</v>
      </c>
      <c r="BD927" s="92">
        <f t="shared" si="555"/>
        <v>3.0020442999999997</v>
      </c>
      <c r="BE927" s="92"/>
      <c r="BF927" s="92">
        <f t="shared" si="555"/>
        <v>3.6942445999999998</v>
      </c>
      <c r="BG927" s="92">
        <f t="shared" si="555"/>
        <v>4.7922362999999999</v>
      </c>
      <c r="BH927" s="92">
        <f t="shared" si="555"/>
        <v>0.61901857999999998</v>
      </c>
      <c r="BI927" s="92">
        <f>AG927+BI926</f>
        <v>0.90380855000000004</v>
      </c>
      <c r="BJ927" s="92">
        <f t="shared" ref="BJ927:BM942" si="556">AH927+BJ926</f>
        <v>1.96789565</v>
      </c>
      <c r="BK927" s="92">
        <f t="shared" si="556"/>
        <v>6.5981448699999996</v>
      </c>
      <c r="BL927" s="92">
        <f t="shared" si="556"/>
        <v>1.275345</v>
      </c>
      <c r="BM927" s="92">
        <f t="shared" si="556"/>
        <v>3.3770141000000002</v>
      </c>
    </row>
    <row r="928" spans="1:65" x14ac:dyDescent="0.25">
      <c r="A928" s="69"/>
      <c r="B928" s="61">
        <v>0</v>
      </c>
      <c r="C928" s="61">
        <v>8.4903110000000002</v>
      </c>
      <c r="D928" s="61">
        <v>6.8115229999999999E-2</v>
      </c>
      <c r="E928" s="61">
        <v>13.73569</v>
      </c>
      <c r="F928" s="61">
        <v>2.2550349999999999</v>
      </c>
      <c r="G928" s="61">
        <v>2.9194640000000001</v>
      </c>
      <c r="H928" s="61">
        <v>2.9178160000000002</v>
      </c>
      <c r="I928" s="61">
        <v>5.3317870000000003</v>
      </c>
      <c r="J928" s="49"/>
      <c r="K928" s="69"/>
      <c r="L928" s="61">
        <v>0.1170349</v>
      </c>
      <c r="M928" s="61">
        <v>8.3088680000000004</v>
      </c>
      <c r="N928" s="61">
        <v>7.342651</v>
      </c>
      <c r="O928" s="61">
        <v>0.21032709999999999</v>
      </c>
      <c r="P928" s="61">
        <v>1.9530639999999999</v>
      </c>
      <c r="Q928" s="61">
        <v>8.9832459999999994</v>
      </c>
      <c r="R928" s="61">
        <v>1.1402589999999999</v>
      </c>
      <c r="S928" s="61">
        <v>0.19821169999999999</v>
      </c>
      <c r="T928" s="49"/>
      <c r="U928" s="62">
        <f t="shared" si="536"/>
        <v>0.80331419999999998</v>
      </c>
      <c r="V928" s="62">
        <f t="shared" si="536"/>
        <v>0.46231080000000002</v>
      </c>
      <c r="W928" s="62">
        <f t="shared" si="537"/>
        <v>4.0292969999999997</v>
      </c>
      <c r="X928" s="62">
        <f t="shared" si="537"/>
        <v>5.1955869999999997</v>
      </c>
      <c r="Y928" s="62">
        <f t="shared" si="538"/>
        <v>4.5425420000000001</v>
      </c>
      <c r="Z928" s="62">
        <f t="shared" si="538"/>
        <v>10.82755</v>
      </c>
      <c r="AA928" s="62">
        <f t="shared" si="539"/>
        <v>7.8442990000000004</v>
      </c>
      <c r="AB928" s="62">
        <f t="shared" si="539"/>
        <v>7.9769899999999998</v>
      </c>
      <c r="AC928" s="63"/>
      <c r="AD928" s="63">
        <f t="shared" si="540"/>
        <v>0</v>
      </c>
      <c r="AE928" s="63">
        <f t="shared" si="540"/>
        <v>1.748657E-2</v>
      </c>
      <c r="AF928" s="63">
        <f t="shared" si="541"/>
        <v>6.7057500000000001</v>
      </c>
      <c r="AG928" s="63">
        <f t="shared" si="541"/>
        <v>0.15997310000000001</v>
      </c>
      <c r="AH928" s="63">
        <f t="shared" si="542"/>
        <v>7.9442750000000002</v>
      </c>
      <c r="AI928" s="63">
        <f t="shared" si="542"/>
        <v>3.9787599999999999</v>
      </c>
      <c r="AJ928" s="63">
        <f t="shared" si="543"/>
        <v>2.9794770000000002</v>
      </c>
      <c r="AK928" s="63">
        <f t="shared" si="543"/>
        <v>6.8461910000000001</v>
      </c>
      <c r="AL928" s="49"/>
      <c r="AM928" s="64">
        <f t="shared" si="544"/>
        <v>5.2102362500000003</v>
      </c>
      <c r="AN928" s="64">
        <f t="shared" si="545"/>
        <v>3.5847261781809125</v>
      </c>
      <c r="AO928" s="64">
        <f t="shared" si="546"/>
        <v>1.2673920946443296</v>
      </c>
      <c r="AP928" s="64"/>
      <c r="AQ928" s="64">
        <f t="shared" si="547"/>
        <v>3.5789890837500002</v>
      </c>
      <c r="AR928" s="64">
        <f t="shared" si="548"/>
        <v>3.3211299315954776</v>
      </c>
      <c r="AS928" s="64">
        <f t="shared" si="549"/>
        <v>1.1741967479163884</v>
      </c>
      <c r="AT928" s="49"/>
      <c r="AU928" s="60">
        <f t="shared" si="550"/>
        <v>0.36109747496760913</v>
      </c>
      <c r="AV928" s="49"/>
      <c r="AW928" s="92">
        <f>U928+AW927</f>
        <v>2.1705630500000002</v>
      </c>
      <c r="AX928" s="92">
        <f t="shared" si="555"/>
        <v>2.4479062000000003</v>
      </c>
      <c r="AY928" s="92">
        <f t="shared" si="555"/>
        <v>17.099121</v>
      </c>
      <c r="AZ928" s="92">
        <f t="shared" si="555"/>
        <v>12.884062999999999</v>
      </c>
      <c r="BA928" s="92">
        <f t="shared" si="555"/>
        <v>6.8580330000000007</v>
      </c>
      <c r="BB928" s="92">
        <f t="shared" si="555"/>
        <v>13.655553100000001</v>
      </c>
      <c r="BC928" s="92">
        <f t="shared" si="555"/>
        <v>14.791992</v>
      </c>
      <c r="BD928" s="92">
        <f t="shared" si="555"/>
        <v>10.979034299999999</v>
      </c>
      <c r="BE928" s="92"/>
      <c r="BF928" s="92">
        <f t="shared" si="555"/>
        <v>3.6942445999999998</v>
      </c>
      <c r="BG928" s="92">
        <f t="shared" si="555"/>
        <v>4.8097228699999999</v>
      </c>
      <c r="BH928" s="92">
        <f t="shared" si="555"/>
        <v>7.3247685799999998</v>
      </c>
      <c r="BI928" s="92">
        <f>AG928+BI927</f>
        <v>1.0637816500000001</v>
      </c>
      <c r="BJ928" s="92">
        <f t="shared" si="556"/>
        <v>9.9121706500000002</v>
      </c>
      <c r="BK928" s="92">
        <f t="shared" si="556"/>
        <v>10.57690487</v>
      </c>
      <c r="BL928" s="92">
        <f t="shared" si="556"/>
        <v>4.2548219999999999</v>
      </c>
      <c r="BM928" s="92">
        <f t="shared" si="556"/>
        <v>10.223205100000001</v>
      </c>
    </row>
    <row r="929" spans="1:65" x14ac:dyDescent="0.25">
      <c r="A929" s="69"/>
      <c r="B929" s="61">
        <v>1.54921</v>
      </c>
      <c r="C929" s="61">
        <v>4.4559629999999997</v>
      </c>
      <c r="D929" s="61">
        <v>0.94940190000000002</v>
      </c>
      <c r="E929" s="61">
        <v>1.2743530000000001</v>
      </c>
      <c r="F929" s="61">
        <v>9.8937990000000003E-2</v>
      </c>
      <c r="G929" s="61">
        <v>8.5606690000000008</v>
      </c>
      <c r="H929" s="61">
        <v>4.0771790000000001</v>
      </c>
      <c r="I929" s="61">
        <v>4.753387</v>
      </c>
      <c r="J929" s="49"/>
      <c r="K929" s="69"/>
      <c r="L929" s="61">
        <v>0</v>
      </c>
      <c r="M929" s="61">
        <v>8.1731569999999998</v>
      </c>
      <c r="N929" s="61">
        <v>9.5654909999999997</v>
      </c>
      <c r="O929" s="61">
        <v>2.8927309999999999</v>
      </c>
      <c r="P929" s="61">
        <v>6.0113830000000004</v>
      </c>
      <c r="Q929" s="61">
        <v>8.2632139999999996</v>
      </c>
      <c r="R929" s="61">
        <v>6.5800169999999998</v>
      </c>
      <c r="S929" s="61">
        <v>0.44564819999999999</v>
      </c>
      <c r="T929" s="49"/>
      <c r="U929" s="62">
        <f t="shared" si="536"/>
        <v>3.1728519999999998</v>
      </c>
      <c r="V929" s="62">
        <f t="shared" si="536"/>
        <v>4.1103209999999999</v>
      </c>
      <c r="W929" s="62">
        <f t="shared" si="537"/>
        <v>4.4454960000000003</v>
      </c>
      <c r="X929" s="62">
        <f t="shared" si="537"/>
        <v>0.43222050000000001</v>
      </c>
      <c r="Y929" s="62">
        <f t="shared" si="538"/>
        <v>5.56311</v>
      </c>
      <c r="Z929" s="62">
        <f t="shared" si="538"/>
        <v>7.3420719999999999</v>
      </c>
      <c r="AA929" s="62">
        <f t="shared" si="539"/>
        <v>5.321167</v>
      </c>
      <c r="AB929" s="62">
        <f t="shared" si="539"/>
        <v>5.2216189999999996</v>
      </c>
      <c r="AC929" s="63"/>
      <c r="AD929" s="63">
        <f t="shared" si="540"/>
        <v>1.5014649999999999E-2</v>
      </c>
      <c r="AE929" s="63">
        <f t="shared" si="540"/>
        <v>0.90731810000000002</v>
      </c>
      <c r="AF929" s="63">
        <f t="shared" si="541"/>
        <v>4.3064270000000002</v>
      </c>
      <c r="AG929" s="63">
        <f t="shared" si="541"/>
        <v>7.59375</v>
      </c>
      <c r="AH929" s="63">
        <f t="shared" si="542"/>
        <v>4.6332089999999999</v>
      </c>
      <c r="AI929" s="63">
        <f t="shared" si="542"/>
        <v>4.7896419999999997</v>
      </c>
      <c r="AJ929" s="63">
        <f t="shared" si="543"/>
        <v>0.19070429999999999</v>
      </c>
      <c r="AK929" s="63">
        <f t="shared" si="543"/>
        <v>3.8598020000000002</v>
      </c>
      <c r="AL929" s="49"/>
      <c r="AM929" s="64">
        <f t="shared" si="544"/>
        <v>4.4511071874999999</v>
      </c>
      <c r="AN929" s="64">
        <f t="shared" si="545"/>
        <v>2.0300061074856046</v>
      </c>
      <c r="AO929" s="64">
        <f t="shared" si="546"/>
        <v>0.71771554222658918</v>
      </c>
      <c r="AP929" s="64"/>
      <c r="AQ929" s="64">
        <f t="shared" si="547"/>
        <v>3.2869833812499998</v>
      </c>
      <c r="AR929" s="64">
        <f t="shared" si="548"/>
        <v>2.6710474641263136</v>
      </c>
      <c r="AS929" s="64">
        <f t="shared" si="549"/>
        <v>0.94435788737742388</v>
      </c>
      <c r="AT929" s="49"/>
      <c r="AU929" s="60">
        <f t="shared" si="550"/>
        <v>0.34303345068855162</v>
      </c>
      <c r="AV929" s="49"/>
      <c r="AW929" s="92">
        <f t="shared" ref="AW929:BD944" si="557">U929+AW928</f>
        <v>5.3434150499999999</v>
      </c>
      <c r="AX929" s="92">
        <f t="shared" si="555"/>
        <v>6.5582272000000001</v>
      </c>
      <c r="AY929" s="92">
        <f t="shared" si="555"/>
        <v>21.544617000000002</v>
      </c>
      <c r="AZ929" s="92">
        <f t="shared" si="555"/>
        <v>13.316283499999999</v>
      </c>
      <c r="BA929" s="92">
        <f t="shared" si="555"/>
        <v>12.421143000000001</v>
      </c>
      <c r="BB929" s="92">
        <f t="shared" si="555"/>
        <v>20.9976251</v>
      </c>
      <c r="BC929" s="92">
        <f t="shared" si="555"/>
        <v>20.113159</v>
      </c>
      <c r="BD929" s="92">
        <f t="shared" si="555"/>
        <v>16.200653299999999</v>
      </c>
      <c r="BE929" s="92"/>
      <c r="BF929" s="92">
        <f t="shared" si="555"/>
        <v>3.7092592499999997</v>
      </c>
      <c r="BG929" s="92">
        <f t="shared" si="555"/>
        <v>5.7170409700000002</v>
      </c>
      <c r="BH929" s="92">
        <f t="shared" si="555"/>
        <v>11.63119558</v>
      </c>
      <c r="BI929" s="92">
        <f t="shared" si="555"/>
        <v>8.6575316499999992</v>
      </c>
      <c r="BJ929" s="92">
        <f t="shared" si="556"/>
        <v>14.545379650000001</v>
      </c>
      <c r="BK929" s="92">
        <f t="shared" si="556"/>
        <v>15.366546870000001</v>
      </c>
      <c r="BL929" s="92">
        <f t="shared" si="556"/>
        <v>4.4455263</v>
      </c>
      <c r="BM929" s="92">
        <f t="shared" si="556"/>
        <v>14.083007100000001</v>
      </c>
    </row>
    <row r="930" spans="1:65" x14ac:dyDescent="0.25">
      <c r="A930" s="69"/>
      <c r="B930" s="61">
        <v>2.7402340000000001</v>
      </c>
      <c r="C930" s="61">
        <v>0</v>
      </c>
      <c r="D930" s="61">
        <v>5.3474120000000003</v>
      </c>
      <c r="E930" s="61">
        <v>4.9089660000000004</v>
      </c>
      <c r="F930" s="61">
        <v>5.0920719999999999</v>
      </c>
      <c r="G930" s="61">
        <v>6.008667</v>
      </c>
      <c r="H930" s="61">
        <v>3.8035580000000002</v>
      </c>
      <c r="I930" s="61">
        <v>3.1456909999999998</v>
      </c>
      <c r="J930" s="49"/>
      <c r="K930" s="69"/>
      <c r="L930" s="61">
        <v>3.8304140000000002</v>
      </c>
      <c r="M930" s="61">
        <v>9.8461610000000004</v>
      </c>
      <c r="N930" s="61">
        <v>12.67389</v>
      </c>
      <c r="O930" s="61">
        <v>2.545258</v>
      </c>
      <c r="P930" s="61">
        <v>4.7444459999999999</v>
      </c>
      <c r="Q930" s="61">
        <v>7.4099120000000003</v>
      </c>
      <c r="R930" s="61">
        <v>8.0442809999999998</v>
      </c>
      <c r="S930" s="61">
        <v>3.0077820000000002</v>
      </c>
      <c r="T930" s="49"/>
      <c r="U930" s="62">
        <f t="shared" si="536"/>
        <v>7.6660160000000005E-2</v>
      </c>
      <c r="V930" s="62">
        <f t="shared" si="536"/>
        <v>1.1015630000000001</v>
      </c>
      <c r="W930" s="62">
        <f t="shared" si="537"/>
        <v>4.6156309999999996</v>
      </c>
      <c r="X930" s="62">
        <f t="shared" si="537"/>
        <v>1.230499</v>
      </c>
      <c r="Y930" s="62">
        <f t="shared" si="538"/>
        <v>7.6744079999999997</v>
      </c>
      <c r="Z930" s="62">
        <f t="shared" si="538"/>
        <v>6.1047359999999999</v>
      </c>
      <c r="AA930" s="62">
        <f t="shared" si="539"/>
        <v>5.4055179999999998</v>
      </c>
      <c r="AB930" s="62">
        <f t="shared" si="539"/>
        <v>6.2392580000000004</v>
      </c>
      <c r="AC930" s="63"/>
      <c r="AD930" s="63">
        <f t="shared" si="540"/>
        <v>3.2725219999999999</v>
      </c>
      <c r="AE930" s="63">
        <f t="shared" si="540"/>
        <v>0.79507450000000002</v>
      </c>
      <c r="AF930" s="63">
        <f t="shared" si="541"/>
        <v>3.5189210000000002</v>
      </c>
      <c r="AG930" s="63">
        <f t="shared" si="541"/>
        <v>6.7587890000000002</v>
      </c>
      <c r="AH930" s="63">
        <f t="shared" si="542"/>
        <v>5.676361</v>
      </c>
      <c r="AI930" s="63">
        <f t="shared" si="542"/>
        <v>6.1694339999999999</v>
      </c>
      <c r="AJ930" s="63">
        <f t="shared" si="543"/>
        <v>2.886444</v>
      </c>
      <c r="AK930" s="63">
        <f t="shared" si="543"/>
        <v>4.7402340000000001</v>
      </c>
      <c r="AL930" s="49"/>
      <c r="AM930" s="64">
        <f t="shared" si="544"/>
        <v>4.0560341449999999</v>
      </c>
      <c r="AN930" s="64">
        <f t="shared" si="545"/>
        <v>2.8470158882607288</v>
      </c>
      <c r="AO930" s="64">
        <f t="shared" si="546"/>
        <v>1.0065721203675015</v>
      </c>
      <c r="AP930" s="64"/>
      <c r="AQ930" s="64">
        <f t="shared" si="547"/>
        <v>4.2272224375</v>
      </c>
      <c r="AR930" s="64">
        <f t="shared" si="548"/>
        <v>1.9833113935154609</v>
      </c>
      <c r="AS930" s="64">
        <f t="shared" si="549"/>
        <v>0.70120646777966178</v>
      </c>
      <c r="AT930" s="49"/>
      <c r="AU930" s="60">
        <f t="shared" si="550"/>
        <v>0.8910048243038462</v>
      </c>
      <c r="AV930" s="49"/>
      <c r="AW930" s="92">
        <f t="shared" si="557"/>
        <v>5.4200752100000003</v>
      </c>
      <c r="AX930" s="92">
        <f t="shared" si="555"/>
        <v>7.6597901999999998</v>
      </c>
      <c r="AY930" s="92">
        <f t="shared" si="555"/>
        <v>26.160248000000003</v>
      </c>
      <c r="AZ930" s="92">
        <f t="shared" si="555"/>
        <v>14.546782499999999</v>
      </c>
      <c r="BA930" s="92">
        <f t="shared" si="555"/>
        <v>20.095551</v>
      </c>
      <c r="BB930" s="92">
        <f t="shared" si="555"/>
        <v>27.1023611</v>
      </c>
      <c r="BC930" s="92">
        <f t="shared" si="555"/>
        <v>25.518677</v>
      </c>
      <c r="BD930" s="92">
        <f t="shared" si="555"/>
        <v>22.439911299999999</v>
      </c>
      <c r="BE930" s="92"/>
      <c r="BF930" s="92">
        <f t="shared" si="555"/>
        <v>6.9817812499999992</v>
      </c>
      <c r="BG930" s="92">
        <f t="shared" si="555"/>
        <v>6.5121154700000004</v>
      </c>
      <c r="BH930" s="92">
        <f t="shared" si="555"/>
        <v>15.150116580000001</v>
      </c>
      <c r="BI930" s="92">
        <f t="shared" si="555"/>
        <v>15.416320649999999</v>
      </c>
      <c r="BJ930" s="92">
        <f t="shared" si="556"/>
        <v>20.221740650000001</v>
      </c>
      <c r="BK930" s="92">
        <f t="shared" si="556"/>
        <v>21.535980869999999</v>
      </c>
      <c r="BL930" s="92">
        <f t="shared" si="556"/>
        <v>7.3319703000000001</v>
      </c>
      <c r="BM930" s="92">
        <f t="shared" si="556"/>
        <v>18.823241100000001</v>
      </c>
    </row>
    <row r="931" spans="1:65" x14ac:dyDescent="0.25">
      <c r="A931" s="69"/>
      <c r="B931" s="59">
        <v>0</v>
      </c>
      <c r="C931" s="59">
        <v>0</v>
      </c>
      <c r="D931" s="59">
        <v>0.29501339999999998</v>
      </c>
      <c r="E931" s="59">
        <v>9.5409849999999992</v>
      </c>
      <c r="F931" s="59">
        <v>6.6016539999999999</v>
      </c>
      <c r="G931" s="59">
        <v>9.5544130000000003</v>
      </c>
      <c r="H931" s="59">
        <v>0.87799070000000001</v>
      </c>
      <c r="I931" s="59">
        <v>0.43731690000000001</v>
      </c>
      <c r="J931" s="49"/>
      <c r="K931" s="69"/>
      <c r="L931" s="59">
        <v>13.144679999999999</v>
      </c>
      <c r="M931" s="59">
        <v>7.1667480000000001</v>
      </c>
      <c r="N931" s="59">
        <v>3.5909420000000001</v>
      </c>
      <c r="O931" s="59">
        <v>6.3564449999999999</v>
      </c>
      <c r="P931" s="59">
        <v>5.7230220000000003</v>
      </c>
      <c r="Q931" s="59">
        <v>10.55603</v>
      </c>
      <c r="R931" s="59">
        <v>9.2891539999999999</v>
      </c>
      <c r="S931" s="59">
        <v>8.1228940000000005</v>
      </c>
      <c r="T931" s="49"/>
      <c r="U931" s="62">
        <f t="shared" si="536"/>
        <v>1.448242</v>
      </c>
      <c r="V931" s="62">
        <f t="shared" si="536"/>
        <v>3.0343629999999999</v>
      </c>
      <c r="W931" s="62">
        <f t="shared" si="537"/>
        <v>6.3755490000000004</v>
      </c>
      <c r="X931" s="62">
        <f t="shared" si="537"/>
        <v>1.903351</v>
      </c>
      <c r="Y931" s="62">
        <f t="shared" si="538"/>
        <v>8.473236</v>
      </c>
      <c r="Z931" s="62">
        <f t="shared" si="538"/>
        <v>7.3993840000000004</v>
      </c>
      <c r="AA931" s="62">
        <f t="shared" si="539"/>
        <v>3.8485109999999998</v>
      </c>
      <c r="AB931" s="62">
        <f t="shared" si="539"/>
        <v>4.8835449999999998</v>
      </c>
      <c r="AC931" s="63"/>
      <c r="AD931" s="63">
        <f t="shared" si="540"/>
        <v>3.0221559999999998</v>
      </c>
      <c r="AE931" s="63">
        <f t="shared" si="540"/>
        <v>0</v>
      </c>
      <c r="AF931" s="63">
        <f t="shared" si="541"/>
        <v>2.7366640000000002</v>
      </c>
      <c r="AG931" s="63">
        <f t="shared" si="541"/>
        <v>6.9326169999999996</v>
      </c>
      <c r="AH931" s="63">
        <f t="shared" si="542"/>
        <v>6.0314329999999998</v>
      </c>
      <c r="AI931" s="63">
        <f t="shared" si="542"/>
        <v>6.1940920000000004</v>
      </c>
      <c r="AJ931" s="63">
        <f t="shared" si="543"/>
        <v>1.197433</v>
      </c>
      <c r="AK931" s="63">
        <f t="shared" si="543"/>
        <v>6.0661620000000003</v>
      </c>
      <c r="AL931" s="49"/>
      <c r="AM931" s="64">
        <f t="shared" si="544"/>
        <v>4.6707726249999997</v>
      </c>
      <c r="AN931" s="64">
        <f t="shared" si="545"/>
        <v>2.5705157638841349</v>
      </c>
      <c r="AO931" s="64">
        <f t="shared" si="546"/>
        <v>0.90881456389469495</v>
      </c>
      <c r="AP931" s="64"/>
      <c r="AQ931" s="64">
        <f t="shared" si="547"/>
        <v>4.022569625</v>
      </c>
      <c r="AR931" s="64">
        <f t="shared" si="548"/>
        <v>2.6244055392147065</v>
      </c>
      <c r="AS931" s="64">
        <f t="shared" si="549"/>
        <v>0.92786747668112834</v>
      </c>
      <c r="AT931" s="49"/>
      <c r="AU931" s="60">
        <f t="shared" si="550"/>
        <v>0.62547466885271519</v>
      </c>
      <c r="AV931" s="49"/>
      <c r="AW931" s="92">
        <f t="shared" si="557"/>
        <v>6.8683172100000007</v>
      </c>
      <c r="AX931" s="92">
        <f t="shared" si="555"/>
        <v>10.694153199999999</v>
      </c>
      <c r="AY931" s="92">
        <f t="shared" si="555"/>
        <v>32.535797000000002</v>
      </c>
      <c r="AZ931" s="92">
        <f t="shared" si="555"/>
        <v>16.4501335</v>
      </c>
      <c r="BA931" s="92">
        <f t="shared" si="555"/>
        <v>28.568787</v>
      </c>
      <c r="BB931" s="92">
        <f t="shared" si="555"/>
        <v>34.501745100000001</v>
      </c>
      <c r="BC931" s="92">
        <f t="shared" si="555"/>
        <v>29.367187999999999</v>
      </c>
      <c r="BD931" s="92">
        <f t="shared" si="555"/>
        <v>27.323456299999997</v>
      </c>
      <c r="BE931" s="92"/>
      <c r="BF931" s="92">
        <f t="shared" si="555"/>
        <v>10.00393725</v>
      </c>
      <c r="BG931" s="92">
        <f t="shared" si="555"/>
        <v>6.5121154700000004</v>
      </c>
      <c r="BH931" s="92">
        <f t="shared" si="555"/>
        <v>17.88678058</v>
      </c>
      <c r="BI931" s="92">
        <f t="shared" si="555"/>
        <v>22.34893765</v>
      </c>
      <c r="BJ931" s="92">
        <f t="shared" si="556"/>
        <v>26.253173650000001</v>
      </c>
      <c r="BK931" s="92">
        <f t="shared" si="556"/>
        <v>27.730072870000001</v>
      </c>
      <c r="BL931" s="92">
        <f t="shared" si="556"/>
        <v>8.5294033000000002</v>
      </c>
      <c r="BM931" s="92">
        <f t="shared" si="556"/>
        <v>24.889403100000003</v>
      </c>
    </row>
    <row r="932" spans="1:65" x14ac:dyDescent="0.25">
      <c r="A932" s="69"/>
      <c r="B932" s="59">
        <v>1.0243070000000001</v>
      </c>
      <c r="C932" s="59">
        <v>4.5004580000000001</v>
      </c>
      <c r="D932" s="59">
        <v>9.3261720000000006E-2</v>
      </c>
      <c r="E932" s="59">
        <v>0.63592530000000003</v>
      </c>
      <c r="F932" s="59">
        <v>0.78598020000000002</v>
      </c>
      <c r="G932" s="59">
        <v>6.3686829999999999</v>
      </c>
      <c r="H932" s="59">
        <v>2.4168400000000001</v>
      </c>
      <c r="I932" s="59">
        <v>2.5415040000000002</v>
      </c>
      <c r="J932" s="49"/>
      <c r="K932" s="69"/>
      <c r="L932" s="59">
        <v>6.3370670000000002</v>
      </c>
      <c r="M932" s="59">
        <v>15.954800000000001</v>
      </c>
      <c r="N932" s="59">
        <v>0.2432251</v>
      </c>
      <c r="O932" s="59">
        <v>9.3495480000000004</v>
      </c>
      <c r="P932" s="59">
        <v>0</v>
      </c>
      <c r="Q932" s="59">
        <v>7.9349369999999997</v>
      </c>
      <c r="R932" s="59">
        <v>7.3208010000000003</v>
      </c>
      <c r="S932" s="59">
        <v>16.425899999999999</v>
      </c>
      <c r="T932" s="49"/>
      <c r="U932" s="62">
        <f t="shared" si="536"/>
        <v>3.1182249999999998</v>
      </c>
      <c r="V932" s="62">
        <f t="shared" si="536"/>
        <v>4.3571169999999997</v>
      </c>
      <c r="W932" s="62">
        <f t="shared" si="537"/>
        <v>9.1389770000000006</v>
      </c>
      <c r="X932" s="62">
        <f t="shared" si="537"/>
        <v>2.8057560000000001</v>
      </c>
      <c r="Y932" s="62">
        <f t="shared" si="538"/>
        <v>7.425262</v>
      </c>
      <c r="Z932" s="62">
        <f t="shared" si="538"/>
        <v>3.4552309999999999</v>
      </c>
      <c r="AA932" s="62">
        <f t="shared" si="539"/>
        <v>5.9652710000000004</v>
      </c>
      <c r="AB932" s="62">
        <f t="shared" si="539"/>
        <v>10.364140000000001</v>
      </c>
      <c r="AC932" s="63"/>
      <c r="AD932" s="63">
        <f t="shared" si="540"/>
        <v>3.3670040000000001</v>
      </c>
      <c r="AE932" s="63">
        <f t="shared" si="540"/>
        <v>3.7685550000000001</v>
      </c>
      <c r="AF932" s="63">
        <f t="shared" si="541"/>
        <v>4.8244930000000004</v>
      </c>
      <c r="AG932" s="63">
        <f t="shared" si="541"/>
        <v>3.1156009999999998</v>
      </c>
      <c r="AH932" s="63">
        <f t="shared" si="542"/>
        <v>5.2802429999999996</v>
      </c>
      <c r="AI932" s="63">
        <f t="shared" si="542"/>
        <v>7.2620240000000003</v>
      </c>
      <c r="AJ932" s="63">
        <f t="shared" si="543"/>
        <v>0</v>
      </c>
      <c r="AK932" s="63">
        <f t="shared" si="543"/>
        <v>3.6667179999999999</v>
      </c>
      <c r="AL932" s="49"/>
      <c r="AM932" s="64">
        <f t="shared" si="544"/>
        <v>5.8287473749999998</v>
      </c>
      <c r="AN932" s="64">
        <f t="shared" si="545"/>
        <v>2.8878956357990395</v>
      </c>
      <c r="AO932" s="64">
        <f t="shared" si="546"/>
        <v>1.0210252937162685</v>
      </c>
      <c r="AP932" s="64"/>
      <c r="AQ932" s="64">
        <f t="shared" si="547"/>
        <v>3.9105797500000001</v>
      </c>
      <c r="AR932" s="64">
        <f t="shared" si="548"/>
        <v>2.0785686277051156</v>
      </c>
      <c r="AS932" s="64">
        <f t="shared" si="549"/>
        <v>0.73488498590595175</v>
      </c>
      <c r="AT932" s="49"/>
      <c r="AU932" s="60">
        <f t="shared" si="550"/>
        <v>0.14958157297694266</v>
      </c>
      <c r="AV932" s="49"/>
      <c r="AW932" s="92">
        <f t="shared" si="557"/>
        <v>9.9865422099999996</v>
      </c>
      <c r="AX932" s="92">
        <f t="shared" si="555"/>
        <v>15.051270199999998</v>
      </c>
      <c r="AY932" s="92">
        <f t="shared" si="555"/>
        <v>41.674773999999999</v>
      </c>
      <c r="AZ932" s="92">
        <f t="shared" si="555"/>
        <v>19.255889499999999</v>
      </c>
      <c r="BA932" s="92">
        <f t="shared" si="555"/>
        <v>35.994049000000004</v>
      </c>
      <c r="BB932" s="92">
        <f t="shared" si="555"/>
        <v>37.956976099999999</v>
      </c>
      <c r="BC932" s="92">
        <f t="shared" si="555"/>
        <v>35.332459</v>
      </c>
      <c r="BD932" s="92">
        <f t="shared" si="555"/>
        <v>37.687596299999996</v>
      </c>
      <c r="BE932" s="92"/>
      <c r="BF932" s="92">
        <f t="shared" si="555"/>
        <v>13.37094125</v>
      </c>
      <c r="BG932" s="92">
        <f t="shared" si="555"/>
        <v>10.28067047</v>
      </c>
      <c r="BH932" s="92">
        <f t="shared" si="555"/>
        <v>22.71127358</v>
      </c>
      <c r="BI932" s="92">
        <f t="shared" si="555"/>
        <v>25.464538650000001</v>
      </c>
      <c r="BJ932" s="92">
        <f t="shared" si="556"/>
        <v>31.533416649999999</v>
      </c>
      <c r="BK932" s="92">
        <f t="shared" si="556"/>
        <v>34.992096869999997</v>
      </c>
      <c r="BL932" s="92">
        <f t="shared" si="556"/>
        <v>8.5294033000000002</v>
      </c>
      <c r="BM932" s="92">
        <f t="shared" si="556"/>
        <v>28.556121100000002</v>
      </c>
    </row>
    <row r="933" spans="1:65" x14ac:dyDescent="0.25">
      <c r="A933" s="69"/>
      <c r="B933" s="59">
        <v>2.9998779999999999E-2</v>
      </c>
      <c r="C933" s="59">
        <v>4.3945619999999996</v>
      </c>
      <c r="D933" s="59">
        <v>0.56961059999999997</v>
      </c>
      <c r="E933" s="59">
        <v>0.34619139999999998</v>
      </c>
      <c r="F933" s="59">
        <v>0.1140442</v>
      </c>
      <c r="G933" s="59">
        <v>5.5814510000000004</v>
      </c>
      <c r="H933" s="59">
        <v>1.4032290000000001</v>
      </c>
      <c r="I933" s="59">
        <v>12.04425</v>
      </c>
      <c r="J933" s="49"/>
      <c r="K933" s="69"/>
      <c r="L933" s="59">
        <v>7.7333980000000002</v>
      </c>
      <c r="M933" s="59">
        <v>3.9251710000000002</v>
      </c>
      <c r="N933" s="59">
        <v>0.93521120000000002</v>
      </c>
      <c r="O933" s="59">
        <v>4.8554079999999997</v>
      </c>
      <c r="P933" s="59">
        <v>1.2821959999999999</v>
      </c>
      <c r="Q933" s="59">
        <v>13.630520000000001</v>
      </c>
      <c r="R933" s="59">
        <v>26.458279999999998</v>
      </c>
      <c r="S933" s="59">
        <v>8.9453739999999993</v>
      </c>
      <c r="T933" s="49"/>
      <c r="U933" s="62">
        <f t="shared" si="536"/>
        <v>3.7884519999999999</v>
      </c>
      <c r="V933" s="62">
        <f t="shared" si="536"/>
        <v>2.968353</v>
      </c>
      <c r="W933" s="62">
        <f t="shared" si="537"/>
        <v>5.4128420000000004</v>
      </c>
      <c r="X933" s="62">
        <f t="shared" si="537"/>
        <v>1.983673</v>
      </c>
      <c r="Y933" s="62">
        <f t="shared" si="538"/>
        <v>11.330629999999999</v>
      </c>
      <c r="Z933" s="62">
        <f t="shared" si="538"/>
        <v>5.7381589999999996</v>
      </c>
      <c r="AA933" s="62">
        <f t="shared" si="539"/>
        <v>6.2779540000000003</v>
      </c>
      <c r="AB933" s="62">
        <f t="shared" si="539"/>
        <v>6.345764</v>
      </c>
      <c r="AC933" s="63"/>
      <c r="AD933" s="63">
        <f t="shared" si="540"/>
        <v>3.1345519999999998</v>
      </c>
      <c r="AE933" s="63">
        <f t="shared" si="540"/>
        <v>4.2234800000000003</v>
      </c>
      <c r="AF933" s="63">
        <f t="shared" si="541"/>
        <v>3.7811889999999999</v>
      </c>
      <c r="AG933" s="63">
        <f t="shared" si="541"/>
        <v>2.2660520000000002</v>
      </c>
      <c r="AH933" s="63">
        <f t="shared" si="542"/>
        <v>6.0917969999999997</v>
      </c>
      <c r="AI933" s="63">
        <f t="shared" si="542"/>
        <v>4.703125</v>
      </c>
      <c r="AJ933" s="63">
        <f t="shared" si="543"/>
        <v>0.16188050000000001</v>
      </c>
      <c r="AK933" s="63">
        <f t="shared" si="543"/>
        <v>5.003387</v>
      </c>
      <c r="AL933" s="49"/>
      <c r="AM933" s="64">
        <f t="shared" si="544"/>
        <v>5.480728375</v>
      </c>
      <c r="AN933" s="64">
        <f t="shared" si="545"/>
        <v>2.8556037412317625</v>
      </c>
      <c r="AO933" s="64">
        <f t="shared" si="546"/>
        <v>1.009608384903327</v>
      </c>
      <c r="AP933" s="64"/>
      <c r="AQ933" s="64">
        <f t="shared" si="547"/>
        <v>3.6706828124999999</v>
      </c>
      <c r="AR933" s="64">
        <f t="shared" si="548"/>
        <v>1.8359016941682509</v>
      </c>
      <c r="AS933" s="64">
        <f t="shared" si="549"/>
        <v>0.64908926876912054</v>
      </c>
      <c r="AT933" s="49"/>
      <c r="AU933" s="60">
        <f t="shared" si="550"/>
        <v>0.1537751919136367</v>
      </c>
      <c r="AV933" s="49"/>
      <c r="AW933" s="92">
        <f t="shared" si="557"/>
        <v>13.774994209999999</v>
      </c>
      <c r="AX933" s="92">
        <f t="shared" si="555"/>
        <v>18.019623199999998</v>
      </c>
      <c r="AY933" s="92">
        <f t="shared" si="555"/>
        <v>47.087615999999997</v>
      </c>
      <c r="AZ933" s="92">
        <f t="shared" si="555"/>
        <v>21.239562499999998</v>
      </c>
      <c r="BA933" s="92">
        <f t="shared" si="555"/>
        <v>47.324679000000003</v>
      </c>
      <c r="BB933" s="92">
        <f t="shared" si="555"/>
        <v>43.695135100000002</v>
      </c>
      <c r="BC933" s="92">
        <f t="shared" si="555"/>
        <v>41.610413000000001</v>
      </c>
      <c r="BD933" s="92">
        <f t="shared" si="555"/>
        <v>44.033360299999998</v>
      </c>
      <c r="BE933" s="92"/>
      <c r="BF933" s="92">
        <f t="shared" si="555"/>
        <v>16.505493250000001</v>
      </c>
      <c r="BG933" s="92">
        <f t="shared" si="555"/>
        <v>14.504150470000001</v>
      </c>
      <c r="BH933" s="92">
        <f t="shared" si="555"/>
        <v>26.492462580000002</v>
      </c>
      <c r="BI933" s="92">
        <f t="shared" si="555"/>
        <v>27.730590650000003</v>
      </c>
      <c r="BJ933" s="92">
        <f t="shared" si="556"/>
        <v>37.625213649999999</v>
      </c>
      <c r="BK933" s="92">
        <f t="shared" si="556"/>
        <v>39.695221869999997</v>
      </c>
      <c r="BL933" s="92">
        <f t="shared" si="556"/>
        <v>8.6912838000000008</v>
      </c>
      <c r="BM933" s="92">
        <f t="shared" si="556"/>
        <v>33.559508100000002</v>
      </c>
    </row>
    <row r="934" spans="1:65" x14ac:dyDescent="0.25">
      <c r="A934" s="69"/>
      <c r="B934" s="59">
        <v>9.6710210000000005E-2</v>
      </c>
      <c r="C934" s="59">
        <v>7.3211670000000006E-2</v>
      </c>
      <c r="D934" s="59">
        <v>4.2640690000000001</v>
      </c>
      <c r="E934" s="59">
        <v>2.4410099999999999</v>
      </c>
      <c r="F934" s="59">
        <v>0.1427002</v>
      </c>
      <c r="G934" s="59">
        <v>5.8446040000000004</v>
      </c>
      <c r="H934" s="59">
        <v>6.25E-2</v>
      </c>
      <c r="I934" s="59">
        <v>13.084899999999999</v>
      </c>
      <c r="J934" s="49"/>
      <c r="K934" s="69"/>
      <c r="L934" s="59">
        <v>2.6560670000000002</v>
      </c>
      <c r="M934" s="59">
        <v>3.5003659999999999E-2</v>
      </c>
      <c r="N934" s="59">
        <v>8.1584780000000006</v>
      </c>
      <c r="O934" s="59">
        <v>1.861969</v>
      </c>
      <c r="P934" s="59">
        <v>3.9993290000000001E-2</v>
      </c>
      <c r="Q934" s="59">
        <v>8.5737299999999994</v>
      </c>
      <c r="R934" s="59">
        <v>17.046019999999999</v>
      </c>
      <c r="S934" s="59">
        <v>9.3078610000000006E-2</v>
      </c>
      <c r="T934" s="49"/>
      <c r="U934" s="62">
        <f t="shared" si="536"/>
        <v>3.5185550000000001</v>
      </c>
      <c r="V934" s="62">
        <f t="shared" si="536"/>
        <v>5.1213680000000004</v>
      </c>
      <c r="W934" s="62">
        <f t="shared" si="537"/>
        <v>6.2130429999999999</v>
      </c>
      <c r="X934" s="62">
        <f t="shared" si="537"/>
        <v>2.583771</v>
      </c>
      <c r="Y934" s="62">
        <f t="shared" si="538"/>
        <v>6.452515</v>
      </c>
      <c r="Z934" s="62">
        <f t="shared" si="538"/>
        <v>9.3154299999999992</v>
      </c>
      <c r="AA934" s="62">
        <f t="shared" si="539"/>
        <v>4.4882809999999997</v>
      </c>
      <c r="AB934" s="62">
        <f t="shared" si="539"/>
        <v>7.318848</v>
      </c>
      <c r="AC934" s="63"/>
      <c r="AD934" s="63">
        <f t="shared" si="540"/>
        <v>3.0183719999999998</v>
      </c>
      <c r="AE934" s="63">
        <f t="shared" si="540"/>
        <v>4.0009769999999998</v>
      </c>
      <c r="AF934" s="63">
        <f t="shared" si="541"/>
        <v>3.8784480000000001</v>
      </c>
      <c r="AG934" s="63">
        <f t="shared" si="541"/>
        <v>5.7460940000000003</v>
      </c>
      <c r="AH934" s="63">
        <f t="shared" si="542"/>
        <v>8.3251650000000001</v>
      </c>
      <c r="AI934" s="63">
        <f t="shared" si="542"/>
        <v>4.2579960000000003</v>
      </c>
      <c r="AJ934" s="63">
        <f t="shared" si="543"/>
        <v>1.030548</v>
      </c>
      <c r="AK934" s="63">
        <f t="shared" si="543"/>
        <v>4.1079100000000004</v>
      </c>
      <c r="AL934" s="49"/>
      <c r="AM934" s="64">
        <f t="shared" si="544"/>
        <v>5.6264763750000002</v>
      </c>
      <c r="AN934" s="64">
        <f t="shared" si="545"/>
        <v>2.1630306940713604</v>
      </c>
      <c r="AO934" s="64">
        <f t="shared" si="546"/>
        <v>0.76474683584625169</v>
      </c>
      <c r="AP934" s="64"/>
      <c r="AQ934" s="64">
        <f t="shared" si="547"/>
        <v>4.2956887500000001</v>
      </c>
      <c r="AR934" s="64">
        <f t="shared" si="548"/>
        <v>2.1020623511578025</v>
      </c>
      <c r="AS934" s="64">
        <f t="shared" si="549"/>
        <v>0.74319127149030983</v>
      </c>
      <c r="AT934" s="49"/>
      <c r="AU934" s="60">
        <f t="shared" si="550"/>
        <v>0.23252036517838093</v>
      </c>
      <c r="AV934" s="49"/>
      <c r="AW934" s="92">
        <f t="shared" si="557"/>
        <v>17.293549209999998</v>
      </c>
      <c r="AX934" s="92">
        <f t="shared" si="555"/>
        <v>23.140991199999998</v>
      </c>
      <c r="AY934" s="92">
        <f t="shared" si="555"/>
        <v>53.300658999999996</v>
      </c>
      <c r="AZ934" s="92">
        <f t="shared" si="555"/>
        <v>23.823333499999997</v>
      </c>
      <c r="BA934" s="92">
        <f t="shared" si="555"/>
        <v>53.777194000000001</v>
      </c>
      <c r="BB934" s="92">
        <f t="shared" si="555"/>
        <v>53.010565100000001</v>
      </c>
      <c r="BC934" s="92">
        <f t="shared" si="555"/>
        <v>46.098694000000002</v>
      </c>
      <c r="BD934" s="92">
        <f t="shared" si="555"/>
        <v>51.352208300000001</v>
      </c>
      <c r="BE934" s="92"/>
      <c r="BF934" s="92">
        <f t="shared" si="555"/>
        <v>19.52386525</v>
      </c>
      <c r="BG934" s="92">
        <f t="shared" si="555"/>
        <v>18.505127470000001</v>
      </c>
      <c r="BH934" s="92">
        <f t="shared" si="555"/>
        <v>30.37091058</v>
      </c>
      <c r="BI934" s="92">
        <f t="shared" si="555"/>
        <v>33.476684650000003</v>
      </c>
      <c r="BJ934" s="92">
        <f t="shared" si="556"/>
        <v>45.950378649999998</v>
      </c>
      <c r="BK934" s="92">
        <f t="shared" si="556"/>
        <v>43.953217869999996</v>
      </c>
      <c r="BL934" s="92">
        <f t="shared" si="556"/>
        <v>9.7218318000000004</v>
      </c>
      <c r="BM934" s="92">
        <f t="shared" si="556"/>
        <v>37.667418100000006</v>
      </c>
    </row>
    <row r="935" spans="1:65" x14ac:dyDescent="0.25">
      <c r="A935" s="69"/>
      <c r="B935" s="59">
        <v>2.7484130000000002</v>
      </c>
      <c r="C935" s="59">
        <v>0</v>
      </c>
      <c r="D935" s="59">
        <v>0.1277771</v>
      </c>
      <c r="E935" s="59">
        <v>5.4835510000000003</v>
      </c>
      <c r="F935" s="59">
        <v>0.27453610000000001</v>
      </c>
      <c r="G935" s="59">
        <v>9.8293149999999994</v>
      </c>
      <c r="H935" s="59">
        <v>5.4222109999999999</v>
      </c>
      <c r="I935" s="59">
        <v>14.307399999999999</v>
      </c>
      <c r="J935" s="49"/>
      <c r="K935" s="69"/>
      <c r="L935" s="59">
        <v>1.5014649999999999E-2</v>
      </c>
      <c r="M935" s="59">
        <v>0</v>
      </c>
      <c r="N935" s="59">
        <v>12.791499999999999</v>
      </c>
      <c r="O935" s="59">
        <v>0.1099854</v>
      </c>
      <c r="P935" s="59">
        <v>0.1138306</v>
      </c>
      <c r="Q935" s="59">
        <v>8.2305909999999996E-2</v>
      </c>
      <c r="R935" s="59">
        <v>1.0704959999999999</v>
      </c>
      <c r="S935" s="59">
        <v>0.3386536</v>
      </c>
      <c r="T935" s="49"/>
      <c r="U935" s="62">
        <f t="shared" ref="U935:V950" si="558">D964</f>
        <v>5.1709899999999998</v>
      </c>
      <c r="V935" s="62">
        <f t="shared" si="558"/>
        <v>4.0548400000000004</v>
      </c>
      <c r="W935" s="62">
        <f t="shared" ref="W935:X950" si="559">H964</f>
        <v>2.4529420000000002</v>
      </c>
      <c r="X935" s="62">
        <f t="shared" si="559"/>
        <v>4.1161799999999999</v>
      </c>
      <c r="Y935" s="62">
        <f t="shared" ref="Y935:Z950" si="560">N964</f>
        <v>7.3206179999999996</v>
      </c>
      <c r="Z935" s="62">
        <f t="shared" si="560"/>
        <v>7.9873659999999997</v>
      </c>
      <c r="AA935" s="62">
        <f t="shared" ref="AA935:AB950" si="561">R964</f>
        <v>5.1457519999999999</v>
      </c>
      <c r="AB935" s="62">
        <f t="shared" si="561"/>
        <v>9.0429689999999994</v>
      </c>
      <c r="AC935" s="63"/>
      <c r="AD935" s="63">
        <f t="shared" ref="AD935:AE950" si="562">B964</f>
        <v>3.4295650000000002</v>
      </c>
      <c r="AE935" s="63">
        <f t="shared" si="562"/>
        <v>3.342041</v>
      </c>
      <c r="AF935" s="63">
        <f t="shared" ref="AF935:AG950" si="563">F964</f>
        <v>4.9002990000000004</v>
      </c>
      <c r="AG935" s="63">
        <f t="shared" si="563"/>
        <v>7.1400759999999996</v>
      </c>
      <c r="AH935" s="63">
        <f t="shared" ref="AH935:AI950" si="564">L964</f>
        <v>7.6612239999999998</v>
      </c>
      <c r="AI935" s="63">
        <f t="shared" si="564"/>
        <v>7.0791019999999998</v>
      </c>
      <c r="AJ935" s="63">
        <f t="shared" ref="AJ935:AK950" si="565">P964</f>
        <v>3.2179410000000002</v>
      </c>
      <c r="AK935" s="63">
        <f t="shared" si="565"/>
        <v>2.3979189999999999</v>
      </c>
      <c r="AL935" s="49"/>
      <c r="AM935" s="64">
        <f t="shared" si="544"/>
        <v>5.6614571250000001</v>
      </c>
      <c r="AN935" s="64">
        <f t="shared" si="545"/>
        <v>2.2477756792025945</v>
      </c>
      <c r="AO935" s="64">
        <f t="shared" si="546"/>
        <v>0.79470871267517607</v>
      </c>
      <c r="AP935" s="64"/>
      <c r="AQ935" s="64">
        <f t="shared" si="547"/>
        <v>4.8960208750000005</v>
      </c>
      <c r="AR935" s="64">
        <f t="shared" si="548"/>
        <v>2.1067851120069463</v>
      </c>
      <c r="AS935" s="64">
        <f t="shared" si="549"/>
        <v>0.74486101960148587</v>
      </c>
      <c r="AT935" s="49"/>
      <c r="AU935" s="60">
        <f t="shared" si="550"/>
        <v>0.49373575251812896</v>
      </c>
      <c r="AV935" s="49"/>
      <c r="AW935" s="92">
        <f t="shared" si="557"/>
        <v>22.464539209999998</v>
      </c>
      <c r="AX935" s="92">
        <f t="shared" si="555"/>
        <v>27.195831200000001</v>
      </c>
      <c r="AY935" s="92">
        <f t="shared" si="555"/>
        <v>55.753600999999996</v>
      </c>
      <c r="AZ935" s="92">
        <f t="shared" si="555"/>
        <v>27.939513499999997</v>
      </c>
      <c r="BA935" s="92">
        <f t="shared" si="555"/>
        <v>61.097812000000005</v>
      </c>
      <c r="BB935" s="92">
        <f t="shared" si="555"/>
        <v>60.997931100000002</v>
      </c>
      <c r="BC935" s="92">
        <f t="shared" si="555"/>
        <v>51.244446000000003</v>
      </c>
      <c r="BD935" s="92">
        <f t="shared" si="555"/>
        <v>60.3951773</v>
      </c>
      <c r="BE935" s="92"/>
      <c r="BF935" s="92">
        <f t="shared" si="555"/>
        <v>22.95343025</v>
      </c>
      <c r="BG935" s="92">
        <f t="shared" si="555"/>
        <v>21.84716847</v>
      </c>
      <c r="BH935" s="92">
        <f t="shared" si="555"/>
        <v>35.271209580000004</v>
      </c>
      <c r="BI935" s="92">
        <f t="shared" si="555"/>
        <v>40.616760650000003</v>
      </c>
      <c r="BJ935" s="92">
        <f t="shared" si="556"/>
        <v>53.611602649999995</v>
      </c>
      <c r="BK935" s="92">
        <f t="shared" si="556"/>
        <v>51.032319869999995</v>
      </c>
      <c r="BL935" s="92">
        <f t="shared" si="556"/>
        <v>12.9397728</v>
      </c>
      <c r="BM935" s="92">
        <f t="shared" si="556"/>
        <v>40.065337100000008</v>
      </c>
    </row>
    <row r="936" spans="1:65" x14ac:dyDescent="0.25">
      <c r="A936" s="69"/>
      <c r="B936" s="59">
        <v>7.2119900000000001</v>
      </c>
      <c r="C936" s="59">
        <v>0</v>
      </c>
      <c r="D936" s="59">
        <v>5.9538270000000004</v>
      </c>
      <c r="E936" s="59">
        <v>10.53415</v>
      </c>
      <c r="F936" s="59">
        <v>0.1520996</v>
      </c>
      <c r="G936" s="59">
        <v>13.936920000000001</v>
      </c>
      <c r="H936" s="59">
        <v>1.797058</v>
      </c>
      <c r="I936" s="59">
        <v>1.2593080000000001</v>
      </c>
      <c r="J936" s="49"/>
      <c r="K936" s="69"/>
      <c r="L936" s="59">
        <v>0</v>
      </c>
      <c r="M936" s="59">
        <v>0.28549190000000002</v>
      </c>
      <c r="N936" s="59">
        <v>8.7265929999999994</v>
      </c>
      <c r="O936" s="59">
        <v>0.10461429999999999</v>
      </c>
      <c r="P936" s="59">
        <v>0</v>
      </c>
      <c r="Q936" s="59">
        <v>0.27246090000000001</v>
      </c>
      <c r="R936" s="59">
        <v>0.26934809999999998</v>
      </c>
      <c r="S936" s="59">
        <v>1.1452329999999999</v>
      </c>
      <c r="T936" s="49"/>
      <c r="U936" s="62">
        <f t="shared" si="558"/>
        <v>6.2478030000000002</v>
      </c>
      <c r="V936" s="62">
        <f t="shared" si="558"/>
        <v>4.3491819999999999</v>
      </c>
      <c r="W936" s="62">
        <f t="shared" si="559"/>
        <v>9.2712400000000006</v>
      </c>
      <c r="X936" s="62">
        <f t="shared" si="559"/>
        <v>2.295471</v>
      </c>
      <c r="Y936" s="62">
        <f t="shared" si="560"/>
        <v>5.7554319999999999</v>
      </c>
      <c r="Z936" s="62">
        <f t="shared" si="560"/>
        <v>5.1045230000000004</v>
      </c>
      <c r="AA936" s="62">
        <f t="shared" si="561"/>
        <v>5.7730100000000002</v>
      </c>
      <c r="AB936" s="62">
        <f t="shared" si="561"/>
        <v>7.8400879999999997</v>
      </c>
      <c r="AC936" s="63"/>
      <c r="AD936" s="63">
        <f t="shared" si="562"/>
        <v>3.6456909999999998</v>
      </c>
      <c r="AE936" s="63">
        <f t="shared" si="562"/>
        <v>4.0058290000000003</v>
      </c>
      <c r="AF936" s="63">
        <f t="shared" si="563"/>
        <v>4.2186279999999998</v>
      </c>
      <c r="AG936" s="63">
        <f t="shared" si="563"/>
        <v>5.452515</v>
      </c>
      <c r="AH936" s="63">
        <f t="shared" si="564"/>
        <v>5.6043399999999997</v>
      </c>
      <c r="AI936" s="63">
        <f t="shared" si="564"/>
        <v>4.8115230000000002</v>
      </c>
      <c r="AJ936" s="63">
        <f t="shared" si="565"/>
        <v>1.4038090000000001</v>
      </c>
      <c r="AK936" s="63">
        <f t="shared" si="565"/>
        <v>1.576721</v>
      </c>
      <c r="AL936" s="49"/>
      <c r="AM936" s="64">
        <f t="shared" si="544"/>
        <v>5.8295936250000002</v>
      </c>
      <c r="AN936" s="64">
        <f t="shared" si="545"/>
        <v>2.1138315535081187</v>
      </c>
      <c r="AO936" s="64">
        <f t="shared" si="546"/>
        <v>0.74735231288584247</v>
      </c>
      <c r="AP936" s="64"/>
      <c r="AQ936" s="64">
        <f t="shared" si="547"/>
        <v>3.8398819999999998</v>
      </c>
      <c r="AR936" s="64">
        <f t="shared" si="548"/>
        <v>1.6001352584074167</v>
      </c>
      <c r="AS936" s="64">
        <f t="shared" si="549"/>
        <v>0.56573324601778641</v>
      </c>
      <c r="AT936" s="49"/>
      <c r="AU936" s="60">
        <f t="shared" si="550"/>
        <v>5.2091176446877496E-2</v>
      </c>
      <c r="AV936" s="49"/>
      <c r="AW936" s="92">
        <f t="shared" si="557"/>
        <v>28.712342209999999</v>
      </c>
      <c r="AX936" s="92">
        <f t="shared" si="555"/>
        <v>31.5450132</v>
      </c>
      <c r="AY936" s="92">
        <f t="shared" si="555"/>
        <v>65.024840999999995</v>
      </c>
      <c r="AZ936" s="92">
        <f t="shared" si="555"/>
        <v>30.234984499999996</v>
      </c>
      <c r="BA936" s="92">
        <f t="shared" si="555"/>
        <v>66.853244000000004</v>
      </c>
      <c r="BB936" s="92">
        <f t="shared" si="555"/>
        <v>66.102454100000003</v>
      </c>
      <c r="BC936" s="92">
        <f t="shared" si="555"/>
        <v>57.017456000000003</v>
      </c>
      <c r="BD936" s="92">
        <f t="shared" si="555"/>
        <v>68.235265299999995</v>
      </c>
      <c r="BE936" s="92"/>
      <c r="BF936" s="92">
        <f t="shared" si="555"/>
        <v>26.59912125</v>
      </c>
      <c r="BG936" s="92">
        <f t="shared" si="555"/>
        <v>25.852997469999998</v>
      </c>
      <c r="BH936" s="92">
        <f t="shared" si="555"/>
        <v>39.489837580000007</v>
      </c>
      <c r="BI936" s="92">
        <f t="shared" si="555"/>
        <v>46.069275650000002</v>
      </c>
      <c r="BJ936" s="92">
        <f t="shared" si="556"/>
        <v>59.215942649999995</v>
      </c>
      <c r="BK936" s="92">
        <f t="shared" si="556"/>
        <v>55.843842869999996</v>
      </c>
      <c r="BL936" s="92">
        <f t="shared" si="556"/>
        <v>14.343581800000001</v>
      </c>
      <c r="BM936" s="92">
        <f t="shared" si="556"/>
        <v>41.642058100000007</v>
      </c>
    </row>
    <row r="937" spans="1:65" x14ac:dyDescent="0.25">
      <c r="A937" s="69"/>
      <c r="B937" s="59">
        <v>1.1936340000000001</v>
      </c>
      <c r="C937" s="59">
        <v>1.5092159999999999</v>
      </c>
      <c r="D937" s="59">
        <v>3.233673</v>
      </c>
      <c r="E937" s="59">
        <v>4.1767580000000004</v>
      </c>
      <c r="F937" s="59">
        <v>0.1627808</v>
      </c>
      <c r="G937" s="59">
        <v>14.35449</v>
      </c>
      <c r="H937" s="59">
        <v>3.186188</v>
      </c>
      <c r="I937" s="59">
        <v>0.1556091</v>
      </c>
      <c r="J937" s="49"/>
      <c r="K937" s="69"/>
      <c r="L937" s="59">
        <v>0</v>
      </c>
      <c r="M937" s="59">
        <v>0</v>
      </c>
      <c r="N937" s="59">
        <v>0.44332890000000003</v>
      </c>
      <c r="O937" s="59">
        <v>0.25164789999999998</v>
      </c>
      <c r="P937" s="59">
        <v>0.28695680000000001</v>
      </c>
      <c r="Q937" s="59">
        <v>0.17517089999999999</v>
      </c>
      <c r="R937" s="59">
        <v>3.3855590000000002</v>
      </c>
      <c r="S937" s="59">
        <v>0.17309569999999999</v>
      </c>
      <c r="T937" s="49"/>
      <c r="U937" s="62">
        <f t="shared" si="558"/>
        <v>6.3937679999999997</v>
      </c>
      <c r="V937" s="62">
        <f t="shared" si="558"/>
        <v>5.0391240000000002</v>
      </c>
      <c r="W937" s="62">
        <f t="shared" si="559"/>
        <v>5.3269650000000004</v>
      </c>
      <c r="X937" s="62">
        <f t="shared" si="559"/>
        <v>4.66275</v>
      </c>
      <c r="Y937" s="62">
        <f t="shared" si="560"/>
        <v>8.0465699999999991</v>
      </c>
      <c r="Z937" s="62">
        <f t="shared" si="560"/>
        <v>5.1591189999999996</v>
      </c>
      <c r="AA937" s="62">
        <f t="shared" si="561"/>
        <v>7.820068</v>
      </c>
      <c r="AB937" s="62">
        <f t="shared" si="561"/>
        <v>1.5851440000000001</v>
      </c>
      <c r="AC937" s="63"/>
      <c r="AD937" s="63">
        <f t="shared" si="562"/>
        <v>3.5744929999999999</v>
      </c>
      <c r="AE937" s="63">
        <f t="shared" si="562"/>
        <v>6.1676029999999997</v>
      </c>
      <c r="AF937" s="63">
        <f t="shared" si="563"/>
        <v>4.9958499999999999</v>
      </c>
      <c r="AG937" s="63">
        <f t="shared" si="563"/>
        <v>7.0054930000000004</v>
      </c>
      <c r="AH937" s="63">
        <f t="shared" si="564"/>
        <v>6.9841309999999996</v>
      </c>
      <c r="AI937" s="63">
        <f t="shared" si="564"/>
        <v>7.9244380000000003</v>
      </c>
      <c r="AJ937" s="63">
        <f t="shared" si="565"/>
        <v>2.5009159999999999E-2</v>
      </c>
      <c r="AK937" s="63">
        <f t="shared" si="565"/>
        <v>4.5158389999999997</v>
      </c>
      <c r="AL937" s="49"/>
      <c r="AM937" s="64">
        <f t="shared" si="544"/>
        <v>5.5041884999999997</v>
      </c>
      <c r="AN937" s="64">
        <f t="shared" si="545"/>
        <v>2.0372266827054037</v>
      </c>
      <c r="AO937" s="64">
        <f t="shared" si="546"/>
        <v>0.72026840107758294</v>
      </c>
      <c r="AP937" s="64"/>
      <c r="AQ937" s="64">
        <f t="shared" si="547"/>
        <v>5.1491070200000006</v>
      </c>
      <c r="AR937" s="64">
        <f t="shared" si="548"/>
        <v>2.5273809796453208</v>
      </c>
      <c r="AS937" s="64">
        <f t="shared" si="549"/>
        <v>0.89356411467455299</v>
      </c>
      <c r="AT937" s="49"/>
      <c r="AU937" s="60">
        <f t="shared" si="550"/>
        <v>0.76158766851954296</v>
      </c>
      <c r="AV937" s="49"/>
      <c r="AW937" s="92">
        <f t="shared" si="557"/>
        <v>35.106110209999997</v>
      </c>
      <c r="AX937" s="92">
        <f t="shared" si="555"/>
        <v>36.584137200000001</v>
      </c>
      <c r="AY937" s="92">
        <f t="shared" si="555"/>
        <v>70.351805999999996</v>
      </c>
      <c r="AZ937" s="92">
        <f t="shared" si="555"/>
        <v>34.897734499999999</v>
      </c>
      <c r="BA937" s="92">
        <f t="shared" si="555"/>
        <v>74.899814000000006</v>
      </c>
      <c r="BB937" s="92">
        <f t="shared" si="555"/>
        <v>71.261573100000007</v>
      </c>
      <c r="BC937" s="92">
        <f t="shared" si="555"/>
        <v>64.837524000000002</v>
      </c>
      <c r="BD937" s="92">
        <f t="shared" si="555"/>
        <v>69.820409299999994</v>
      </c>
      <c r="BE937" s="92"/>
      <c r="BF937" s="92">
        <f t="shared" si="555"/>
        <v>30.17361425</v>
      </c>
      <c r="BG937" s="92">
        <f t="shared" si="555"/>
        <v>32.020600469999998</v>
      </c>
      <c r="BH937" s="92">
        <f t="shared" si="555"/>
        <v>44.485687580000004</v>
      </c>
      <c r="BI937" s="92">
        <f t="shared" si="555"/>
        <v>53.074768650000003</v>
      </c>
      <c r="BJ937" s="92">
        <f t="shared" si="556"/>
        <v>66.200073649999993</v>
      </c>
      <c r="BK937" s="92">
        <f t="shared" si="556"/>
        <v>63.768280869999998</v>
      </c>
      <c r="BL937" s="92">
        <f t="shared" si="556"/>
        <v>14.368590960000001</v>
      </c>
      <c r="BM937" s="92">
        <f t="shared" si="556"/>
        <v>46.157897100000007</v>
      </c>
    </row>
    <row r="938" spans="1:65" x14ac:dyDescent="0.25">
      <c r="A938" s="69"/>
      <c r="B938" s="59">
        <v>0</v>
      </c>
      <c r="C938" s="59">
        <v>0</v>
      </c>
      <c r="D938" s="59">
        <v>0.1355896</v>
      </c>
      <c r="E938" s="59">
        <v>8.3160399999999995E-2</v>
      </c>
      <c r="F938" s="59">
        <v>6.0169680000000003</v>
      </c>
      <c r="G938" s="59">
        <v>11.116</v>
      </c>
      <c r="H938" s="59">
        <v>0.54382319999999995</v>
      </c>
      <c r="I938" s="59">
        <v>0.3957214</v>
      </c>
      <c r="J938" s="49"/>
      <c r="K938" s="69"/>
      <c r="L938" s="59">
        <v>0</v>
      </c>
      <c r="M938" s="59">
        <v>5.0048829999999999E-3</v>
      </c>
      <c r="N938" s="59">
        <v>0.27182010000000001</v>
      </c>
      <c r="O938" s="59">
        <v>1.088562</v>
      </c>
      <c r="P938" s="59">
        <v>5.0009309999999996</v>
      </c>
      <c r="Q938" s="59">
        <v>1.9748840000000001</v>
      </c>
      <c r="R938" s="59">
        <v>1.24823</v>
      </c>
      <c r="S938" s="59">
        <v>5.8592529999999998</v>
      </c>
      <c r="T938" s="49"/>
      <c r="U938" s="62">
        <f t="shared" si="558"/>
        <v>9.6266780000000001</v>
      </c>
      <c r="V938" s="62">
        <f t="shared" si="558"/>
        <v>5.8919680000000003</v>
      </c>
      <c r="W938" s="62">
        <f t="shared" si="559"/>
        <v>5.3023680000000004</v>
      </c>
      <c r="X938" s="62">
        <f t="shared" si="559"/>
        <v>2.556152</v>
      </c>
      <c r="Y938" s="62">
        <f t="shared" si="560"/>
        <v>9.988251</v>
      </c>
      <c r="Z938" s="62">
        <f t="shared" si="560"/>
        <v>2.8913880000000001</v>
      </c>
      <c r="AA938" s="62">
        <f t="shared" si="561"/>
        <v>16.20233</v>
      </c>
      <c r="AB938" s="62">
        <f t="shared" si="561"/>
        <v>2.2404790000000001</v>
      </c>
      <c r="AC938" s="63"/>
      <c r="AD938" s="63">
        <f t="shared" si="562"/>
        <v>3.8220830000000001</v>
      </c>
      <c r="AE938" s="63">
        <f t="shared" si="562"/>
        <v>4.2212829999999997</v>
      </c>
      <c r="AF938" s="63">
        <f t="shared" si="563"/>
        <v>4.2222289999999996</v>
      </c>
      <c r="AG938" s="63">
        <f t="shared" si="563"/>
        <v>6.7488400000000004</v>
      </c>
      <c r="AH938" s="63">
        <f t="shared" si="564"/>
        <v>12.01196</v>
      </c>
      <c r="AI938" s="63">
        <f t="shared" si="564"/>
        <v>5.095154</v>
      </c>
      <c r="AJ938" s="63">
        <f t="shared" si="565"/>
        <v>0.77793880000000004</v>
      </c>
      <c r="AK938" s="63">
        <f t="shared" si="565"/>
        <v>3.8559570000000001</v>
      </c>
      <c r="AL938" s="49"/>
      <c r="AM938" s="64">
        <f t="shared" si="544"/>
        <v>6.8374517500000005</v>
      </c>
      <c r="AN938" s="64">
        <f t="shared" si="545"/>
        <v>4.8357565577166541</v>
      </c>
      <c r="AO938" s="64">
        <f t="shared" si="546"/>
        <v>1.7096981270643812</v>
      </c>
      <c r="AP938" s="64"/>
      <c r="AQ938" s="64">
        <f t="shared" si="547"/>
        <v>5.0944306000000008</v>
      </c>
      <c r="AR938" s="64">
        <f t="shared" si="548"/>
        <v>3.2491140128832146</v>
      </c>
      <c r="AS938" s="64">
        <f t="shared" si="549"/>
        <v>1.1487352756789782</v>
      </c>
      <c r="AT938" s="49"/>
      <c r="AU938" s="60">
        <f t="shared" si="550"/>
        <v>0.41166094170279133</v>
      </c>
      <c r="AV938" s="49"/>
      <c r="AW938" s="92">
        <f t="shared" si="557"/>
        <v>44.732788209999995</v>
      </c>
      <c r="AX938" s="92">
        <f t="shared" si="555"/>
        <v>42.476105199999999</v>
      </c>
      <c r="AY938" s="92">
        <f t="shared" si="555"/>
        <v>75.654173999999998</v>
      </c>
      <c r="AZ938" s="92">
        <f t="shared" si="555"/>
        <v>37.453886499999996</v>
      </c>
      <c r="BA938" s="92">
        <f t="shared" si="555"/>
        <v>84.888065000000012</v>
      </c>
      <c r="BB938" s="92">
        <f t="shared" si="555"/>
        <v>74.152961100000013</v>
      </c>
      <c r="BC938" s="92">
        <f t="shared" si="555"/>
        <v>81.039854000000005</v>
      </c>
      <c r="BD938" s="92">
        <f t="shared" si="555"/>
        <v>72.060888299999988</v>
      </c>
      <c r="BE938" s="92"/>
      <c r="BF938" s="92">
        <f t="shared" si="555"/>
        <v>33.995697249999999</v>
      </c>
      <c r="BG938" s="92">
        <f t="shared" si="555"/>
        <v>36.241883469999998</v>
      </c>
      <c r="BH938" s="92">
        <f t="shared" si="555"/>
        <v>48.707916580000003</v>
      </c>
      <c r="BI938" s="92">
        <f t="shared" si="555"/>
        <v>59.823608650000004</v>
      </c>
      <c r="BJ938" s="92">
        <f t="shared" si="556"/>
        <v>78.212033649999995</v>
      </c>
      <c r="BK938" s="92">
        <f t="shared" si="556"/>
        <v>68.863434869999992</v>
      </c>
      <c r="BL938" s="92">
        <f t="shared" si="556"/>
        <v>15.14652976</v>
      </c>
      <c r="BM938" s="92">
        <f t="shared" si="556"/>
        <v>50.013854100000003</v>
      </c>
    </row>
    <row r="939" spans="1:65" x14ac:dyDescent="0.25">
      <c r="A939" s="69"/>
      <c r="B939" s="59">
        <v>0</v>
      </c>
      <c r="C939" s="59">
        <v>0</v>
      </c>
      <c r="D939" s="59">
        <v>0.59756469999999995</v>
      </c>
      <c r="E939" s="59">
        <v>0.14926149999999999</v>
      </c>
      <c r="F939" s="59">
        <v>10.804080000000001</v>
      </c>
      <c r="G939" s="59">
        <v>0.27468870000000001</v>
      </c>
      <c r="H939" s="59">
        <v>2.110474</v>
      </c>
      <c r="I939" s="59">
        <v>4.318085</v>
      </c>
      <c r="J939" s="49"/>
      <c r="K939" s="69"/>
      <c r="L939" s="59">
        <v>6.7340999999999998</v>
      </c>
      <c r="M939" s="59">
        <v>3.1235659999999998</v>
      </c>
      <c r="N939" s="59">
        <v>1.18866</v>
      </c>
      <c r="O939" s="59">
        <v>0.19158939999999999</v>
      </c>
      <c r="P939" s="59">
        <v>0.42260740000000002</v>
      </c>
      <c r="Q939" s="59">
        <v>0.1228943</v>
      </c>
      <c r="R939" s="59">
        <v>0</v>
      </c>
      <c r="S939" s="59">
        <v>14.307740000000001</v>
      </c>
      <c r="T939" s="49"/>
      <c r="U939" s="62">
        <f t="shared" si="558"/>
        <v>9.3912659999999999</v>
      </c>
      <c r="V939" s="62">
        <f t="shared" si="558"/>
        <v>5.59903</v>
      </c>
      <c r="W939" s="62">
        <f t="shared" si="559"/>
        <v>6.8228759999999999</v>
      </c>
      <c r="X939" s="62">
        <f t="shared" si="559"/>
        <v>3.8879700000000001</v>
      </c>
      <c r="Y939" s="62">
        <f t="shared" si="560"/>
        <v>7.6991579999999997</v>
      </c>
      <c r="Z939" s="62">
        <f t="shared" si="560"/>
        <v>0.3364258</v>
      </c>
      <c r="AA939" s="62">
        <f t="shared" si="561"/>
        <v>21.31842</v>
      </c>
      <c r="AB939" s="62">
        <f t="shared" si="561"/>
        <v>4.7730709999999998</v>
      </c>
      <c r="AC939" s="63"/>
      <c r="AD939" s="63">
        <f t="shared" si="562"/>
        <v>4.0877689999999998</v>
      </c>
      <c r="AE939" s="63">
        <f t="shared" si="562"/>
        <v>5.5674739999999998</v>
      </c>
      <c r="AF939" s="63">
        <f t="shared" si="563"/>
        <v>10.83826</v>
      </c>
      <c r="AG939" s="63">
        <f t="shared" si="563"/>
        <v>5.1449579999999999</v>
      </c>
      <c r="AH939" s="63">
        <f t="shared" si="564"/>
        <v>12.88757</v>
      </c>
      <c r="AI939" s="63">
        <f t="shared" si="564"/>
        <v>9.0761719999999997</v>
      </c>
      <c r="AJ939" s="63">
        <f t="shared" si="565"/>
        <v>2.0112000000000001</v>
      </c>
      <c r="AK939" s="63">
        <f t="shared" si="565"/>
        <v>7.8952030000000004</v>
      </c>
      <c r="AL939" s="49"/>
      <c r="AM939" s="64">
        <f t="shared" si="544"/>
        <v>7.4785271000000009</v>
      </c>
      <c r="AN939" s="64">
        <f t="shared" si="545"/>
        <v>6.2155734739186403</v>
      </c>
      <c r="AO939" s="64">
        <f t="shared" si="546"/>
        <v>2.1975370761855482</v>
      </c>
      <c r="AP939" s="64"/>
      <c r="AQ939" s="64">
        <f t="shared" si="547"/>
        <v>7.18857575</v>
      </c>
      <c r="AR939" s="64">
        <f t="shared" si="548"/>
        <v>3.6466352163758833</v>
      </c>
      <c r="AS939" s="64">
        <f t="shared" si="549"/>
        <v>1.2892802450065299</v>
      </c>
      <c r="AT939" s="49"/>
      <c r="AU939" s="60">
        <f t="shared" si="550"/>
        <v>0.91100949200454706</v>
      </c>
      <c r="AV939" s="49"/>
      <c r="AW939" s="92">
        <f t="shared" si="557"/>
        <v>54.124054209999997</v>
      </c>
      <c r="AX939" s="92">
        <f t="shared" si="555"/>
        <v>48.075135199999998</v>
      </c>
      <c r="AY939" s="92">
        <f t="shared" si="555"/>
        <v>82.477049999999991</v>
      </c>
      <c r="AZ939" s="92">
        <f t="shared" si="555"/>
        <v>41.341856499999999</v>
      </c>
      <c r="BA939" s="92">
        <f t="shared" si="555"/>
        <v>92.587223000000009</v>
      </c>
      <c r="BB939" s="92">
        <f t="shared" si="555"/>
        <v>74.489386900000014</v>
      </c>
      <c r="BC939" s="92">
        <f t="shared" si="555"/>
        <v>102.35827400000001</v>
      </c>
      <c r="BD939" s="92">
        <f t="shared" si="555"/>
        <v>76.833959299999989</v>
      </c>
      <c r="BE939" s="92"/>
      <c r="BF939" s="92">
        <f t="shared" si="555"/>
        <v>38.083466250000001</v>
      </c>
      <c r="BG939" s="92">
        <f t="shared" si="555"/>
        <v>41.809357469999995</v>
      </c>
      <c r="BH939" s="92">
        <f t="shared" si="555"/>
        <v>59.546176580000001</v>
      </c>
      <c r="BI939" s="92">
        <f t="shared" si="555"/>
        <v>64.96856665</v>
      </c>
      <c r="BJ939" s="92">
        <f t="shared" si="556"/>
        <v>91.099603649999992</v>
      </c>
      <c r="BK939" s="92">
        <f t="shared" si="556"/>
        <v>77.939606869999992</v>
      </c>
      <c r="BL939" s="92">
        <f t="shared" si="556"/>
        <v>17.157729759999999</v>
      </c>
      <c r="BM939" s="92">
        <f t="shared" si="556"/>
        <v>57.909057100000005</v>
      </c>
    </row>
    <row r="940" spans="1:65" x14ac:dyDescent="0.25">
      <c r="A940" s="69"/>
      <c r="B940" s="59">
        <v>0.62431340000000002</v>
      </c>
      <c r="C940" s="59">
        <v>1.3056639999999999</v>
      </c>
      <c r="D940" s="59">
        <v>4.3949280000000002</v>
      </c>
      <c r="E940" s="59">
        <v>0.39010620000000001</v>
      </c>
      <c r="F940" s="59">
        <v>0.24539179999999999</v>
      </c>
      <c r="G940" s="59">
        <v>1.28183</v>
      </c>
      <c r="H940" s="59">
        <v>0.93545529999999999</v>
      </c>
      <c r="I940" s="59">
        <v>22.112030000000001</v>
      </c>
      <c r="J940" s="49"/>
      <c r="K940" s="69"/>
      <c r="L940" s="59">
        <v>3.8814090000000001</v>
      </c>
      <c r="M940" s="59">
        <v>14.515319999999999</v>
      </c>
      <c r="N940" s="59">
        <v>5.7525630000000001E-2</v>
      </c>
      <c r="O940" s="59">
        <v>0.13549800000000001</v>
      </c>
      <c r="P940" s="59">
        <v>2.5024410000000002E-3</v>
      </c>
      <c r="Q940" s="59">
        <v>0.30001830000000002</v>
      </c>
      <c r="R940" s="59">
        <v>0</v>
      </c>
      <c r="S940" s="59">
        <v>7.5835879999999998</v>
      </c>
      <c r="T940" s="49"/>
      <c r="U940" s="62">
        <f t="shared" si="558"/>
        <v>9.7092589999999994</v>
      </c>
      <c r="V940" s="62">
        <f t="shared" si="558"/>
        <v>5.2088010000000002</v>
      </c>
      <c r="W940" s="62">
        <f t="shared" si="559"/>
        <v>6.9411009999999997</v>
      </c>
      <c r="X940" s="62">
        <f t="shared" si="559"/>
        <v>3.2294010000000002</v>
      </c>
      <c r="Y940" s="62">
        <f t="shared" si="560"/>
        <v>9.0128780000000006</v>
      </c>
      <c r="Z940" s="62">
        <f t="shared" si="560"/>
        <v>0.96426389999999995</v>
      </c>
      <c r="AA940" s="62">
        <f t="shared" si="561"/>
        <v>28.373470000000001</v>
      </c>
      <c r="AB940" s="62">
        <f t="shared" si="561"/>
        <v>0.89306640000000004</v>
      </c>
      <c r="AC940" s="63"/>
      <c r="AD940" s="63">
        <f t="shared" si="562"/>
        <v>4.5147709999999996</v>
      </c>
      <c r="AE940" s="63">
        <f t="shared" si="562"/>
        <v>5.8525090000000004</v>
      </c>
      <c r="AF940" s="63">
        <f t="shared" si="563"/>
        <v>13.514799999999999</v>
      </c>
      <c r="AG940" s="63">
        <f t="shared" si="563"/>
        <v>7.2940060000000004</v>
      </c>
      <c r="AH940" s="63">
        <f t="shared" si="564"/>
        <v>10.0379</v>
      </c>
      <c r="AI940" s="63">
        <f t="shared" si="564"/>
        <v>5.2424929999999996</v>
      </c>
      <c r="AJ940" s="63">
        <f t="shared" si="565"/>
        <v>2.2491460000000001E-2</v>
      </c>
      <c r="AK940" s="63">
        <f t="shared" si="565"/>
        <v>1.9003300000000001</v>
      </c>
      <c r="AL940" s="49"/>
      <c r="AM940" s="64">
        <f t="shared" si="544"/>
        <v>8.0415300374999994</v>
      </c>
      <c r="AN940" s="64">
        <f t="shared" si="545"/>
        <v>8.8696330371265102</v>
      </c>
      <c r="AO940" s="64">
        <f t="shared" si="546"/>
        <v>3.1358888335941937</v>
      </c>
      <c r="AP940" s="64"/>
      <c r="AQ940" s="64">
        <f t="shared" si="547"/>
        <v>6.0474125574999995</v>
      </c>
      <c r="AR940" s="64">
        <f t="shared" si="548"/>
        <v>4.3056889520130461</v>
      </c>
      <c r="AS940" s="64">
        <f t="shared" si="549"/>
        <v>1.522290927824212</v>
      </c>
      <c r="AT940" s="49"/>
      <c r="AU940" s="60">
        <f t="shared" si="550"/>
        <v>0.5763522288960865</v>
      </c>
      <c r="AV940" s="49"/>
      <c r="AW940" s="92">
        <f t="shared" si="557"/>
        <v>63.83331321</v>
      </c>
      <c r="AX940" s="92">
        <f t="shared" si="555"/>
        <v>53.283936199999999</v>
      </c>
      <c r="AY940" s="92">
        <f t="shared" si="555"/>
        <v>89.418150999999995</v>
      </c>
      <c r="AZ940" s="92">
        <f t="shared" si="555"/>
        <v>44.571257500000002</v>
      </c>
      <c r="BA940" s="92">
        <f t="shared" si="555"/>
        <v>101.60010100000001</v>
      </c>
      <c r="BB940" s="92">
        <f t="shared" si="555"/>
        <v>75.45365080000002</v>
      </c>
      <c r="BC940" s="92">
        <f t="shared" si="555"/>
        <v>130.73174400000002</v>
      </c>
      <c r="BD940" s="92">
        <f t="shared" si="555"/>
        <v>77.727025699999984</v>
      </c>
      <c r="BE940" s="92"/>
      <c r="BF940" s="92">
        <f t="shared" si="555"/>
        <v>42.598237249999997</v>
      </c>
      <c r="BG940" s="92">
        <f t="shared" si="555"/>
        <v>47.661866469999993</v>
      </c>
      <c r="BH940" s="92">
        <f t="shared" si="555"/>
        <v>73.060976580000002</v>
      </c>
      <c r="BI940" s="92">
        <f t="shared" si="555"/>
        <v>72.262572649999996</v>
      </c>
      <c r="BJ940" s="92">
        <f t="shared" si="556"/>
        <v>101.13750364999999</v>
      </c>
      <c r="BK940" s="92">
        <f t="shared" si="556"/>
        <v>83.182099869999988</v>
      </c>
      <c r="BL940" s="92">
        <f t="shared" si="556"/>
        <v>17.18022122</v>
      </c>
      <c r="BM940" s="92">
        <f t="shared" si="556"/>
        <v>59.809387100000002</v>
      </c>
    </row>
    <row r="941" spans="1:65" x14ac:dyDescent="0.25">
      <c r="A941" s="69"/>
      <c r="B941" s="59">
        <v>1.725174</v>
      </c>
      <c r="C941" s="59">
        <v>0</v>
      </c>
      <c r="D941" s="59">
        <v>1.537201</v>
      </c>
      <c r="E941" s="59">
        <v>5.6813349999999998</v>
      </c>
      <c r="F941" s="59">
        <v>0.14935300000000001</v>
      </c>
      <c r="G941" s="59">
        <v>9.7847290000000005</v>
      </c>
      <c r="H941" s="59">
        <v>0.1880493</v>
      </c>
      <c r="I941" s="59">
        <v>0.87853999999999999</v>
      </c>
      <c r="J941" s="49"/>
      <c r="K941" s="69"/>
      <c r="L941" s="59">
        <v>0</v>
      </c>
      <c r="M941" s="59">
        <v>6.1667180000000004</v>
      </c>
      <c r="N941" s="59">
        <v>0.1403809</v>
      </c>
      <c r="O941" s="59">
        <v>2.7036129999999998</v>
      </c>
      <c r="P941" s="59">
        <v>0</v>
      </c>
      <c r="Q941" s="59">
        <v>0.24157709999999999</v>
      </c>
      <c r="R941" s="59">
        <v>0.71484380000000003</v>
      </c>
      <c r="S941" s="59">
        <v>0.1023254</v>
      </c>
      <c r="T941" s="49"/>
      <c r="U941" s="62">
        <f t="shared" si="558"/>
        <v>4.6579280000000001</v>
      </c>
      <c r="V941" s="62">
        <f t="shared" si="558"/>
        <v>4.7882999999999996</v>
      </c>
      <c r="W941" s="62">
        <f t="shared" si="559"/>
        <v>6.2813420000000004</v>
      </c>
      <c r="X941" s="62">
        <f t="shared" si="559"/>
        <v>3.6601870000000001</v>
      </c>
      <c r="Y941" s="62">
        <f t="shared" si="560"/>
        <v>6.9439089999999997</v>
      </c>
      <c r="Z941" s="62">
        <f t="shared" si="560"/>
        <v>1.376099</v>
      </c>
      <c r="AA941" s="62">
        <f t="shared" si="561"/>
        <v>10.080260000000001</v>
      </c>
      <c r="AB941" s="62">
        <f t="shared" si="561"/>
        <v>6.4286500000000002</v>
      </c>
      <c r="AC941" s="63"/>
      <c r="AD941" s="63">
        <f t="shared" si="562"/>
        <v>3.6551209999999998</v>
      </c>
      <c r="AE941" s="63">
        <f t="shared" si="562"/>
        <v>6.1908570000000003</v>
      </c>
      <c r="AF941" s="63">
        <f t="shared" si="563"/>
        <v>1.0156860000000001</v>
      </c>
      <c r="AG941" s="63">
        <f t="shared" si="563"/>
        <v>6.01593</v>
      </c>
      <c r="AH941" s="63">
        <f t="shared" si="564"/>
        <v>0.55084230000000001</v>
      </c>
      <c r="AI941" s="63">
        <f t="shared" si="564"/>
        <v>7.4559939999999996</v>
      </c>
      <c r="AJ941" s="63">
        <f t="shared" si="565"/>
        <v>0.1796875</v>
      </c>
      <c r="AK941" s="63">
        <f t="shared" si="565"/>
        <v>0.9301758</v>
      </c>
      <c r="AL941" s="49"/>
      <c r="AM941" s="64">
        <f t="shared" si="544"/>
        <v>5.5270843749999994</v>
      </c>
      <c r="AN941" s="64">
        <f t="shared" si="545"/>
        <v>2.5673150505188977</v>
      </c>
      <c r="AO941" s="64">
        <f t="shared" si="546"/>
        <v>0.90768294083209811</v>
      </c>
      <c r="AP941" s="64"/>
      <c r="AQ941" s="64">
        <f t="shared" si="547"/>
        <v>3.2492867000000003</v>
      </c>
      <c r="AR941" s="64">
        <f t="shared" si="548"/>
        <v>2.9577870020936268</v>
      </c>
      <c r="AS941" s="64">
        <f t="shared" si="549"/>
        <v>1.0457356232429162</v>
      </c>
      <c r="AT941" s="49"/>
      <c r="AU941" s="60">
        <f t="shared" si="550"/>
        <v>0.12223782757045876</v>
      </c>
      <c r="AV941" s="49"/>
      <c r="AW941" s="92">
        <f t="shared" si="557"/>
        <v>68.491241209999998</v>
      </c>
      <c r="AX941" s="92">
        <f t="shared" si="555"/>
        <v>58.072236199999999</v>
      </c>
      <c r="AY941" s="92">
        <f t="shared" si="555"/>
        <v>95.69949299999999</v>
      </c>
      <c r="AZ941" s="92">
        <f t="shared" si="555"/>
        <v>48.231444500000002</v>
      </c>
      <c r="BA941" s="92">
        <f t="shared" si="555"/>
        <v>108.54401000000001</v>
      </c>
      <c r="BB941" s="92">
        <f t="shared" si="555"/>
        <v>76.829749800000016</v>
      </c>
      <c r="BC941" s="92">
        <f t="shared" si="555"/>
        <v>140.81200400000003</v>
      </c>
      <c r="BD941" s="92">
        <f t="shared" si="555"/>
        <v>84.155675699999989</v>
      </c>
      <c r="BE941" s="92"/>
      <c r="BF941" s="92">
        <f t="shared" si="555"/>
        <v>46.253358249999998</v>
      </c>
      <c r="BG941" s="92">
        <f t="shared" si="555"/>
        <v>53.852723469999994</v>
      </c>
      <c r="BH941" s="92">
        <f t="shared" si="555"/>
        <v>74.076662580000004</v>
      </c>
      <c r="BI941" s="92">
        <f t="shared" si="555"/>
        <v>78.278502649999993</v>
      </c>
      <c r="BJ941" s="92">
        <f t="shared" si="556"/>
        <v>101.68834594999998</v>
      </c>
      <c r="BK941" s="92">
        <f t="shared" si="556"/>
        <v>90.638093869999992</v>
      </c>
      <c r="BL941" s="92">
        <f t="shared" si="556"/>
        <v>17.35990872</v>
      </c>
      <c r="BM941" s="92">
        <f t="shared" si="556"/>
        <v>60.739562900000003</v>
      </c>
    </row>
    <row r="942" spans="1:65" x14ac:dyDescent="0.25">
      <c r="A942" s="69"/>
      <c r="B942" s="59">
        <v>0</v>
      </c>
      <c r="C942" s="59">
        <v>0</v>
      </c>
      <c r="D942" s="59">
        <v>0.1687012</v>
      </c>
      <c r="E942" s="59">
        <v>2.00061</v>
      </c>
      <c r="F942" s="59">
        <v>0.38143919999999998</v>
      </c>
      <c r="G942" s="59">
        <v>0.97570800000000002</v>
      </c>
      <c r="H942" s="59">
        <v>0.82968140000000001</v>
      </c>
      <c r="I942" s="59">
        <v>0.21582029999999999</v>
      </c>
      <c r="J942" s="49"/>
      <c r="K942" s="69"/>
      <c r="L942" s="59">
        <v>0</v>
      </c>
      <c r="M942" s="59">
        <v>0.71282959999999995</v>
      </c>
      <c r="N942" s="59">
        <v>0.36007689999999998</v>
      </c>
      <c r="O942" s="59">
        <v>7.3617249999999999</v>
      </c>
      <c r="P942" s="59">
        <v>1.1671910000000001</v>
      </c>
      <c r="Q942" s="59">
        <v>3.286743</v>
      </c>
      <c r="R942" s="59">
        <v>0</v>
      </c>
      <c r="S942" s="59">
        <v>0.1731567</v>
      </c>
      <c r="T942" s="49"/>
      <c r="U942" s="62">
        <f t="shared" si="558"/>
        <v>6.6817630000000001</v>
      </c>
      <c r="V942" s="62">
        <f t="shared" si="558"/>
        <v>5.2521060000000004</v>
      </c>
      <c r="W942" s="62">
        <f t="shared" si="559"/>
        <v>7.861084</v>
      </c>
      <c r="X942" s="62">
        <f t="shared" si="559"/>
        <v>7.2428590000000002</v>
      </c>
      <c r="Y942" s="62">
        <f t="shared" si="560"/>
        <v>0.28790280000000001</v>
      </c>
      <c r="Z942" s="62">
        <f t="shared" si="560"/>
        <v>2.2918400000000001</v>
      </c>
      <c r="AA942" s="62">
        <f t="shared" si="561"/>
        <v>0.13458249999999999</v>
      </c>
      <c r="AB942" s="62">
        <f t="shared" si="561"/>
        <v>4.3658450000000002</v>
      </c>
      <c r="AC942" s="63"/>
      <c r="AD942" s="63">
        <f t="shared" si="562"/>
        <v>3.7735599999999998</v>
      </c>
      <c r="AE942" s="63">
        <f t="shared" si="562"/>
        <v>4.6694950000000004</v>
      </c>
      <c r="AF942" s="63">
        <f t="shared" si="563"/>
        <v>14.209720000000001</v>
      </c>
      <c r="AG942" s="63">
        <f t="shared" si="563"/>
        <v>2.7318120000000001</v>
      </c>
      <c r="AH942" s="63">
        <f t="shared" si="564"/>
        <v>2.7496340000000001E-2</v>
      </c>
      <c r="AI942" s="63">
        <f t="shared" si="564"/>
        <v>9.8743289999999995</v>
      </c>
      <c r="AJ942" s="63">
        <f t="shared" si="565"/>
        <v>5.0048829999999999E-3</v>
      </c>
      <c r="AK942" s="63">
        <f t="shared" si="565"/>
        <v>1.814575</v>
      </c>
      <c r="AL942" s="49"/>
      <c r="AM942" s="64">
        <f t="shared" si="544"/>
        <v>4.2647477875000002</v>
      </c>
      <c r="AN942" s="64">
        <f t="shared" si="545"/>
        <v>3.0565098318561201</v>
      </c>
      <c r="AO942" s="64">
        <f t="shared" si="546"/>
        <v>1.0806394144344083</v>
      </c>
      <c r="AP942" s="64"/>
      <c r="AQ942" s="64">
        <f t="shared" si="547"/>
        <v>4.6382490278749993</v>
      </c>
      <c r="AR942" s="64">
        <f t="shared" si="548"/>
        <v>4.9872964660530288</v>
      </c>
      <c r="AS942" s="64">
        <f t="shared" si="549"/>
        <v>1.7632755754669003</v>
      </c>
      <c r="AT942" s="49"/>
      <c r="AU942" s="60">
        <f t="shared" si="550"/>
        <v>0.85926705242703538</v>
      </c>
      <c r="AV942" s="49"/>
      <c r="AW942" s="92">
        <f t="shared" si="557"/>
        <v>75.173004210000002</v>
      </c>
      <c r="AX942" s="92">
        <f t="shared" si="555"/>
        <v>63.324342199999997</v>
      </c>
      <c r="AY942" s="92">
        <f t="shared" si="555"/>
        <v>103.56057699999999</v>
      </c>
      <c r="AZ942" s="92">
        <f t="shared" si="555"/>
        <v>55.474303500000005</v>
      </c>
      <c r="BA942" s="92">
        <f t="shared" si="555"/>
        <v>108.83191280000001</v>
      </c>
      <c r="BB942" s="92">
        <f t="shared" si="555"/>
        <v>79.12158980000001</v>
      </c>
      <c r="BC942" s="92">
        <f t="shared" si="555"/>
        <v>140.94658650000002</v>
      </c>
      <c r="BD942" s="92">
        <f t="shared" si="555"/>
        <v>88.521520699999996</v>
      </c>
      <c r="BE942" s="92"/>
      <c r="BF942" s="92">
        <f t="shared" si="555"/>
        <v>50.026918249999994</v>
      </c>
      <c r="BG942" s="92">
        <f t="shared" si="555"/>
        <v>58.522218469999991</v>
      </c>
      <c r="BH942" s="92">
        <f t="shared" si="555"/>
        <v>88.286382580000009</v>
      </c>
      <c r="BI942" s="92">
        <f t="shared" si="555"/>
        <v>81.010314649999998</v>
      </c>
      <c r="BJ942" s="92">
        <f t="shared" si="556"/>
        <v>101.71584228999998</v>
      </c>
      <c r="BK942" s="92">
        <f t="shared" si="556"/>
        <v>100.51242286999999</v>
      </c>
      <c r="BL942" s="92">
        <f t="shared" si="556"/>
        <v>17.364913603000002</v>
      </c>
      <c r="BM942" s="92">
        <f t="shared" si="556"/>
        <v>62.554137900000001</v>
      </c>
    </row>
    <row r="943" spans="1:65" x14ac:dyDescent="0.25">
      <c r="A943" s="69"/>
      <c r="B943" s="59">
        <v>0</v>
      </c>
      <c r="C943" s="59">
        <v>2.1657709999999999</v>
      </c>
      <c r="D943" s="59">
        <v>5.7647709999999998E-2</v>
      </c>
      <c r="E943" s="59">
        <v>1.8002929999999999</v>
      </c>
      <c r="F943" s="59">
        <v>0.1502686</v>
      </c>
      <c r="G943" s="59">
        <v>2.752686E-2</v>
      </c>
      <c r="H943" s="59">
        <v>6.7749019999999993E-2</v>
      </c>
      <c r="I943" s="59">
        <v>0.1204834</v>
      </c>
      <c r="J943" s="49"/>
      <c r="K943" s="69"/>
      <c r="L943" s="59">
        <v>3.540039E-3</v>
      </c>
      <c r="M943" s="59">
        <v>0.18835450000000001</v>
      </c>
      <c r="N943" s="59">
        <v>0.1306763</v>
      </c>
      <c r="O943" s="59">
        <v>0.60821530000000001</v>
      </c>
      <c r="P943" s="59">
        <v>0</v>
      </c>
      <c r="Q943" s="59">
        <v>0.87200929999999999</v>
      </c>
      <c r="R943" s="59">
        <v>2.1567989999999999</v>
      </c>
      <c r="S943" s="59">
        <v>0.20889279999999999</v>
      </c>
      <c r="T943" s="49"/>
      <c r="U943" s="62">
        <f t="shared" si="558"/>
        <v>0.68762210000000001</v>
      </c>
      <c r="V943" s="62">
        <f t="shared" si="558"/>
        <v>5.599945</v>
      </c>
      <c r="W943" s="62">
        <f t="shared" si="559"/>
        <v>5.8735049999999998</v>
      </c>
      <c r="X943" s="62">
        <f t="shared" si="559"/>
        <v>3.055542</v>
      </c>
      <c r="Y943" s="62">
        <f t="shared" si="560"/>
        <v>0.37445070000000003</v>
      </c>
      <c r="Z943" s="62">
        <f t="shared" si="560"/>
        <v>0.1560059</v>
      </c>
      <c r="AA943" s="62">
        <f t="shared" si="561"/>
        <v>0.72674559999999999</v>
      </c>
      <c r="AB943" s="62">
        <f t="shared" si="561"/>
        <v>2.1997680000000002</v>
      </c>
      <c r="AC943" s="63"/>
      <c r="AD943" s="63">
        <f t="shared" si="562"/>
        <v>4.3123170000000002</v>
      </c>
      <c r="AE943" s="63">
        <f t="shared" si="562"/>
        <v>8.9330440000000007</v>
      </c>
      <c r="AF943" s="63">
        <f t="shared" si="563"/>
        <v>0.31030269999999999</v>
      </c>
      <c r="AG943" s="63">
        <f t="shared" si="563"/>
        <v>6.2825319999999998</v>
      </c>
      <c r="AH943" s="63">
        <f t="shared" si="564"/>
        <v>0</v>
      </c>
      <c r="AI943" s="63">
        <f t="shared" si="564"/>
        <v>9.6476439999999997</v>
      </c>
      <c r="AJ943" s="63">
        <f t="shared" si="565"/>
        <v>3.4070429999999998</v>
      </c>
      <c r="AK943" s="63">
        <f t="shared" si="565"/>
        <v>5.8525999999999998</v>
      </c>
      <c r="AL943" s="49"/>
      <c r="AM943" s="64">
        <f t="shared" si="544"/>
        <v>2.3341980375000002</v>
      </c>
      <c r="AN943" s="64">
        <f t="shared" si="545"/>
        <v>2.3179563602628268</v>
      </c>
      <c r="AO943" s="64">
        <f t="shared" si="546"/>
        <v>0.81952133041816633</v>
      </c>
      <c r="AP943" s="64"/>
      <c r="AQ943" s="64">
        <f t="shared" si="547"/>
        <v>4.8431853375000005</v>
      </c>
      <c r="AR943" s="64">
        <f t="shared" si="548"/>
        <v>3.5706781852563951</v>
      </c>
      <c r="AS943" s="64">
        <f t="shared" si="549"/>
        <v>1.2624253791148361</v>
      </c>
      <c r="AT943" s="49"/>
      <c r="AU943" s="60">
        <f t="shared" si="550"/>
        <v>0.11772224452495803</v>
      </c>
      <c r="AV943" s="49"/>
      <c r="AW943" s="92">
        <f t="shared" si="557"/>
        <v>75.860626310000001</v>
      </c>
      <c r="AX943" s="92">
        <f t="shared" si="557"/>
        <v>68.924287199999995</v>
      </c>
      <c r="AY943" s="92">
        <f t="shared" si="557"/>
        <v>109.43408199999999</v>
      </c>
      <c r="AZ943" s="92">
        <f t="shared" si="557"/>
        <v>58.529845500000008</v>
      </c>
      <c r="BA943" s="92">
        <f t="shared" si="557"/>
        <v>109.20636350000001</v>
      </c>
      <c r="BB943" s="92">
        <f t="shared" si="557"/>
        <v>79.277595700000006</v>
      </c>
      <c r="BC943" s="92">
        <f t="shared" si="557"/>
        <v>141.67333210000001</v>
      </c>
      <c r="BD943" s="92">
        <f t="shared" si="557"/>
        <v>90.721288700000002</v>
      </c>
      <c r="BE943" s="92"/>
      <c r="BF943" s="92">
        <f t="shared" ref="BF943:BM949" si="566">AD943+BF942</f>
        <v>54.339235249999994</v>
      </c>
      <c r="BG943" s="92">
        <f t="shared" si="566"/>
        <v>67.455262469999994</v>
      </c>
      <c r="BH943" s="92">
        <f t="shared" si="566"/>
        <v>88.596685280000003</v>
      </c>
      <c r="BI943" s="92">
        <f t="shared" si="566"/>
        <v>87.292846650000001</v>
      </c>
      <c r="BJ943" s="92">
        <f t="shared" si="566"/>
        <v>101.71584228999998</v>
      </c>
      <c r="BK943" s="92">
        <f t="shared" si="566"/>
        <v>110.16006686999999</v>
      </c>
      <c r="BL943" s="92">
        <f t="shared" si="566"/>
        <v>20.771956603</v>
      </c>
      <c r="BM943" s="92">
        <f t="shared" si="566"/>
        <v>68.406737899999996</v>
      </c>
    </row>
    <row r="944" spans="1:65" x14ac:dyDescent="0.25">
      <c r="A944" s="69"/>
      <c r="B944" s="59">
        <v>1.684631</v>
      </c>
      <c r="C944" s="59">
        <v>2.296967</v>
      </c>
      <c r="D944" s="59">
        <v>5.6437989999999996</v>
      </c>
      <c r="E944" s="59">
        <v>8.9477539999999994E-2</v>
      </c>
      <c r="F944" s="59">
        <v>0.10855099999999999</v>
      </c>
      <c r="G944" s="59">
        <v>5.1196900000000003</v>
      </c>
      <c r="H944" s="59">
        <v>7.5073240000000001E-3</v>
      </c>
      <c r="I944" s="59">
        <v>12.44849</v>
      </c>
      <c r="J944" s="49"/>
      <c r="K944" s="69"/>
      <c r="L944" s="59">
        <v>0.33557130000000002</v>
      </c>
      <c r="M944" s="59">
        <v>0.70858759999999998</v>
      </c>
      <c r="N944" s="59">
        <v>4.291779</v>
      </c>
      <c r="O944" s="59">
        <v>0.1863708</v>
      </c>
      <c r="P944" s="59">
        <v>5.0048829999999999E-3</v>
      </c>
      <c r="Q944" s="59">
        <v>9.9212649999999999E-2</v>
      </c>
      <c r="R944" s="59">
        <v>0</v>
      </c>
      <c r="S944" s="59">
        <v>0.32260129999999998</v>
      </c>
      <c r="T944" s="49"/>
      <c r="U944" s="62">
        <f t="shared" si="558"/>
        <v>2.4043580000000002</v>
      </c>
      <c r="V944" s="62">
        <f t="shared" si="558"/>
        <v>9.3796689999999998</v>
      </c>
      <c r="W944" s="62">
        <f t="shared" si="559"/>
        <v>6.8742369999999999</v>
      </c>
      <c r="X944" s="62">
        <f t="shared" si="559"/>
        <v>5.3069759999999997</v>
      </c>
      <c r="Y944" s="62">
        <f t="shared" si="560"/>
        <v>3.802368</v>
      </c>
      <c r="Z944" s="62">
        <f t="shared" si="560"/>
        <v>2.529236</v>
      </c>
      <c r="AA944" s="62">
        <f t="shared" si="561"/>
        <v>8.9050290000000004E-2</v>
      </c>
      <c r="AB944" s="62">
        <f t="shared" si="561"/>
        <v>5.7608639999999998</v>
      </c>
      <c r="AC944" s="63"/>
      <c r="AD944" s="63">
        <f t="shared" si="562"/>
        <v>4.0095520000000002</v>
      </c>
      <c r="AE944" s="63">
        <f t="shared" si="562"/>
        <v>5.9482730000000004</v>
      </c>
      <c r="AF944" s="63">
        <f t="shared" si="563"/>
        <v>2.432617</v>
      </c>
      <c r="AG944" s="63">
        <f t="shared" si="563"/>
        <v>7.8834229999999996</v>
      </c>
      <c r="AH944" s="63">
        <f t="shared" si="564"/>
        <v>0</v>
      </c>
      <c r="AI944" s="63">
        <f t="shared" si="564"/>
        <v>2.2521969999999999E-2</v>
      </c>
      <c r="AJ944" s="63">
        <f t="shared" si="565"/>
        <v>1.2070620000000001</v>
      </c>
      <c r="AK944" s="63">
        <f t="shared" si="565"/>
        <v>4.0337519999999998</v>
      </c>
      <c r="AL944" s="49"/>
      <c r="AM944" s="64">
        <f t="shared" si="544"/>
        <v>4.5183447862500001</v>
      </c>
      <c r="AN944" s="64">
        <f t="shared" si="545"/>
        <v>2.9253879061654762</v>
      </c>
      <c r="AO944" s="64">
        <f t="shared" si="546"/>
        <v>1.0342808130253618</v>
      </c>
      <c r="AP944" s="64"/>
      <c r="AQ944" s="64">
        <f t="shared" si="547"/>
        <v>3.1921501212500001</v>
      </c>
      <c r="AR944" s="64">
        <f t="shared" si="548"/>
        <v>2.8217148920612232</v>
      </c>
      <c r="AS944" s="64">
        <f t="shared" si="549"/>
        <v>0.99762686737577888</v>
      </c>
      <c r="AT944" s="49"/>
      <c r="AU944" s="60">
        <f t="shared" si="550"/>
        <v>0.37169946077757876</v>
      </c>
      <c r="AV944" s="49"/>
      <c r="AW944" s="92">
        <f t="shared" si="557"/>
        <v>78.264984310000003</v>
      </c>
      <c r="AX944" s="92">
        <f t="shared" si="557"/>
        <v>78.303956199999988</v>
      </c>
      <c r="AY944" s="92">
        <f t="shared" si="557"/>
        <v>116.30831899999998</v>
      </c>
      <c r="AZ944" s="92">
        <f t="shared" si="557"/>
        <v>63.836821500000006</v>
      </c>
      <c r="BA944" s="92">
        <f t="shared" si="557"/>
        <v>113.00873150000001</v>
      </c>
      <c r="BB944" s="92">
        <f t="shared" si="557"/>
        <v>81.806831700000004</v>
      </c>
      <c r="BC944" s="92">
        <f t="shared" si="557"/>
        <v>141.76238239</v>
      </c>
      <c r="BD944" s="92">
        <f t="shared" si="557"/>
        <v>96.4821527</v>
      </c>
      <c r="BE944" s="92"/>
      <c r="BF944" s="92">
        <f t="shared" si="566"/>
        <v>58.348787249999994</v>
      </c>
      <c r="BG944" s="92">
        <f t="shared" si="566"/>
        <v>73.403535469999994</v>
      </c>
      <c r="BH944" s="92">
        <f t="shared" si="566"/>
        <v>91.029302279999996</v>
      </c>
      <c r="BI944" s="92">
        <f t="shared" si="566"/>
        <v>95.176269649999995</v>
      </c>
      <c r="BJ944" s="92">
        <f t="shared" si="566"/>
        <v>101.71584228999998</v>
      </c>
      <c r="BK944" s="92">
        <f t="shared" si="566"/>
        <v>110.18258883999999</v>
      </c>
      <c r="BL944" s="92">
        <f t="shared" si="566"/>
        <v>21.979018603</v>
      </c>
      <c r="BM944" s="92">
        <f t="shared" si="566"/>
        <v>72.440489899999989</v>
      </c>
    </row>
    <row r="945" spans="1:65" x14ac:dyDescent="0.25">
      <c r="A945" s="69"/>
      <c r="B945" s="59">
        <v>1.170776</v>
      </c>
      <c r="C945" s="59">
        <v>0</v>
      </c>
      <c r="D945" s="59">
        <v>7.3416439999999996</v>
      </c>
      <c r="E945" s="59">
        <v>0.13284299999999999</v>
      </c>
      <c r="F945" s="59">
        <v>9.0515139999999994E-2</v>
      </c>
      <c r="G945" s="59">
        <v>6.9358519999999997</v>
      </c>
      <c r="H945" s="59">
        <v>0.889679</v>
      </c>
      <c r="I945" s="59">
        <v>4.2362060000000001</v>
      </c>
      <c r="J945" s="49"/>
      <c r="K945" s="69"/>
      <c r="L945" s="59">
        <v>0</v>
      </c>
      <c r="M945" s="59">
        <v>0.16467290000000001</v>
      </c>
      <c r="N945" s="59">
        <v>2.5902099999999999</v>
      </c>
      <c r="O945" s="59">
        <v>0.26214599999999999</v>
      </c>
      <c r="P945" s="59">
        <v>2.5024410000000002E-3</v>
      </c>
      <c r="Q945" s="59">
        <v>0.38970949999999999</v>
      </c>
      <c r="R945" s="59">
        <v>0</v>
      </c>
      <c r="S945" s="59">
        <v>0.20251459999999999</v>
      </c>
      <c r="T945" s="49"/>
      <c r="U945" s="62">
        <f t="shared" si="558"/>
        <v>0.2018433</v>
      </c>
      <c r="V945" s="62">
        <f t="shared" si="558"/>
        <v>11.491239999999999</v>
      </c>
      <c r="W945" s="62">
        <f t="shared" si="559"/>
        <v>8.5724789999999995</v>
      </c>
      <c r="X945" s="62">
        <f t="shared" si="559"/>
        <v>5.0910339999999996</v>
      </c>
      <c r="Y945" s="62">
        <f t="shared" si="560"/>
        <v>1.209106</v>
      </c>
      <c r="Z945" s="62">
        <f t="shared" si="560"/>
        <v>4.826721</v>
      </c>
      <c r="AA945" s="62">
        <f t="shared" si="561"/>
        <v>0.53179929999999997</v>
      </c>
      <c r="AB945" s="62">
        <f t="shared" si="561"/>
        <v>5.9420780000000004</v>
      </c>
      <c r="AC945" s="63"/>
      <c r="AD945" s="63">
        <f t="shared" si="562"/>
        <v>4.2254639999999997</v>
      </c>
      <c r="AE945" s="63">
        <f t="shared" si="562"/>
        <v>0.95867919999999995</v>
      </c>
      <c r="AF945" s="63">
        <f t="shared" si="563"/>
        <v>5.4623410000000003</v>
      </c>
      <c r="AG945" s="63">
        <f t="shared" si="563"/>
        <v>10.355040000000001</v>
      </c>
      <c r="AH945" s="63">
        <f t="shared" si="564"/>
        <v>0</v>
      </c>
      <c r="AI945" s="63">
        <f t="shared" si="564"/>
        <v>0</v>
      </c>
      <c r="AJ945" s="63">
        <f t="shared" si="565"/>
        <v>3.9993290000000001E-2</v>
      </c>
      <c r="AK945" s="63">
        <f t="shared" si="565"/>
        <v>6.0254519999999996</v>
      </c>
      <c r="AL945" s="49"/>
      <c r="AM945" s="64">
        <f t="shared" si="544"/>
        <v>4.7332875749999994</v>
      </c>
      <c r="AN945" s="64">
        <f t="shared" si="545"/>
        <v>4.0109411986536152</v>
      </c>
      <c r="AO945" s="64">
        <f t="shared" si="546"/>
        <v>1.4180818602542351</v>
      </c>
      <c r="AP945" s="64"/>
      <c r="AQ945" s="64">
        <f t="shared" si="547"/>
        <v>3.3833711862499998</v>
      </c>
      <c r="AR945" s="64">
        <f t="shared" si="548"/>
        <v>3.7903580875250298</v>
      </c>
      <c r="AS945" s="64">
        <f t="shared" si="549"/>
        <v>1.3400939534071108</v>
      </c>
      <c r="AT945" s="49"/>
      <c r="AU945" s="60">
        <f t="shared" si="550"/>
        <v>0.50033132115295353</v>
      </c>
      <c r="AV945" s="49"/>
      <c r="AW945" s="92">
        <f t="shared" ref="AW945:BD949" si="567">U945+AW944</f>
        <v>78.466827609999996</v>
      </c>
      <c r="AX945" s="92">
        <f t="shared" si="567"/>
        <v>89.795196199999992</v>
      </c>
      <c r="AY945" s="92">
        <f t="shared" si="567"/>
        <v>124.88079799999998</v>
      </c>
      <c r="AZ945" s="92">
        <f t="shared" si="567"/>
        <v>68.927855500000007</v>
      </c>
      <c r="BA945" s="92">
        <f t="shared" si="567"/>
        <v>114.21783750000002</v>
      </c>
      <c r="BB945" s="92">
        <f t="shared" si="567"/>
        <v>86.63355270000001</v>
      </c>
      <c r="BC945" s="92">
        <f t="shared" si="567"/>
        <v>142.29418168999999</v>
      </c>
      <c r="BD945" s="92">
        <f t="shared" si="567"/>
        <v>102.4242307</v>
      </c>
      <c r="BE945" s="92"/>
      <c r="BF945" s="92">
        <f t="shared" si="566"/>
        <v>62.574251249999996</v>
      </c>
      <c r="BG945" s="92">
        <f t="shared" si="566"/>
        <v>74.36221467</v>
      </c>
      <c r="BH945" s="92">
        <f t="shared" si="566"/>
        <v>96.491643279999991</v>
      </c>
      <c r="BI945" s="92">
        <f t="shared" si="566"/>
        <v>105.53130965</v>
      </c>
      <c r="BJ945" s="92">
        <f t="shared" si="566"/>
        <v>101.71584228999998</v>
      </c>
      <c r="BK945" s="92">
        <f t="shared" si="566"/>
        <v>110.18258883999999</v>
      </c>
      <c r="BL945" s="92">
        <f t="shared" si="566"/>
        <v>22.019011893000002</v>
      </c>
      <c r="BM945" s="92">
        <f t="shared" si="566"/>
        <v>78.46594189999999</v>
      </c>
    </row>
    <row r="946" spans="1:65" x14ac:dyDescent="0.25">
      <c r="A946" s="69"/>
      <c r="B946" s="59">
        <v>1.249695E-2</v>
      </c>
      <c r="C946" s="59">
        <v>0</v>
      </c>
      <c r="D946" s="59">
        <v>0.2125244</v>
      </c>
      <c r="E946" s="59">
        <v>0.89587399999999995</v>
      </c>
      <c r="F946" s="59">
        <v>4.7027590000000001E-2</v>
      </c>
      <c r="G946" s="59">
        <v>0.35766599999999998</v>
      </c>
      <c r="H946" s="59">
        <v>0.46051029999999998</v>
      </c>
      <c r="I946" s="59">
        <v>0.12414550000000001</v>
      </c>
      <c r="J946" s="49"/>
      <c r="K946" s="69"/>
      <c r="L946" s="59">
        <v>0.22595209999999999</v>
      </c>
      <c r="M946" s="59">
        <v>0.63238530000000004</v>
      </c>
      <c r="N946" s="59">
        <v>0.29821779999999998</v>
      </c>
      <c r="O946" s="59">
        <v>0.13421630000000001</v>
      </c>
      <c r="P946" s="59">
        <v>0.29466249999999999</v>
      </c>
      <c r="Q946" s="59">
        <v>0.14712520000000001</v>
      </c>
      <c r="R946" s="59">
        <v>1.717041</v>
      </c>
      <c r="S946" s="59">
        <v>2.025665</v>
      </c>
      <c r="T946" s="49"/>
      <c r="U946" s="62">
        <f t="shared" si="558"/>
        <v>4.6536249999999999</v>
      </c>
      <c r="V946" s="62">
        <f t="shared" si="558"/>
        <v>12.31</v>
      </c>
      <c r="W946" s="62">
        <f t="shared" si="559"/>
        <v>5.5102539999999998</v>
      </c>
      <c r="X946" s="62">
        <f t="shared" si="559"/>
        <v>17.94659</v>
      </c>
      <c r="Y946" s="62">
        <f t="shared" si="560"/>
        <v>7.0431520000000001</v>
      </c>
      <c r="Z946" s="62">
        <f t="shared" si="560"/>
        <v>4.5636289999999997</v>
      </c>
      <c r="AA946" s="62">
        <f t="shared" si="561"/>
        <v>2.530151</v>
      </c>
      <c r="AB946" s="62">
        <f t="shared" si="561"/>
        <v>11.829280000000001</v>
      </c>
      <c r="AC946" s="63"/>
      <c r="AD946" s="63">
        <f t="shared" si="562"/>
        <v>9.7847600000000003</v>
      </c>
      <c r="AE946" s="63">
        <f t="shared" si="562"/>
        <v>0</v>
      </c>
      <c r="AF946" s="63">
        <f t="shared" si="563"/>
        <v>4.8152470000000003</v>
      </c>
      <c r="AG946" s="63">
        <f t="shared" si="563"/>
        <v>7.4767460000000003</v>
      </c>
      <c r="AH946" s="63">
        <f t="shared" si="564"/>
        <v>4.8328249999999997</v>
      </c>
      <c r="AI946" s="63">
        <f t="shared" si="564"/>
        <v>0</v>
      </c>
      <c r="AJ946" s="63">
        <f t="shared" si="565"/>
        <v>2.104279</v>
      </c>
      <c r="AK946" s="63">
        <f t="shared" si="565"/>
        <v>5.1358639999999998</v>
      </c>
      <c r="AL946" s="49"/>
      <c r="AM946" s="64">
        <f t="shared" si="544"/>
        <v>8.2983351249999995</v>
      </c>
      <c r="AN946" s="64">
        <f t="shared" si="545"/>
        <v>5.2304413878851959</v>
      </c>
      <c r="AO946" s="64">
        <f t="shared" si="546"/>
        <v>1.8492402869861995</v>
      </c>
      <c r="AP946" s="64"/>
      <c r="AQ946" s="64">
        <f t="shared" si="547"/>
        <v>4.2687151249999999</v>
      </c>
      <c r="AR946" s="64">
        <f t="shared" si="548"/>
        <v>3.4478920837200744</v>
      </c>
      <c r="AS946" s="64">
        <f t="shared" si="549"/>
        <v>1.2190139365989399</v>
      </c>
      <c r="AT946" s="49"/>
      <c r="AU946" s="60">
        <f t="shared" si="550"/>
        <v>9.030672291730911E-2</v>
      </c>
      <c r="AV946" s="49"/>
      <c r="AW946" s="92">
        <f t="shared" si="567"/>
        <v>83.120452610000001</v>
      </c>
      <c r="AX946" s="92">
        <f t="shared" si="567"/>
        <v>102.10519619999999</v>
      </c>
      <c r="AY946" s="92">
        <f t="shared" si="567"/>
        <v>130.39105199999997</v>
      </c>
      <c r="AZ946" s="92">
        <f t="shared" si="567"/>
        <v>86.874445500000007</v>
      </c>
      <c r="BA946" s="92">
        <f t="shared" si="567"/>
        <v>121.26098950000002</v>
      </c>
      <c r="BB946" s="92">
        <f t="shared" si="567"/>
        <v>91.197181700000016</v>
      </c>
      <c r="BC946" s="92">
        <f t="shared" si="567"/>
        <v>144.82433268999998</v>
      </c>
      <c r="BD946" s="92">
        <f t="shared" si="567"/>
        <v>114.25351069999999</v>
      </c>
      <c r="BE946" s="92"/>
      <c r="BF946" s="92">
        <f t="shared" si="566"/>
        <v>72.359011249999995</v>
      </c>
      <c r="BG946" s="92">
        <f t="shared" si="566"/>
        <v>74.36221467</v>
      </c>
      <c r="BH946" s="92">
        <f t="shared" si="566"/>
        <v>101.30689027999999</v>
      </c>
      <c r="BI946" s="92">
        <f t="shared" si="566"/>
        <v>113.00805565</v>
      </c>
      <c r="BJ946" s="92">
        <f t="shared" si="566"/>
        <v>106.54866728999998</v>
      </c>
      <c r="BK946" s="92">
        <f t="shared" si="566"/>
        <v>110.18258883999999</v>
      </c>
      <c r="BL946" s="92">
        <f t="shared" si="566"/>
        <v>24.123290893000004</v>
      </c>
      <c r="BM946" s="92">
        <f t="shared" si="566"/>
        <v>83.601805899999988</v>
      </c>
    </row>
    <row r="947" spans="1:65" x14ac:dyDescent="0.25">
      <c r="A947" s="69"/>
      <c r="B947" s="59">
        <v>0</v>
      </c>
      <c r="C947" s="59">
        <v>1.22583</v>
      </c>
      <c r="D947" s="59">
        <v>0.81378170000000005</v>
      </c>
      <c r="E947" s="59">
        <v>0.79519649999999997</v>
      </c>
      <c r="F947" s="59">
        <v>5.3058170000000002</v>
      </c>
      <c r="G947" s="59">
        <v>0.1096191</v>
      </c>
      <c r="H947" s="59">
        <v>1.3016970000000001</v>
      </c>
      <c r="I947" s="59">
        <v>0.32595829999999998</v>
      </c>
      <c r="J947" s="49"/>
      <c r="K947" s="69"/>
      <c r="L947" s="59">
        <v>0</v>
      </c>
      <c r="M947" s="59">
        <v>2.1018370000000002</v>
      </c>
      <c r="N947" s="59">
        <v>0.48928830000000001</v>
      </c>
      <c r="O947" s="59">
        <v>0.1157227</v>
      </c>
      <c r="P947" s="59">
        <v>4.3353120000000001</v>
      </c>
      <c r="Q947" s="59">
        <v>0.1576843</v>
      </c>
      <c r="R947" s="59">
        <v>0.19860839999999999</v>
      </c>
      <c r="S947" s="59">
        <v>0.17156979999999999</v>
      </c>
      <c r="T947" s="49"/>
      <c r="U947" s="62">
        <f t="shared" si="558"/>
        <v>7.641235</v>
      </c>
      <c r="V947" s="62">
        <f t="shared" si="558"/>
        <v>5.817596</v>
      </c>
      <c r="W947" s="62">
        <f t="shared" si="559"/>
        <v>5.8097529999999997</v>
      </c>
      <c r="X947" s="62">
        <f t="shared" si="559"/>
        <v>3.4626769999999998</v>
      </c>
      <c r="Y947" s="62">
        <f t="shared" si="560"/>
        <v>10.01141</v>
      </c>
      <c r="Z947" s="62">
        <f t="shared" si="560"/>
        <v>4.3335879999999998</v>
      </c>
      <c r="AA947" s="62">
        <f t="shared" si="561"/>
        <v>6.7062379999999999</v>
      </c>
      <c r="AB947" s="62">
        <f t="shared" si="561"/>
        <v>4.9638059999999999</v>
      </c>
      <c r="AC947" s="63"/>
      <c r="AD947" s="63">
        <f t="shared" si="562"/>
        <v>10.650510000000001</v>
      </c>
      <c r="AE947" s="63">
        <f t="shared" si="562"/>
        <v>1.0303340000000001</v>
      </c>
      <c r="AF947" s="63">
        <f t="shared" si="563"/>
        <v>4.7578740000000002</v>
      </c>
      <c r="AG947" s="63">
        <f t="shared" si="563"/>
        <v>0.12530520000000001</v>
      </c>
      <c r="AH947" s="63">
        <f t="shared" si="564"/>
        <v>7.0581969999999998</v>
      </c>
      <c r="AI947" s="63">
        <f t="shared" si="564"/>
        <v>4.3795169999999999</v>
      </c>
      <c r="AJ947" s="63">
        <f t="shared" si="565"/>
        <v>5.046036</v>
      </c>
      <c r="AK947" s="63">
        <f t="shared" si="565"/>
        <v>6.6760250000000001</v>
      </c>
      <c r="AL947" s="49"/>
      <c r="AM947" s="64">
        <f t="shared" si="544"/>
        <v>6.0932878749999997</v>
      </c>
      <c r="AN947" s="64">
        <f t="shared" si="545"/>
        <v>2.0553871276278168</v>
      </c>
      <c r="AO947" s="64">
        <f t="shared" si="546"/>
        <v>0.72668908795458453</v>
      </c>
      <c r="AP947" s="64"/>
      <c r="AQ947" s="64">
        <f t="shared" si="547"/>
        <v>4.9654747750000006</v>
      </c>
      <c r="AR947" s="64">
        <f t="shared" si="548"/>
        <v>3.3579458651598211</v>
      </c>
      <c r="AS947" s="64">
        <f t="shared" si="549"/>
        <v>1.1872131460559188</v>
      </c>
      <c r="AT947" s="49"/>
      <c r="AU947" s="60">
        <f t="shared" si="550"/>
        <v>0.43136332061147853</v>
      </c>
      <c r="AV947" s="49"/>
      <c r="AW947" s="92">
        <f t="shared" si="567"/>
        <v>90.761687609999996</v>
      </c>
      <c r="AX947" s="92">
        <f t="shared" si="567"/>
        <v>107.92279219999999</v>
      </c>
      <c r="AY947" s="92">
        <f t="shared" si="567"/>
        <v>136.20080499999997</v>
      </c>
      <c r="AZ947" s="92">
        <f t="shared" si="567"/>
        <v>90.337122500000007</v>
      </c>
      <c r="BA947" s="92">
        <f t="shared" si="567"/>
        <v>131.27239950000003</v>
      </c>
      <c r="BB947" s="92">
        <f t="shared" si="567"/>
        <v>95.530769700000022</v>
      </c>
      <c r="BC947" s="92">
        <f t="shared" si="567"/>
        <v>151.53057068999999</v>
      </c>
      <c r="BD947" s="92">
        <f t="shared" si="567"/>
        <v>119.2173167</v>
      </c>
      <c r="BE947" s="92"/>
      <c r="BF947" s="92">
        <f t="shared" si="566"/>
        <v>83.009521249999992</v>
      </c>
      <c r="BG947" s="92">
        <f t="shared" si="566"/>
        <v>75.392548669999996</v>
      </c>
      <c r="BH947" s="92">
        <f t="shared" si="566"/>
        <v>106.06476427999999</v>
      </c>
      <c r="BI947" s="92">
        <f t="shared" si="566"/>
        <v>113.13336085</v>
      </c>
      <c r="BJ947" s="92">
        <f t="shared" si="566"/>
        <v>113.60686428999998</v>
      </c>
      <c r="BK947" s="92">
        <f t="shared" si="566"/>
        <v>114.56210583999999</v>
      </c>
      <c r="BL947" s="92">
        <f t="shared" si="566"/>
        <v>29.169326893000004</v>
      </c>
      <c r="BM947" s="92">
        <f t="shared" si="566"/>
        <v>90.277830899999984</v>
      </c>
    </row>
    <row r="948" spans="1:65" x14ac:dyDescent="0.25">
      <c r="A948" s="69"/>
      <c r="B948" s="59">
        <v>1.9670099999999999</v>
      </c>
      <c r="C948" s="59">
        <v>0</v>
      </c>
      <c r="D948" s="59">
        <v>3.59436</v>
      </c>
      <c r="E948" s="59">
        <v>0.1035461</v>
      </c>
      <c r="F948" s="59">
        <v>6.5588990000000003</v>
      </c>
      <c r="G948" s="59">
        <v>2.5125730000000002</v>
      </c>
      <c r="H948" s="59">
        <v>3.2758479999999999</v>
      </c>
      <c r="I948" s="59">
        <v>0.21139530000000001</v>
      </c>
      <c r="J948" s="49"/>
      <c r="K948" s="69"/>
      <c r="L948" s="59">
        <v>0</v>
      </c>
      <c r="M948" s="59">
        <v>0</v>
      </c>
      <c r="N948" s="59">
        <v>0.56176760000000003</v>
      </c>
      <c r="O948" s="59">
        <v>0.19955439999999999</v>
      </c>
      <c r="P948" s="59">
        <v>0</v>
      </c>
      <c r="Q948" s="59">
        <v>0.7082214</v>
      </c>
      <c r="R948" s="59">
        <v>0.18157960000000001</v>
      </c>
      <c r="S948" s="59">
        <v>0.18426509999999999</v>
      </c>
      <c r="T948" s="49"/>
      <c r="U948" s="62">
        <f t="shared" si="558"/>
        <v>10.50412</v>
      </c>
      <c r="V948" s="62">
        <f t="shared" si="558"/>
        <v>8.4640500000000003</v>
      </c>
      <c r="W948" s="62">
        <f t="shared" si="559"/>
        <v>9.8982849999999996</v>
      </c>
      <c r="X948" s="62">
        <f t="shared" si="559"/>
        <v>16.109559999999998</v>
      </c>
      <c r="Y948" s="62">
        <f t="shared" si="560"/>
        <v>9.9041750000000004</v>
      </c>
      <c r="Z948" s="62">
        <f t="shared" si="560"/>
        <v>10.549530000000001</v>
      </c>
      <c r="AA948" s="62">
        <f t="shared" si="561"/>
        <v>4.7493290000000004</v>
      </c>
      <c r="AB948" s="62">
        <f t="shared" si="561"/>
        <v>9.1142579999999995</v>
      </c>
      <c r="AC948" s="63"/>
      <c r="AD948" s="63">
        <f t="shared" si="562"/>
        <v>4.2486269999999999</v>
      </c>
      <c r="AE948" s="63">
        <f t="shared" si="562"/>
        <v>1.8055110000000001</v>
      </c>
      <c r="AF948" s="63">
        <f t="shared" si="563"/>
        <v>11.17029</v>
      </c>
      <c r="AG948" s="63">
        <f t="shared" si="563"/>
        <v>4.1015629999999997E-2</v>
      </c>
      <c r="AH948" s="63">
        <f t="shared" si="564"/>
        <v>9.3965150000000008</v>
      </c>
      <c r="AI948" s="63">
        <f t="shared" si="564"/>
        <v>7.6358639999999998</v>
      </c>
      <c r="AJ948" s="63">
        <f t="shared" si="565"/>
        <v>1.4662930000000001</v>
      </c>
      <c r="AK948" s="63">
        <f t="shared" si="565"/>
        <v>7.7332150000000004</v>
      </c>
      <c r="AL948" s="49"/>
      <c r="AM948" s="64">
        <f t="shared" si="544"/>
        <v>9.9116633749999998</v>
      </c>
      <c r="AN948" s="64">
        <f t="shared" si="545"/>
        <v>3.1294265181961292</v>
      </c>
      <c r="AO948" s="64">
        <f t="shared" si="546"/>
        <v>1.1064193561207447</v>
      </c>
      <c r="AP948" s="64"/>
      <c r="AQ948" s="64">
        <f t="shared" si="547"/>
        <v>5.4371663287500001</v>
      </c>
      <c r="AR948" s="64">
        <f t="shared" si="548"/>
        <v>4.1081640564005024</v>
      </c>
      <c r="AS948" s="64">
        <f t="shared" si="549"/>
        <v>1.4524553312538147</v>
      </c>
      <c r="AT948" s="49"/>
      <c r="AU948" s="60">
        <f t="shared" si="550"/>
        <v>2.8010665779121389E-2</v>
      </c>
      <c r="AV948" s="49"/>
      <c r="AW948" s="92">
        <f t="shared" si="567"/>
        <v>101.26580761</v>
      </c>
      <c r="AX948" s="92">
        <f t="shared" si="567"/>
        <v>116.38684219999999</v>
      </c>
      <c r="AY948" s="92">
        <f t="shared" si="567"/>
        <v>146.09908999999996</v>
      </c>
      <c r="AZ948" s="92">
        <f t="shared" si="567"/>
        <v>106.44668250000001</v>
      </c>
      <c r="BA948" s="92">
        <f t="shared" si="567"/>
        <v>141.17657450000004</v>
      </c>
      <c r="BB948" s="92">
        <f t="shared" si="567"/>
        <v>106.08029970000003</v>
      </c>
      <c r="BC948" s="92">
        <f t="shared" si="567"/>
        <v>156.27989968999998</v>
      </c>
      <c r="BD948" s="92">
        <f t="shared" si="567"/>
        <v>128.3315747</v>
      </c>
      <c r="BE948" s="92"/>
      <c r="BF948" s="92">
        <f t="shared" si="566"/>
        <v>87.258148249999991</v>
      </c>
      <c r="BG948" s="92">
        <f t="shared" si="566"/>
        <v>77.198059669999992</v>
      </c>
      <c r="BH948" s="92">
        <f t="shared" si="566"/>
        <v>117.23505427999999</v>
      </c>
      <c r="BI948" s="92">
        <f t="shared" si="566"/>
        <v>113.17437648000001</v>
      </c>
      <c r="BJ948" s="92">
        <f t="shared" si="566"/>
        <v>123.00337928999997</v>
      </c>
      <c r="BK948" s="92">
        <f t="shared" si="566"/>
        <v>122.19796983999998</v>
      </c>
      <c r="BL948" s="92">
        <f t="shared" si="566"/>
        <v>30.635619893000005</v>
      </c>
      <c r="BM948" s="92">
        <f t="shared" si="566"/>
        <v>98.011045899999985</v>
      </c>
    </row>
    <row r="949" spans="1:65" x14ac:dyDescent="0.25">
      <c r="A949" s="69"/>
      <c r="B949" s="59">
        <v>0.87631230000000004</v>
      </c>
      <c r="C949" s="59">
        <v>0</v>
      </c>
      <c r="D949" s="59">
        <v>0.1137085</v>
      </c>
      <c r="E949" s="59">
        <v>0.54269409999999996</v>
      </c>
      <c r="F949" s="59">
        <v>4.501343E-2</v>
      </c>
      <c r="G949" s="59">
        <v>6.8989260000000003</v>
      </c>
      <c r="H949" s="59">
        <v>0.4689026</v>
      </c>
      <c r="I949" s="59">
        <v>1.6570739999999999</v>
      </c>
      <c r="J949" s="49"/>
      <c r="K949" s="69"/>
      <c r="L949" s="59">
        <v>3.8401489999999998</v>
      </c>
      <c r="M949" s="59">
        <v>0</v>
      </c>
      <c r="N949" s="59">
        <v>2.5252379999999999</v>
      </c>
      <c r="O949" s="59">
        <v>2.0975950000000001</v>
      </c>
      <c r="P949" s="59">
        <v>4.5486449999999998E-2</v>
      </c>
      <c r="Q949" s="59">
        <v>5.7824400000000002</v>
      </c>
      <c r="R949" s="59">
        <v>0</v>
      </c>
      <c r="S949" s="59">
        <v>8.4136959999999997E-2</v>
      </c>
      <c r="T949" s="49"/>
      <c r="U949" s="62">
        <f t="shared" si="558"/>
        <v>7.7113040000000002</v>
      </c>
      <c r="V949" s="62">
        <f t="shared" si="558"/>
        <v>6.8786620000000007E-2</v>
      </c>
      <c r="W949" s="62">
        <f t="shared" si="559"/>
        <v>5.2082519999999999</v>
      </c>
      <c r="X949" s="62">
        <f t="shared" si="559"/>
        <v>10.99597</v>
      </c>
      <c r="Y949" s="62">
        <f t="shared" si="560"/>
        <v>8.0607299999999995</v>
      </c>
      <c r="Z949" s="62">
        <f t="shared" si="560"/>
        <v>10.630649999999999</v>
      </c>
      <c r="AA949" s="62">
        <f t="shared" si="561"/>
        <v>13.400449999999999</v>
      </c>
      <c r="AB949" s="62">
        <f t="shared" si="561"/>
        <v>6.5900270000000001</v>
      </c>
      <c r="AC949" s="63"/>
      <c r="AD949" s="63">
        <f t="shared" si="562"/>
        <v>0</v>
      </c>
      <c r="AE949" s="63">
        <f t="shared" si="562"/>
        <v>0</v>
      </c>
      <c r="AF949" s="63">
        <f t="shared" si="563"/>
        <v>9.7224120000000003</v>
      </c>
      <c r="AG949" s="63">
        <f t="shared" si="563"/>
        <v>0.2153931</v>
      </c>
      <c r="AH949" s="63">
        <f t="shared" si="564"/>
        <v>6.3668209999999998</v>
      </c>
      <c r="AI949" s="63">
        <f t="shared" si="564"/>
        <v>7.3748779999999998</v>
      </c>
      <c r="AJ949" s="63">
        <f t="shared" si="565"/>
        <v>4.6930540000000001</v>
      </c>
      <c r="AK949" s="63">
        <f t="shared" si="565"/>
        <v>14.369450000000001</v>
      </c>
      <c r="AL949" s="49"/>
      <c r="AM949" s="64">
        <f t="shared" si="544"/>
        <v>7.8332712025000006</v>
      </c>
      <c r="AN949" s="64">
        <f t="shared" si="545"/>
        <v>4.098983983504997</v>
      </c>
      <c r="AO949" s="64">
        <f t="shared" si="546"/>
        <v>1.4492096853557153</v>
      </c>
      <c r="AP949" s="64"/>
      <c r="AQ949" s="64">
        <f t="shared" si="547"/>
        <v>5.3427510125</v>
      </c>
      <c r="AR949" s="64">
        <f t="shared" si="548"/>
        <v>5.2049820439247636</v>
      </c>
      <c r="AS949" s="64">
        <f t="shared" si="549"/>
        <v>1.8402390496067083</v>
      </c>
      <c r="AT949" s="49"/>
      <c r="AU949" s="60">
        <f t="shared" si="550"/>
        <v>0.305665707567226</v>
      </c>
      <c r="AV949" s="49"/>
      <c r="AW949" s="93">
        <f t="shared" si="567"/>
        <v>108.97711160999999</v>
      </c>
      <c r="AX949" s="93">
        <f t="shared" si="567"/>
        <v>116.45562881999999</v>
      </c>
      <c r="AY949" s="93">
        <f t="shared" si="567"/>
        <v>151.30734199999995</v>
      </c>
      <c r="AZ949" s="93">
        <f t="shared" si="567"/>
        <v>117.44265250000001</v>
      </c>
      <c r="BA949" s="93">
        <f t="shared" si="567"/>
        <v>149.23730450000005</v>
      </c>
      <c r="BB949" s="93">
        <f t="shared" si="567"/>
        <v>116.71094970000003</v>
      </c>
      <c r="BC949" s="93">
        <f t="shared" si="567"/>
        <v>169.68034968999999</v>
      </c>
      <c r="BD949" s="93">
        <f t="shared" si="567"/>
        <v>134.9216017</v>
      </c>
      <c r="BE949" s="93"/>
      <c r="BF949" s="93">
        <f t="shared" si="566"/>
        <v>87.258148249999991</v>
      </c>
      <c r="BG949" s="93">
        <f t="shared" si="566"/>
        <v>77.198059669999992</v>
      </c>
      <c r="BH949" s="93">
        <f t="shared" si="566"/>
        <v>126.95746627999999</v>
      </c>
      <c r="BI949" s="93">
        <f t="shared" si="566"/>
        <v>113.38976958000001</v>
      </c>
      <c r="BJ949" s="93">
        <f t="shared" si="566"/>
        <v>129.37020028999996</v>
      </c>
      <c r="BK949" s="93">
        <f t="shared" si="566"/>
        <v>129.57284783999998</v>
      </c>
      <c r="BL949" s="93">
        <f t="shared" si="566"/>
        <v>35.328673893000001</v>
      </c>
      <c r="BM949" s="93">
        <f t="shared" si="566"/>
        <v>112.38049589999999</v>
      </c>
    </row>
    <row r="950" spans="1:65" x14ac:dyDescent="0.25">
      <c r="A950" s="69"/>
      <c r="B950" s="59">
        <v>0</v>
      </c>
      <c r="C950" s="59">
        <v>0</v>
      </c>
      <c r="D950" s="59">
        <v>0.18341060000000001</v>
      </c>
      <c r="E950" s="59">
        <v>7.3453980000000003</v>
      </c>
      <c r="F950" s="59">
        <v>0.1206665</v>
      </c>
      <c r="G950" s="59">
        <v>10.08954</v>
      </c>
      <c r="H950" s="59">
        <v>2.4993899999999999E-2</v>
      </c>
      <c r="I950" s="59">
        <v>1.710358</v>
      </c>
      <c r="J950" s="49"/>
      <c r="K950" s="69"/>
      <c r="L950" s="59">
        <v>0</v>
      </c>
      <c r="M950" s="59">
        <v>0</v>
      </c>
      <c r="N950" s="59">
        <v>7.9284670000000002E-2</v>
      </c>
      <c r="O950" s="59">
        <v>0.24072270000000001</v>
      </c>
      <c r="P950" s="59">
        <v>0.1002808</v>
      </c>
      <c r="Q950" s="59">
        <v>4.9096979999999997</v>
      </c>
      <c r="R950" s="59">
        <v>1.043701</v>
      </c>
      <c r="S950" s="59">
        <v>3.958313</v>
      </c>
      <c r="T950" s="49"/>
      <c r="U950" s="55">
        <f t="shared" si="558"/>
        <v>15.02744</v>
      </c>
      <c r="V950" s="55">
        <f t="shared" si="558"/>
        <v>0.39630130000000002</v>
      </c>
      <c r="W950" s="55">
        <f t="shared" si="559"/>
        <v>7.767029</v>
      </c>
      <c r="X950" s="55">
        <f t="shared" si="559"/>
        <v>0.79077149999999996</v>
      </c>
      <c r="Y950" s="55">
        <f t="shared" si="560"/>
        <v>4.0740970000000001</v>
      </c>
      <c r="Z950" s="55">
        <f t="shared" si="560"/>
        <v>9.1191410000000008</v>
      </c>
      <c r="AA950" s="55">
        <f t="shared" si="561"/>
        <v>1.274902</v>
      </c>
      <c r="AB950" s="55">
        <f t="shared" si="561"/>
        <v>7.3104250000000004</v>
      </c>
      <c r="AC950" s="56"/>
      <c r="AD950" s="56">
        <f t="shared" si="562"/>
        <v>1.6470340000000001</v>
      </c>
      <c r="AE950" s="56">
        <f t="shared" si="562"/>
        <v>3.7370299999999999</v>
      </c>
      <c r="AF950" s="56">
        <f t="shared" si="563"/>
        <v>20.619810000000001</v>
      </c>
      <c r="AG950" s="56">
        <f t="shared" si="563"/>
        <v>1.7984009999999999</v>
      </c>
      <c r="AH950" s="56">
        <f t="shared" si="564"/>
        <v>7.090668</v>
      </c>
      <c r="AI950" s="56">
        <f t="shared" si="564"/>
        <v>5.6624759999999998</v>
      </c>
      <c r="AJ950" s="56">
        <f t="shared" si="565"/>
        <v>0.32356259999999998</v>
      </c>
      <c r="AK950" s="56">
        <f t="shared" si="565"/>
        <v>13.279170000000001</v>
      </c>
      <c r="AL950" s="49"/>
      <c r="AM950" s="57">
        <f t="shared" si="544"/>
        <v>5.7200133500000003</v>
      </c>
      <c r="AN950" s="57">
        <f t="shared" si="545"/>
        <v>5.0710569857086041</v>
      </c>
      <c r="AO950" s="57">
        <f t="shared" si="546"/>
        <v>1.7928893911889834</v>
      </c>
      <c r="AP950" s="57"/>
      <c r="AQ950" s="57">
        <f t="shared" si="547"/>
        <v>6.7697689500000005</v>
      </c>
      <c r="AR950" s="57">
        <f t="shared" si="548"/>
        <v>6.9409036824331976</v>
      </c>
      <c r="AS950" s="57">
        <f t="shared" si="549"/>
        <v>2.4539800307055963</v>
      </c>
      <c r="AT950" s="49"/>
      <c r="AU950" s="60">
        <f t="shared" si="550"/>
        <v>0.7349209542946844</v>
      </c>
      <c r="AV950" s="49"/>
      <c r="AW950" s="56">
        <f>U950</f>
        <v>15.02744</v>
      </c>
      <c r="AX950" s="56">
        <f t="shared" ref="AX950:BH950" si="568">V950</f>
        <v>0.39630130000000002</v>
      </c>
      <c r="AY950" s="56">
        <f t="shared" si="568"/>
        <v>7.767029</v>
      </c>
      <c r="AZ950" s="56">
        <f t="shared" si="568"/>
        <v>0.79077149999999996</v>
      </c>
      <c r="BA950" s="56">
        <f t="shared" si="568"/>
        <v>4.0740970000000001</v>
      </c>
      <c r="BB950" s="56">
        <f t="shared" si="568"/>
        <v>9.1191410000000008</v>
      </c>
      <c r="BC950" s="56">
        <f t="shared" si="568"/>
        <v>1.274902</v>
      </c>
      <c r="BD950" s="56">
        <f t="shared" si="568"/>
        <v>7.3104250000000004</v>
      </c>
      <c r="BE950" s="56"/>
      <c r="BF950" s="56">
        <f t="shared" si="568"/>
        <v>1.6470340000000001</v>
      </c>
      <c r="BG950" s="56">
        <f t="shared" si="568"/>
        <v>3.7370299999999999</v>
      </c>
      <c r="BH950" s="56">
        <f t="shared" si="568"/>
        <v>20.619810000000001</v>
      </c>
      <c r="BI950" s="56">
        <f>AG950</f>
        <v>1.7984009999999999</v>
      </c>
      <c r="BJ950" s="56">
        <f t="shared" ref="BJ950:BM950" si="569">AH950</f>
        <v>7.090668</v>
      </c>
      <c r="BK950" s="56">
        <f t="shared" si="569"/>
        <v>5.6624759999999998</v>
      </c>
      <c r="BL950" s="56">
        <f t="shared" si="569"/>
        <v>0.32356259999999998</v>
      </c>
      <c r="BM950" s="56">
        <f t="shared" si="569"/>
        <v>13.279170000000001</v>
      </c>
    </row>
    <row r="951" spans="1:65" x14ac:dyDescent="0.25">
      <c r="A951" s="69"/>
      <c r="B951" s="59">
        <v>0</v>
      </c>
      <c r="C951" s="59">
        <v>2.409821</v>
      </c>
      <c r="D951" s="59">
        <v>0.38421630000000001</v>
      </c>
      <c r="E951" s="59">
        <v>4.8474430000000002</v>
      </c>
      <c r="F951" s="59">
        <v>7.525635E-2</v>
      </c>
      <c r="G951" s="59">
        <v>0.9252319</v>
      </c>
      <c r="H951" s="59">
        <v>0.8566589</v>
      </c>
      <c r="I951" s="59">
        <v>6.9122310000000006E-2</v>
      </c>
      <c r="J951" s="49"/>
      <c r="K951" s="69"/>
      <c r="L951" s="59">
        <v>0</v>
      </c>
      <c r="M951" s="59">
        <v>3.0038149999999999</v>
      </c>
      <c r="N951" s="59">
        <v>3.2226560000000001E-2</v>
      </c>
      <c r="O951" s="59">
        <v>7.9620360000000001E-2</v>
      </c>
      <c r="P951" s="59">
        <v>3.9703370000000002E-2</v>
      </c>
      <c r="Q951" s="59">
        <v>0.16696169999999999</v>
      </c>
      <c r="R951" s="59">
        <v>0.4682617</v>
      </c>
      <c r="S951" s="59">
        <v>5.979584</v>
      </c>
      <c r="T951" s="49"/>
      <c r="U951" s="55">
        <f t="shared" ref="U951:V966" si="570">D980</f>
        <v>17.1662</v>
      </c>
      <c r="V951" s="55">
        <f t="shared" si="570"/>
        <v>1.661438</v>
      </c>
      <c r="W951" s="55">
        <f t="shared" ref="W951:X966" si="571">H980</f>
        <v>6.8805540000000001</v>
      </c>
      <c r="X951" s="55">
        <f t="shared" si="571"/>
        <v>6.7138669999999998E-2</v>
      </c>
      <c r="Y951" s="55">
        <f t="shared" ref="Y951:Z966" si="572">N980</f>
        <v>9.6593630000000008</v>
      </c>
      <c r="Z951" s="55">
        <f t="shared" si="572"/>
        <v>4.0625609999999996</v>
      </c>
      <c r="AA951" s="55">
        <f t="shared" ref="AA951:AB966" si="573">R980</f>
        <v>0.31603999999999999</v>
      </c>
      <c r="AB951" s="55">
        <f t="shared" si="573"/>
        <v>16.846070000000001</v>
      </c>
      <c r="AC951" s="56"/>
      <c r="AD951" s="56">
        <f t="shared" ref="AD951:AE966" si="574">B980</f>
        <v>0</v>
      </c>
      <c r="AE951" s="56">
        <f t="shared" si="574"/>
        <v>5.256653</v>
      </c>
      <c r="AF951" s="56">
        <f t="shared" ref="AF951:AG966" si="575">F980</f>
        <v>16.68103</v>
      </c>
      <c r="AG951" s="56">
        <f t="shared" si="575"/>
        <v>1.3027340000000001</v>
      </c>
      <c r="AH951" s="56">
        <f t="shared" ref="AH951:AI966" si="576">L980</f>
        <v>6.1485900000000004</v>
      </c>
      <c r="AI951" s="56">
        <f t="shared" si="576"/>
        <v>12.02942</v>
      </c>
      <c r="AJ951" s="56">
        <f t="shared" ref="AJ951:AK966" si="577">P980</f>
        <v>0.1305084</v>
      </c>
      <c r="AK951" s="56">
        <f t="shared" si="577"/>
        <v>12.536250000000001</v>
      </c>
      <c r="AL951" s="49"/>
      <c r="AM951" s="57">
        <f t="shared" si="544"/>
        <v>7.0824205837500003</v>
      </c>
      <c r="AN951" s="57">
        <f t="shared" si="545"/>
        <v>6.940538577143851</v>
      </c>
      <c r="AO951" s="57">
        <f t="shared" si="546"/>
        <v>2.4538509464926244</v>
      </c>
      <c r="AP951" s="57"/>
      <c r="AQ951" s="57">
        <f t="shared" si="547"/>
        <v>6.760648175</v>
      </c>
      <c r="AR951" s="57">
        <f t="shared" si="548"/>
        <v>6.3428482736576068</v>
      </c>
      <c r="AS951" s="57">
        <f t="shared" si="549"/>
        <v>2.2425355131703397</v>
      </c>
      <c r="AT951" s="49"/>
      <c r="AU951" s="60">
        <f t="shared" si="550"/>
        <v>0.92425985422134538</v>
      </c>
      <c r="AV951" s="49"/>
      <c r="AW951" s="56">
        <f>U951+AW950</f>
        <v>32.193640000000002</v>
      </c>
      <c r="AX951" s="56">
        <f t="shared" ref="AX951:BI966" si="578">V951+AX950</f>
        <v>2.0577393000000002</v>
      </c>
      <c r="AY951" s="56">
        <f t="shared" si="578"/>
        <v>14.647583000000001</v>
      </c>
      <c r="AZ951" s="56">
        <f t="shared" si="578"/>
        <v>0.85791016999999992</v>
      </c>
      <c r="BA951" s="56">
        <f t="shared" si="578"/>
        <v>13.733460000000001</v>
      </c>
      <c r="BB951" s="56">
        <f t="shared" si="578"/>
        <v>13.181702000000001</v>
      </c>
      <c r="BC951" s="56">
        <f t="shared" si="578"/>
        <v>1.5909420000000001</v>
      </c>
      <c r="BD951" s="56">
        <f t="shared" si="578"/>
        <v>24.156495</v>
      </c>
      <c r="BE951" s="56"/>
      <c r="BF951" s="56">
        <f t="shared" si="578"/>
        <v>1.6470340000000001</v>
      </c>
      <c r="BG951" s="56">
        <f t="shared" si="578"/>
        <v>8.9936830000000008</v>
      </c>
      <c r="BH951" s="56">
        <f t="shared" si="578"/>
        <v>37.300840000000001</v>
      </c>
      <c r="BI951" s="56">
        <f>AG951+BI950</f>
        <v>3.1011350000000002</v>
      </c>
      <c r="BJ951" s="56">
        <f t="shared" ref="BJ951:BM966" si="579">AH951+BJ950</f>
        <v>13.239258</v>
      </c>
      <c r="BK951" s="56">
        <f t="shared" si="579"/>
        <v>17.691896</v>
      </c>
      <c r="BL951" s="56">
        <f t="shared" si="579"/>
        <v>0.454071</v>
      </c>
      <c r="BM951" s="56">
        <f t="shared" si="579"/>
        <v>25.815420000000003</v>
      </c>
    </row>
    <row r="952" spans="1:65" x14ac:dyDescent="0.25">
      <c r="A952" s="69"/>
      <c r="B952" s="59">
        <v>1.885529</v>
      </c>
      <c r="C952" s="59">
        <v>0</v>
      </c>
      <c r="D952" s="59">
        <v>1.2561340000000001</v>
      </c>
      <c r="E952" s="59">
        <v>7.6080320000000007E-2</v>
      </c>
      <c r="F952" s="59">
        <v>0.13125609999999999</v>
      </c>
      <c r="G952" s="59">
        <v>0.1039429</v>
      </c>
      <c r="H952" s="59">
        <v>0.18331910000000001</v>
      </c>
      <c r="I952" s="59">
        <v>6.3964839999999995E-2</v>
      </c>
      <c r="J952" s="49"/>
      <c r="K952" s="69"/>
      <c r="L952" s="59">
        <v>0</v>
      </c>
      <c r="M952" s="59">
        <v>6.5032960000000001E-2</v>
      </c>
      <c r="N952" s="59">
        <v>0.13357540000000001</v>
      </c>
      <c r="O952" s="59">
        <v>3.3878170000000001</v>
      </c>
      <c r="P952" s="59">
        <v>0</v>
      </c>
      <c r="Q952" s="59">
        <v>0.1954651</v>
      </c>
      <c r="R952" s="59">
        <v>1.4456789999999999</v>
      </c>
      <c r="S952" s="59">
        <v>0.52188109999999999</v>
      </c>
      <c r="T952" s="49"/>
      <c r="U952" s="55">
        <f t="shared" si="570"/>
        <v>2.5842900000000002</v>
      </c>
      <c r="V952" s="55">
        <f t="shared" si="570"/>
        <v>5.8406370000000001</v>
      </c>
      <c r="W952" s="55">
        <f t="shared" si="571"/>
        <v>5.5235900000000004</v>
      </c>
      <c r="X952" s="55">
        <f t="shared" si="571"/>
        <v>0.50225830000000005</v>
      </c>
      <c r="Y952" s="55">
        <f t="shared" si="572"/>
        <v>10.01953</v>
      </c>
      <c r="Z952" s="55">
        <f t="shared" si="572"/>
        <v>0.16799929999999999</v>
      </c>
      <c r="AA952" s="55">
        <f t="shared" si="573"/>
        <v>13.325379999999999</v>
      </c>
      <c r="AB952" s="55">
        <f t="shared" si="573"/>
        <v>12.109859999999999</v>
      </c>
      <c r="AC952" s="56"/>
      <c r="AD952" s="56">
        <f t="shared" si="574"/>
        <v>0</v>
      </c>
      <c r="AE952" s="56">
        <f t="shared" si="574"/>
        <v>0</v>
      </c>
      <c r="AF952" s="56">
        <f t="shared" si="575"/>
        <v>0.25427250000000001</v>
      </c>
      <c r="AG952" s="56">
        <f t="shared" si="575"/>
        <v>10.46625</v>
      </c>
      <c r="AH952" s="56">
        <f t="shared" si="576"/>
        <v>4.4144290000000002</v>
      </c>
      <c r="AI952" s="56">
        <f t="shared" si="576"/>
        <v>7.1986080000000001</v>
      </c>
      <c r="AJ952" s="56">
        <f t="shared" si="577"/>
        <v>2.0004270000000001E-2</v>
      </c>
      <c r="AK952" s="56">
        <f t="shared" si="577"/>
        <v>1.329102</v>
      </c>
      <c r="AL952" s="49"/>
      <c r="AM952" s="57">
        <f t="shared" si="544"/>
        <v>6.2591930749999998</v>
      </c>
      <c r="AN952" s="57">
        <f t="shared" si="545"/>
        <v>5.1097608024329944</v>
      </c>
      <c r="AO952" s="57">
        <f t="shared" si="546"/>
        <v>1.8065732568207924</v>
      </c>
      <c r="AP952" s="57"/>
      <c r="AQ952" s="57">
        <f t="shared" si="547"/>
        <v>2.96033322125</v>
      </c>
      <c r="AR952" s="57">
        <f t="shared" si="548"/>
        <v>4.0102104353582293</v>
      </c>
      <c r="AS952" s="57">
        <f t="shared" si="549"/>
        <v>1.4178234964134304</v>
      </c>
      <c r="AT952" s="49"/>
      <c r="AU952" s="60">
        <f t="shared" si="550"/>
        <v>0.17283780214609348</v>
      </c>
      <c r="AV952" s="49"/>
      <c r="AW952" s="56">
        <f t="shared" ref="AW952:BD967" si="580">U952+AW951</f>
        <v>34.777930000000005</v>
      </c>
      <c r="AX952" s="56">
        <f t="shared" si="578"/>
        <v>7.8983763000000007</v>
      </c>
      <c r="AY952" s="56">
        <f t="shared" si="578"/>
        <v>20.171173000000003</v>
      </c>
      <c r="AZ952" s="56">
        <f t="shared" si="578"/>
        <v>1.3601684700000001</v>
      </c>
      <c r="BA952" s="56">
        <f t="shared" si="578"/>
        <v>23.75299</v>
      </c>
      <c r="BB952" s="56">
        <f t="shared" si="578"/>
        <v>13.349701300000001</v>
      </c>
      <c r="BC952" s="56">
        <f t="shared" si="578"/>
        <v>14.916321999999999</v>
      </c>
      <c r="BD952" s="56">
        <f t="shared" si="578"/>
        <v>36.266354999999997</v>
      </c>
      <c r="BE952" s="56"/>
      <c r="BF952" s="56">
        <f t="shared" si="578"/>
        <v>1.6470340000000001</v>
      </c>
      <c r="BG952" s="56">
        <f t="shared" si="578"/>
        <v>8.9936830000000008</v>
      </c>
      <c r="BH952" s="56">
        <f t="shared" si="578"/>
        <v>37.5551125</v>
      </c>
      <c r="BI952" s="56">
        <f t="shared" si="578"/>
        <v>13.567385000000002</v>
      </c>
      <c r="BJ952" s="56">
        <f t="shared" si="579"/>
        <v>17.653686999999998</v>
      </c>
      <c r="BK952" s="56">
        <f t="shared" si="579"/>
        <v>24.890504</v>
      </c>
      <c r="BL952" s="56">
        <f t="shared" si="579"/>
        <v>0.47407526999999999</v>
      </c>
      <c r="BM952" s="56">
        <f t="shared" si="579"/>
        <v>27.144522000000002</v>
      </c>
    </row>
    <row r="953" spans="1:65" x14ac:dyDescent="0.25">
      <c r="A953" s="69"/>
      <c r="B953" s="59">
        <v>0</v>
      </c>
      <c r="C953" s="59">
        <v>0</v>
      </c>
      <c r="D953" s="59">
        <v>1.4337770000000001</v>
      </c>
      <c r="E953" s="59">
        <v>0.27108759999999998</v>
      </c>
      <c r="F953" s="59">
        <v>0.31430049999999998</v>
      </c>
      <c r="G953" s="59">
        <v>1.5026250000000001</v>
      </c>
      <c r="H953" s="59">
        <v>0.15524289999999999</v>
      </c>
      <c r="I953" s="59">
        <v>0.70657349999999997</v>
      </c>
      <c r="J953" s="49"/>
      <c r="K953" s="69"/>
      <c r="L953" s="59">
        <v>0</v>
      </c>
      <c r="M953" s="59">
        <v>0.1326599</v>
      </c>
      <c r="N953" s="59">
        <v>5.0478519999999998</v>
      </c>
      <c r="O953" s="59">
        <v>3.3885800000000001</v>
      </c>
      <c r="P953" s="59">
        <v>5.5847170000000003E-3</v>
      </c>
      <c r="Q953" s="59">
        <v>3.499603</v>
      </c>
      <c r="R953" s="59">
        <v>1.5340579999999999</v>
      </c>
      <c r="S953" s="59">
        <v>0.77999879999999999</v>
      </c>
      <c r="T953" s="49"/>
      <c r="U953" s="55">
        <f t="shared" si="570"/>
        <v>8.6242680000000002E-2</v>
      </c>
      <c r="V953" s="55">
        <f t="shared" si="570"/>
        <v>5.2627560000000004</v>
      </c>
      <c r="W953" s="55">
        <f t="shared" si="571"/>
        <v>5.799957</v>
      </c>
      <c r="X953" s="55">
        <f t="shared" si="571"/>
        <v>3.8461910000000001</v>
      </c>
      <c r="Y953" s="55">
        <f t="shared" si="572"/>
        <v>6.0841669999999999</v>
      </c>
      <c r="Z953" s="55">
        <f t="shared" si="572"/>
        <v>0.15478520000000001</v>
      </c>
      <c r="AA953" s="55">
        <f t="shared" si="573"/>
        <v>0.86389159999999998</v>
      </c>
      <c r="AB953" s="55">
        <f t="shared" si="573"/>
        <v>0.20721439999999999</v>
      </c>
      <c r="AC953" s="56"/>
      <c r="AD953" s="56">
        <f t="shared" si="574"/>
        <v>3.5186769999999999E-2</v>
      </c>
      <c r="AE953" s="56">
        <f t="shared" si="574"/>
        <v>0</v>
      </c>
      <c r="AF953" s="56">
        <f t="shared" si="575"/>
        <v>0.70550539999999995</v>
      </c>
      <c r="AG953" s="56">
        <f t="shared" si="575"/>
        <v>7.9295039999999997</v>
      </c>
      <c r="AH953" s="56">
        <f t="shared" si="576"/>
        <v>4.3865049999999997</v>
      </c>
      <c r="AI953" s="56">
        <f t="shared" si="576"/>
        <v>1.4777830000000001</v>
      </c>
      <c r="AJ953" s="56">
        <f t="shared" si="577"/>
        <v>0.43931579999999998</v>
      </c>
      <c r="AK953" s="56">
        <f t="shared" si="577"/>
        <v>3.2384029999999999</v>
      </c>
      <c r="AL953" s="49"/>
      <c r="AM953" s="57">
        <f t="shared" si="544"/>
        <v>2.7881506100000002</v>
      </c>
      <c r="AN953" s="57">
        <f t="shared" si="545"/>
        <v>2.719683473692128</v>
      </c>
      <c r="AO953" s="57">
        <f t="shared" si="546"/>
        <v>0.96155331346434447</v>
      </c>
      <c r="AP953" s="57"/>
      <c r="AQ953" s="57">
        <f t="shared" si="547"/>
        <v>2.27652537125</v>
      </c>
      <c r="AR953" s="57">
        <f t="shared" si="548"/>
        <v>2.7780000156670068</v>
      </c>
      <c r="AS953" s="57">
        <f t="shared" si="549"/>
        <v>0.98217132460723788</v>
      </c>
      <c r="AT953" s="49"/>
      <c r="AU953" s="60">
        <f t="shared" si="550"/>
        <v>0.71529787265308009</v>
      </c>
      <c r="AV953" s="49"/>
      <c r="AW953" s="56">
        <f t="shared" si="580"/>
        <v>34.864172680000003</v>
      </c>
      <c r="AX953" s="56">
        <f t="shared" si="578"/>
        <v>13.161132300000002</v>
      </c>
      <c r="AY953" s="56">
        <f t="shared" si="578"/>
        <v>25.971130000000002</v>
      </c>
      <c r="AZ953" s="56">
        <f t="shared" si="578"/>
        <v>5.2063594700000007</v>
      </c>
      <c r="BA953" s="56">
        <f t="shared" si="578"/>
        <v>29.837157000000001</v>
      </c>
      <c r="BB953" s="56">
        <f t="shared" si="578"/>
        <v>13.504486500000001</v>
      </c>
      <c r="BC953" s="56">
        <f t="shared" si="578"/>
        <v>15.7802136</v>
      </c>
      <c r="BD953" s="56">
        <f t="shared" si="578"/>
        <v>36.473569399999995</v>
      </c>
      <c r="BE953" s="56"/>
      <c r="BF953" s="56">
        <f t="shared" si="578"/>
        <v>1.68222077</v>
      </c>
      <c r="BG953" s="56">
        <f t="shared" si="578"/>
        <v>8.9936830000000008</v>
      </c>
      <c r="BH953" s="56">
        <f t="shared" si="578"/>
        <v>38.2606179</v>
      </c>
      <c r="BI953" s="56">
        <f t="shared" si="578"/>
        <v>21.496889000000003</v>
      </c>
      <c r="BJ953" s="56">
        <f t="shared" si="579"/>
        <v>22.040191999999998</v>
      </c>
      <c r="BK953" s="56">
        <f t="shared" si="579"/>
        <v>26.368286999999999</v>
      </c>
      <c r="BL953" s="56">
        <f t="shared" si="579"/>
        <v>0.91339106999999997</v>
      </c>
      <c r="BM953" s="56">
        <f t="shared" si="579"/>
        <v>30.382925</v>
      </c>
    </row>
    <row r="954" spans="1:65" x14ac:dyDescent="0.25">
      <c r="A954" s="69"/>
      <c r="B954" s="59">
        <v>7.4768070000000002E-3</v>
      </c>
      <c r="C954" s="59">
        <v>0</v>
      </c>
      <c r="D954" s="59">
        <v>0.49310300000000001</v>
      </c>
      <c r="E954" s="59">
        <v>1.814575</v>
      </c>
      <c r="F954" s="59">
        <v>2.467651</v>
      </c>
      <c r="G954" s="59">
        <v>7.3090210000000004</v>
      </c>
      <c r="H954" s="59">
        <v>1.6010740000000001</v>
      </c>
      <c r="I954" s="59">
        <v>9.002686E-2</v>
      </c>
      <c r="J954" s="49"/>
      <c r="K954" s="69"/>
      <c r="L954" s="59">
        <v>1.496124</v>
      </c>
      <c r="M954" s="59">
        <v>2.486694</v>
      </c>
      <c r="N954" s="59">
        <v>4.7002560000000004</v>
      </c>
      <c r="O954" s="59">
        <v>2.936798</v>
      </c>
      <c r="P954" s="59">
        <v>2.8548429999999998</v>
      </c>
      <c r="Q954" s="59">
        <v>3.6362000000000001</v>
      </c>
      <c r="R954" s="59">
        <v>3.7991329999999999</v>
      </c>
      <c r="S954" s="59">
        <v>0.82403559999999998</v>
      </c>
      <c r="T954" s="49"/>
      <c r="U954" s="55">
        <f t="shared" si="570"/>
        <v>0.26541140000000002</v>
      </c>
      <c r="V954" s="55">
        <f t="shared" si="570"/>
        <v>7.9897460000000002</v>
      </c>
      <c r="W954" s="55">
        <f t="shared" si="571"/>
        <v>6.1579280000000001</v>
      </c>
      <c r="X954" s="55">
        <f t="shared" si="571"/>
        <v>10.60468</v>
      </c>
      <c r="Y954" s="55">
        <f t="shared" si="572"/>
        <v>2.0019530000000001E-2</v>
      </c>
      <c r="Z954" s="55">
        <f t="shared" si="572"/>
        <v>0.25396730000000001</v>
      </c>
      <c r="AA954" s="55">
        <f t="shared" si="573"/>
        <v>3.3231809999999999</v>
      </c>
      <c r="AB954" s="55">
        <f t="shared" si="573"/>
        <v>0.1137085</v>
      </c>
      <c r="AC954" s="56"/>
      <c r="AD954" s="56">
        <f t="shared" si="574"/>
        <v>0</v>
      </c>
      <c r="AE954" s="56">
        <f t="shared" si="574"/>
        <v>0</v>
      </c>
      <c r="AF954" s="56">
        <f t="shared" si="575"/>
        <v>0.3640137</v>
      </c>
      <c r="AG954" s="56">
        <f t="shared" si="575"/>
        <v>7.4365230000000002</v>
      </c>
      <c r="AH954" s="56">
        <f t="shared" si="576"/>
        <v>0</v>
      </c>
      <c r="AI954" s="56">
        <f t="shared" si="576"/>
        <v>0.14776610000000001</v>
      </c>
      <c r="AJ954" s="56">
        <f t="shared" si="577"/>
        <v>4.5173800000000002</v>
      </c>
      <c r="AK954" s="56">
        <f t="shared" si="577"/>
        <v>0</v>
      </c>
      <c r="AL954" s="49"/>
      <c r="AM954" s="57">
        <f t="shared" si="544"/>
        <v>3.59108021625</v>
      </c>
      <c r="AN954" s="57">
        <f t="shared" si="545"/>
        <v>4.1788635554896434</v>
      </c>
      <c r="AO954" s="57">
        <f t="shared" si="546"/>
        <v>1.4774513788700265</v>
      </c>
      <c r="AP954" s="57"/>
      <c r="AQ954" s="57">
        <f t="shared" si="547"/>
        <v>1.55821035</v>
      </c>
      <c r="AR954" s="57">
        <f t="shared" si="548"/>
        <v>2.8394864029873159</v>
      </c>
      <c r="AS954" s="57">
        <f t="shared" si="549"/>
        <v>1.0039100453196643</v>
      </c>
      <c r="AT954" s="49"/>
      <c r="AU954" s="60">
        <f t="shared" si="550"/>
        <v>0.27419555837531406</v>
      </c>
      <c r="AV954" s="49"/>
      <c r="AW954" s="56">
        <f t="shared" si="580"/>
        <v>35.129584080000001</v>
      </c>
      <c r="AX954" s="56">
        <f t="shared" si="578"/>
        <v>21.150878300000002</v>
      </c>
      <c r="AY954" s="56">
        <f t="shared" si="578"/>
        <v>32.129058000000001</v>
      </c>
      <c r="AZ954" s="56">
        <f t="shared" si="578"/>
        <v>15.811039470000001</v>
      </c>
      <c r="BA954" s="56">
        <f t="shared" si="578"/>
        <v>29.85717653</v>
      </c>
      <c r="BB954" s="56">
        <f t="shared" si="578"/>
        <v>13.7584538</v>
      </c>
      <c r="BC954" s="56">
        <f t="shared" si="578"/>
        <v>19.103394600000001</v>
      </c>
      <c r="BD954" s="56">
        <f t="shared" si="578"/>
        <v>36.587277899999997</v>
      </c>
      <c r="BE954" s="56"/>
      <c r="BF954" s="56">
        <f t="shared" si="578"/>
        <v>1.68222077</v>
      </c>
      <c r="BG954" s="56">
        <f t="shared" si="578"/>
        <v>8.9936830000000008</v>
      </c>
      <c r="BH954" s="56">
        <f t="shared" si="578"/>
        <v>38.624631600000001</v>
      </c>
      <c r="BI954" s="56">
        <f t="shared" si="578"/>
        <v>28.933412000000004</v>
      </c>
      <c r="BJ954" s="56">
        <f t="shared" si="579"/>
        <v>22.040191999999998</v>
      </c>
      <c r="BK954" s="56">
        <f t="shared" si="579"/>
        <v>26.516053099999997</v>
      </c>
      <c r="BL954" s="56">
        <f t="shared" si="579"/>
        <v>5.4307710700000005</v>
      </c>
      <c r="BM954" s="56">
        <f t="shared" si="579"/>
        <v>30.382925</v>
      </c>
    </row>
    <row r="955" spans="1:65" x14ac:dyDescent="0.25">
      <c r="A955" s="69"/>
      <c r="B955" s="61">
        <v>3.3399049999999999</v>
      </c>
      <c r="C955" s="61">
        <v>0.4631653</v>
      </c>
      <c r="D955" s="61">
        <v>1.2781070000000001</v>
      </c>
      <c r="E955" s="61">
        <v>1.409454</v>
      </c>
      <c r="F955" s="61">
        <v>6.8542480000000003E-2</v>
      </c>
      <c r="G955" s="61">
        <v>1.6052250000000001E-2</v>
      </c>
      <c r="H955" s="61">
        <v>7.86557</v>
      </c>
      <c r="I955" s="61">
        <v>3.8955380000000002</v>
      </c>
      <c r="J955" s="49"/>
      <c r="K955" s="69"/>
      <c r="L955" s="61">
        <v>1.5014649999999999E-2</v>
      </c>
      <c r="M955" s="61">
        <v>2.233887E-2</v>
      </c>
      <c r="N955" s="61">
        <v>0.151062</v>
      </c>
      <c r="O955" s="61">
        <v>0.1460571</v>
      </c>
      <c r="P955" s="61">
        <v>0</v>
      </c>
      <c r="Q955" s="61">
        <v>0.4827881</v>
      </c>
      <c r="R955" s="61">
        <v>2.018005</v>
      </c>
      <c r="S955" s="61">
        <v>2.0049739999999998</v>
      </c>
      <c r="T955" s="49"/>
      <c r="U955" s="55">
        <f t="shared" si="570"/>
        <v>0.15978999999999999</v>
      </c>
      <c r="V955" s="55">
        <f t="shared" si="570"/>
        <v>3.9978029999999998E-2</v>
      </c>
      <c r="W955" s="55">
        <f t="shared" si="571"/>
        <v>6.519806</v>
      </c>
      <c r="X955" s="55">
        <f t="shared" si="571"/>
        <v>0.31103520000000001</v>
      </c>
      <c r="Y955" s="55">
        <f t="shared" si="572"/>
        <v>0</v>
      </c>
      <c r="Z955" s="55">
        <f t="shared" si="572"/>
        <v>0.23406979999999999</v>
      </c>
      <c r="AA955" s="55">
        <f t="shared" si="573"/>
        <v>2.313599</v>
      </c>
      <c r="AB955" s="55">
        <f t="shared" si="573"/>
        <v>0.4976196</v>
      </c>
      <c r="AC955" s="56"/>
      <c r="AD955" s="56">
        <f t="shared" si="574"/>
        <v>4.3031920000000001</v>
      </c>
      <c r="AE955" s="56">
        <f t="shared" si="574"/>
        <v>0.3587341</v>
      </c>
      <c r="AF955" s="56">
        <f t="shared" si="575"/>
        <v>0.98986819999999998</v>
      </c>
      <c r="AG955" s="56">
        <f t="shared" si="575"/>
        <v>9.9683840000000004</v>
      </c>
      <c r="AH955" s="56">
        <f t="shared" si="576"/>
        <v>0</v>
      </c>
      <c r="AI955" s="56">
        <f t="shared" si="576"/>
        <v>5.5154420000000002</v>
      </c>
      <c r="AJ955" s="56">
        <f t="shared" si="577"/>
        <v>7.8284760000000002</v>
      </c>
      <c r="AK955" s="56">
        <f t="shared" si="577"/>
        <v>0</v>
      </c>
      <c r="AL955" s="49"/>
      <c r="AM955" s="57">
        <f t="shared" si="544"/>
        <v>1.25948720375</v>
      </c>
      <c r="AN955" s="57">
        <f t="shared" si="545"/>
        <v>2.2550398919295347</v>
      </c>
      <c r="AO955" s="57">
        <f t="shared" si="546"/>
        <v>0.79727699971477661</v>
      </c>
      <c r="AP955" s="57"/>
      <c r="AQ955" s="57">
        <f t="shared" si="547"/>
        <v>3.6205120375000002</v>
      </c>
      <c r="AR955" s="57">
        <f t="shared" si="548"/>
        <v>3.8883516117588743</v>
      </c>
      <c r="AS955" s="57">
        <f t="shared" si="549"/>
        <v>1.3747398961561708</v>
      </c>
      <c r="AT955" s="49"/>
      <c r="AU955" s="60">
        <f t="shared" si="550"/>
        <v>0.15953532082024086</v>
      </c>
      <c r="AV955" s="49"/>
      <c r="AW955" s="56">
        <f t="shared" si="580"/>
        <v>35.289374080000002</v>
      </c>
      <c r="AX955" s="56">
        <f t="shared" si="578"/>
        <v>21.190856330000003</v>
      </c>
      <c r="AY955" s="56">
        <f t="shared" si="578"/>
        <v>38.648864000000003</v>
      </c>
      <c r="AZ955" s="56">
        <f t="shared" si="578"/>
        <v>16.12207467</v>
      </c>
      <c r="BA955" s="56">
        <f t="shared" si="578"/>
        <v>29.85717653</v>
      </c>
      <c r="BB955" s="56">
        <f t="shared" si="578"/>
        <v>13.9925236</v>
      </c>
      <c r="BC955" s="56">
        <f t="shared" si="578"/>
        <v>21.416993600000001</v>
      </c>
      <c r="BD955" s="56">
        <f t="shared" si="578"/>
        <v>37.084897499999997</v>
      </c>
      <c r="BE955" s="56"/>
      <c r="BF955" s="56">
        <f t="shared" si="578"/>
        <v>5.9854127699999999</v>
      </c>
      <c r="BG955" s="56">
        <f t="shared" si="578"/>
        <v>9.3524171000000003</v>
      </c>
      <c r="BH955" s="56">
        <f t="shared" si="578"/>
        <v>39.614499799999997</v>
      </c>
      <c r="BI955" s="56">
        <f t="shared" si="578"/>
        <v>38.901796000000004</v>
      </c>
      <c r="BJ955" s="56">
        <f t="shared" si="579"/>
        <v>22.040191999999998</v>
      </c>
      <c r="BK955" s="56">
        <f t="shared" si="579"/>
        <v>32.031495100000001</v>
      </c>
      <c r="BL955" s="56">
        <f t="shared" si="579"/>
        <v>13.259247070000001</v>
      </c>
      <c r="BM955" s="56">
        <f t="shared" si="579"/>
        <v>30.382925</v>
      </c>
    </row>
    <row r="956" spans="1:65" x14ac:dyDescent="0.25">
      <c r="A956" s="69"/>
      <c r="B956" s="61">
        <v>0.35433959999999998</v>
      </c>
      <c r="C956" s="61">
        <v>4.3290709999999999</v>
      </c>
      <c r="D956" s="61">
        <v>8.9141849999999995E-2</v>
      </c>
      <c r="E956" s="61">
        <v>0.57614140000000003</v>
      </c>
      <c r="F956" s="61">
        <v>0.55047610000000002</v>
      </c>
      <c r="G956" s="61">
        <v>0.88775630000000005</v>
      </c>
      <c r="H956" s="61">
        <v>5.2042539999999997</v>
      </c>
      <c r="I956" s="61">
        <v>3.7929379999999999</v>
      </c>
      <c r="J956" s="49"/>
      <c r="K956" s="69"/>
      <c r="L956" s="61">
        <v>1.9528810000000001</v>
      </c>
      <c r="M956" s="61">
        <v>6.575806</v>
      </c>
      <c r="N956" s="61">
        <v>2.1644290000000002</v>
      </c>
      <c r="O956" s="61">
        <v>2.6819459999999999</v>
      </c>
      <c r="P956" s="61">
        <v>1.275345</v>
      </c>
      <c r="Q956" s="61">
        <v>2.8942260000000002</v>
      </c>
      <c r="R956" s="61">
        <v>4.9296879999999996</v>
      </c>
      <c r="S956" s="61">
        <v>0.99707029999999996</v>
      </c>
      <c r="T956" s="49"/>
      <c r="U956" s="55">
        <f t="shared" si="570"/>
        <v>0.22268679999999999</v>
      </c>
      <c r="V956" s="55">
        <f t="shared" si="570"/>
        <v>0.53558349999999999</v>
      </c>
      <c r="W956" s="55">
        <f t="shared" si="571"/>
        <v>13.657069999999999</v>
      </c>
      <c r="X956" s="55">
        <f t="shared" si="571"/>
        <v>0.36566159999999998</v>
      </c>
      <c r="Y956" s="55">
        <f t="shared" si="572"/>
        <v>2.816589</v>
      </c>
      <c r="Z956" s="55">
        <f t="shared" si="572"/>
        <v>0.2242432</v>
      </c>
      <c r="AA956" s="55">
        <f t="shared" si="573"/>
        <v>0</v>
      </c>
      <c r="AB956" s="55">
        <f t="shared" si="573"/>
        <v>1.1440429999999999</v>
      </c>
      <c r="AC956" s="56"/>
      <c r="AD956" s="56">
        <f t="shared" si="574"/>
        <v>2.2033390000000002</v>
      </c>
      <c r="AE956" s="56">
        <f t="shared" si="574"/>
        <v>0.42999270000000001</v>
      </c>
      <c r="AF956" s="56">
        <f t="shared" si="575"/>
        <v>8.6876829999999998</v>
      </c>
      <c r="AG956" s="56">
        <f t="shared" si="575"/>
        <v>8.8061520000000009</v>
      </c>
      <c r="AH956" s="56">
        <f t="shared" si="576"/>
        <v>0</v>
      </c>
      <c r="AI956" s="56">
        <f t="shared" si="576"/>
        <v>9.2623899999999999</v>
      </c>
      <c r="AJ956" s="56">
        <f t="shared" si="577"/>
        <v>0.41775509999999999</v>
      </c>
      <c r="AK956" s="56">
        <f t="shared" si="577"/>
        <v>1.627686</v>
      </c>
      <c r="AL956" s="49"/>
      <c r="AM956" s="57">
        <f t="shared" si="544"/>
        <v>2.3707346374999996</v>
      </c>
      <c r="AN956" s="57">
        <f t="shared" si="545"/>
        <v>4.6493461861236725</v>
      </c>
      <c r="AO956" s="57">
        <f t="shared" si="546"/>
        <v>1.6437921081459304</v>
      </c>
      <c r="AP956" s="57"/>
      <c r="AQ956" s="57">
        <f t="shared" si="547"/>
        <v>3.9293747250000002</v>
      </c>
      <c r="AR956" s="57">
        <f t="shared" si="548"/>
        <v>4.1945476367897401</v>
      </c>
      <c r="AS956" s="57">
        <f t="shared" si="549"/>
        <v>1.4829965389920163</v>
      </c>
      <c r="AT956" s="49"/>
      <c r="AU956" s="60">
        <f t="shared" si="550"/>
        <v>0.49296124290762955</v>
      </c>
      <c r="AV956" s="49"/>
      <c r="AW956" s="56">
        <f t="shared" si="580"/>
        <v>35.51206088</v>
      </c>
      <c r="AX956" s="56">
        <f t="shared" si="578"/>
        <v>21.726439830000004</v>
      </c>
      <c r="AY956" s="56">
        <f t="shared" si="578"/>
        <v>52.305934000000001</v>
      </c>
      <c r="AZ956" s="56">
        <f t="shared" si="578"/>
        <v>16.487736269999999</v>
      </c>
      <c r="BA956" s="56">
        <f t="shared" si="578"/>
        <v>32.673765529999997</v>
      </c>
      <c r="BB956" s="56">
        <f t="shared" si="578"/>
        <v>14.2167668</v>
      </c>
      <c r="BC956" s="56">
        <f t="shared" si="578"/>
        <v>21.416993600000001</v>
      </c>
      <c r="BD956" s="56">
        <f t="shared" si="578"/>
        <v>38.228940499999993</v>
      </c>
      <c r="BE956" s="56"/>
      <c r="BF956" s="56">
        <f t="shared" si="578"/>
        <v>8.1887517699999997</v>
      </c>
      <c r="BG956" s="56">
        <f t="shared" si="578"/>
        <v>9.7824097999999999</v>
      </c>
      <c r="BH956" s="56">
        <f t="shared" si="578"/>
        <v>48.302182799999997</v>
      </c>
      <c r="BI956" s="56">
        <f t="shared" si="578"/>
        <v>47.707948000000002</v>
      </c>
      <c r="BJ956" s="56">
        <f t="shared" si="579"/>
        <v>22.040191999999998</v>
      </c>
      <c r="BK956" s="56">
        <f t="shared" si="579"/>
        <v>41.293885099999997</v>
      </c>
      <c r="BL956" s="56">
        <f t="shared" si="579"/>
        <v>13.677002170000002</v>
      </c>
      <c r="BM956" s="56">
        <f t="shared" si="579"/>
        <v>32.010610999999997</v>
      </c>
    </row>
    <row r="957" spans="1:65" x14ac:dyDescent="0.25">
      <c r="A957" s="69"/>
      <c r="B957" s="61">
        <v>0</v>
      </c>
      <c r="C957" s="61">
        <v>1.748657E-2</v>
      </c>
      <c r="D957" s="61">
        <v>0.80331419999999998</v>
      </c>
      <c r="E957" s="61">
        <v>0.46231080000000002</v>
      </c>
      <c r="F957" s="61">
        <v>6.7057500000000001</v>
      </c>
      <c r="G957" s="61">
        <v>0.15997310000000001</v>
      </c>
      <c r="H957" s="61">
        <v>4.0292969999999997</v>
      </c>
      <c r="I957" s="61">
        <v>5.1955869999999997</v>
      </c>
      <c r="J957" s="49"/>
      <c r="K957" s="69"/>
      <c r="L957" s="61">
        <v>7.9442750000000002</v>
      </c>
      <c r="M957" s="61">
        <v>3.9787599999999999</v>
      </c>
      <c r="N957" s="61">
        <v>4.5425420000000001</v>
      </c>
      <c r="O957" s="61">
        <v>10.82755</v>
      </c>
      <c r="P957" s="61">
        <v>2.9794770000000002</v>
      </c>
      <c r="Q957" s="61">
        <v>6.8461910000000001</v>
      </c>
      <c r="R957" s="61">
        <v>7.8442990000000004</v>
      </c>
      <c r="S957" s="61">
        <v>7.9769899999999998</v>
      </c>
      <c r="T957" s="49"/>
      <c r="U957" s="55">
        <f t="shared" si="570"/>
        <v>4.2670589999999997</v>
      </c>
      <c r="V957" s="55">
        <f t="shared" si="570"/>
        <v>3.839661</v>
      </c>
      <c r="W957" s="55">
        <f t="shared" si="571"/>
        <v>1.625885</v>
      </c>
      <c r="X957" s="55">
        <f t="shared" si="571"/>
        <v>4.0217900000000002</v>
      </c>
      <c r="Y957" s="55">
        <f t="shared" si="572"/>
        <v>7.4239499999999996</v>
      </c>
      <c r="Z957" s="55">
        <f t="shared" si="572"/>
        <v>4.3701169999999996</v>
      </c>
      <c r="AA957" s="55">
        <f t="shared" si="573"/>
        <v>1.298584</v>
      </c>
      <c r="AB957" s="55">
        <f t="shared" si="573"/>
        <v>1.0114749999999999</v>
      </c>
      <c r="AC957" s="56"/>
      <c r="AD957" s="56">
        <f t="shared" si="574"/>
        <v>0</v>
      </c>
      <c r="AE957" s="56">
        <f t="shared" si="574"/>
        <v>0</v>
      </c>
      <c r="AF957" s="56">
        <f t="shared" si="575"/>
        <v>5.8166500000000003E-2</v>
      </c>
      <c r="AG957" s="56">
        <f t="shared" si="575"/>
        <v>10.21564</v>
      </c>
      <c r="AH957" s="56">
        <f t="shared" si="576"/>
        <v>0.3421631</v>
      </c>
      <c r="AI957" s="56">
        <f t="shared" si="576"/>
        <v>0</v>
      </c>
      <c r="AJ957" s="56">
        <f t="shared" si="577"/>
        <v>3.5003659999999999E-2</v>
      </c>
      <c r="AK957" s="56">
        <f t="shared" si="577"/>
        <v>13.51843</v>
      </c>
      <c r="AL957" s="49"/>
      <c r="AM957" s="57">
        <f t="shared" si="544"/>
        <v>3.482315125</v>
      </c>
      <c r="AN957" s="57">
        <f t="shared" si="545"/>
        <v>2.1273489598950839</v>
      </c>
      <c r="AO957" s="57">
        <f t="shared" si="546"/>
        <v>0.75213143774598124</v>
      </c>
      <c r="AP957" s="57"/>
      <c r="AQ957" s="57">
        <f t="shared" si="547"/>
        <v>3.0211754075000004</v>
      </c>
      <c r="AR957" s="57">
        <f t="shared" si="548"/>
        <v>5.5318419525555464</v>
      </c>
      <c r="AS957" s="57">
        <f t="shared" si="549"/>
        <v>1.9558014785521292</v>
      </c>
      <c r="AT957" s="49"/>
      <c r="AU957" s="60">
        <f t="shared" si="550"/>
        <v>0.82899453838488468</v>
      </c>
      <c r="AV957" s="49"/>
      <c r="AW957" s="56">
        <f t="shared" si="580"/>
        <v>39.779119879999996</v>
      </c>
      <c r="AX957" s="56">
        <f t="shared" si="578"/>
        <v>25.566100830000003</v>
      </c>
      <c r="AY957" s="56">
        <f t="shared" si="578"/>
        <v>53.931818999999997</v>
      </c>
      <c r="AZ957" s="56">
        <f t="shared" si="578"/>
        <v>20.509526269999999</v>
      </c>
      <c r="BA957" s="56">
        <f t="shared" si="578"/>
        <v>40.097715529999995</v>
      </c>
      <c r="BB957" s="56">
        <f t="shared" si="578"/>
        <v>18.586883799999999</v>
      </c>
      <c r="BC957" s="56">
        <f t="shared" si="578"/>
        <v>22.715577600000003</v>
      </c>
      <c r="BD957" s="56">
        <f t="shared" si="578"/>
        <v>39.24041549999999</v>
      </c>
      <c r="BE957" s="56"/>
      <c r="BF957" s="56">
        <f t="shared" si="578"/>
        <v>8.1887517699999997</v>
      </c>
      <c r="BG957" s="56">
        <f t="shared" si="578"/>
        <v>9.7824097999999999</v>
      </c>
      <c r="BH957" s="56">
        <f t="shared" si="578"/>
        <v>48.360349299999996</v>
      </c>
      <c r="BI957" s="56">
        <f t="shared" si="578"/>
        <v>57.923588000000002</v>
      </c>
      <c r="BJ957" s="56">
        <f t="shared" si="579"/>
        <v>22.382355099999998</v>
      </c>
      <c r="BK957" s="56">
        <f t="shared" si="579"/>
        <v>41.293885099999997</v>
      </c>
      <c r="BL957" s="56">
        <f t="shared" si="579"/>
        <v>13.712005830000001</v>
      </c>
      <c r="BM957" s="56">
        <f t="shared" si="579"/>
        <v>45.529040999999999</v>
      </c>
    </row>
    <row r="958" spans="1:65" x14ac:dyDescent="0.25">
      <c r="A958" s="69"/>
      <c r="B958" s="61">
        <v>1.5014649999999999E-2</v>
      </c>
      <c r="C958" s="61">
        <v>0.90731810000000002</v>
      </c>
      <c r="D958" s="61">
        <v>3.1728519999999998</v>
      </c>
      <c r="E958" s="61">
        <v>4.1103209999999999</v>
      </c>
      <c r="F958" s="61">
        <v>4.3064270000000002</v>
      </c>
      <c r="G958" s="61">
        <v>7.59375</v>
      </c>
      <c r="H958" s="61">
        <v>4.4454960000000003</v>
      </c>
      <c r="I958" s="61">
        <v>0.43222050000000001</v>
      </c>
      <c r="J958" s="49"/>
      <c r="K958" s="69"/>
      <c r="L958" s="61">
        <v>4.6332089999999999</v>
      </c>
      <c r="M958" s="61">
        <v>4.7896419999999997</v>
      </c>
      <c r="N958" s="61">
        <v>5.56311</v>
      </c>
      <c r="O958" s="61">
        <v>7.3420719999999999</v>
      </c>
      <c r="P958" s="61">
        <v>0.19070429999999999</v>
      </c>
      <c r="Q958" s="61">
        <v>3.8598020000000002</v>
      </c>
      <c r="R958" s="61">
        <v>5.321167</v>
      </c>
      <c r="S958" s="61">
        <v>5.2216189999999996</v>
      </c>
      <c r="T958" s="49"/>
      <c r="U958" s="55">
        <f t="shared" si="570"/>
        <v>4.4471129999999999</v>
      </c>
      <c r="V958" s="55">
        <f t="shared" si="570"/>
        <v>4.7542720000000003</v>
      </c>
      <c r="W958" s="55">
        <f t="shared" si="571"/>
        <v>2.7496340000000001E-2</v>
      </c>
      <c r="X958" s="55">
        <f t="shared" si="571"/>
        <v>0.15661620000000001</v>
      </c>
      <c r="Y958" s="55">
        <f t="shared" si="572"/>
        <v>7.5067139999999997</v>
      </c>
      <c r="Z958" s="55">
        <f t="shared" si="572"/>
        <v>7.1829219999999996</v>
      </c>
      <c r="AA958" s="55">
        <f t="shared" si="573"/>
        <v>0.60058590000000001</v>
      </c>
      <c r="AB958" s="55">
        <f t="shared" si="573"/>
        <v>9.393311E-2</v>
      </c>
      <c r="AC958" s="56"/>
      <c r="AD958" s="56">
        <f t="shared" si="574"/>
        <v>0.18835450000000001</v>
      </c>
      <c r="AE958" s="56">
        <f t="shared" si="574"/>
        <v>0.66470340000000006</v>
      </c>
      <c r="AF958" s="56">
        <f t="shared" si="575"/>
        <v>0.14910889999999999</v>
      </c>
      <c r="AG958" s="56">
        <f t="shared" si="575"/>
        <v>0</v>
      </c>
      <c r="AH958" s="56">
        <f t="shared" si="576"/>
        <v>0</v>
      </c>
      <c r="AI958" s="56">
        <f t="shared" si="576"/>
        <v>5.9997559999999998E-2</v>
      </c>
      <c r="AJ958" s="56">
        <f t="shared" si="577"/>
        <v>0</v>
      </c>
      <c r="AK958" s="56">
        <f t="shared" si="577"/>
        <v>0</v>
      </c>
      <c r="AL958" s="49"/>
      <c r="AM958" s="57">
        <f t="shared" si="544"/>
        <v>3.09620656875</v>
      </c>
      <c r="AN958" s="57">
        <f t="shared" si="545"/>
        <v>3.2519859959485125</v>
      </c>
      <c r="AO958" s="57">
        <f t="shared" si="546"/>
        <v>1.1497506750294408</v>
      </c>
      <c r="AP958" s="57"/>
      <c r="AQ958" s="57">
        <f t="shared" si="547"/>
        <v>0.13277054499999999</v>
      </c>
      <c r="AR958" s="57">
        <f t="shared" si="548"/>
        <v>0.22744451692357776</v>
      </c>
      <c r="AS958" s="57">
        <f t="shared" si="549"/>
        <v>8.0413780130180149E-2</v>
      </c>
      <c r="AT958" s="49"/>
      <c r="AU958" s="60">
        <f t="shared" si="550"/>
        <v>2.2186411818268682E-2</v>
      </c>
      <c r="AV958" s="49"/>
      <c r="AW958" s="56">
        <f t="shared" si="580"/>
        <v>44.226232879999998</v>
      </c>
      <c r="AX958" s="56">
        <f t="shared" si="578"/>
        <v>30.320372830000004</v>
      </c>
      <c r="AY958" s="56">
        <f t="shared" si="578"/>
        <v>53.959315339999996</v>
      </c>
      <c r="AZ958" s="56">
        <f t="shared" si="578"/>
        <v>20.666142469999997</v>
      </c>
      <c r="BA958" s="56">
        <f t="shared" si="578"/>
        <v>47.604429529999997</v>
      </c>
      <c r="BB958" s="56">
        <f t="shared" si="578"/>
        <v>25.7698058</v>
      </c>
      <c r="BC958" s="56">
        <f t="shared" si="578"/>
        <v>23.316163500000002</v>
      </c>
      <c r="BD958" s="56">
        <f t="shared" si="578"/>
        <v>39.334348609999992</v>
      </c>
      <c r="BE958" s="56"/>
      <c r="BF958" s="56">
        <f t="shared" si="578"/>
        <v>8.3771062700000005</v>
      </c>
      <c r="BG958" s="56">
        <f t="shared" si="578"/>
        <v>10.4471132</v>
      </c>
      <c r="BH958" s="56">
        <f t="shared" si="578"/>
        <v>48.509458199999997</v>
      </c>
      <c r="BI958" s="56">
        <f t="shared" si="578"/>
        <v>57.923588000000002</v>
      </c>
      <c r="BJ958" s="56">
        <f t="shared" si="579"/>
        <v>22.382355099999998</v>
      </c>
      <c r="BK958" s="56">
        <f t="shared" si="579"/>
        <v>41.353882659999996</v>
      </c>
      <c r="BL958" s="56">
        <f t="shared" si="579"/>
        <v>13.712005830000001</v>
      </c>
      <c r="BM958" s="56">
        <f t="shared" si="579"/>
        <v>45.529040999999999</v>
      </c>
    </row>
    <row r="959" spans="1:65" x14ac:dyDescent="0.25">
      <c r="A959" s="69"/>
      <c r="B959" s="61">
        <v>3.2725219999999999</v>
      </c>
      <c r="C959" s="61">
        <v>0.79507450000000002</v>
      </c>
      <c r="D959" s="61">
        <v>7.6660160000000005E-2</v>
      </c>
      <c r="E959" s="61">
        <v>1.1015630000000001</v>
      </c>
      <c r="F959" s="61">
        <v>3.5189210000000002</v>
      </c>
      <c r="G959" s="61">
        <v>6.7587890000000002</v>
      </c>
      <c r="H959" s="61">
        <v>4.6156309999999996</v>
      </c>
      <c r="I959" s="61">
        <v>1.230499</v>
      </c>
      <c r="J959" s="49"/>
      <c r="K959" s="69"/>
      <c r="L959" s="61">
        <v>5.676361</v>
      </c>
      <c r="M959" s="61">
        <v>6.1694339999999999</v>
      </c>
      <c r="N959" s="61">
        <v>7.6744079999999997</v>
      </c>
      <c r="O959" s="61">
        <v>6.1047359999999999</v>
      </c>
      <c r="P959" s="61">
        <v>2.886444</v>
      </c>
      <c r="Q959" s="61">
        <v>4.7402340000000001</v>
      </c>
      <c r="R959" s="61">
        <v>5.4055179999999998</v>
      </c>
      <c r="S959" s="61">
        <v>6.2392580000000004</v>
      </c>
      <c r="T959" s="49"/>
      <c r="U959" s="55">
        <f t="shared" si="570"/>
        <v>1.2229920000000001</v>
      </c>
      <c r="V959" s="55">
        <f t="shared" si="570"/>
        <v>4.2186890000000004</v>
      </c>
      <c r="W959" s="55">
        <f t="shared" si="571"/>
        <v>0</v>
      </c>
      <c r="X959" s="55">
        <f t="shared" si="571"/>
        <v>0.2140503</v>
      </c>
      <c r="Y959" s="55">
        <f t="shared" si="572"/>
        <v>3.753662E-2</v>
      </c>
      <c r="Z959" s="55">
        <f t="shared" si="572"/>
        <v>0.12634280000000001</v>
      </c>
      <c r="AA959" s="55">
        <f t="shared" si="573"/>
        <v>0</v>
      </c>
      <c r="AB959" s="55">
        <f t="shared" si="573"/>
        <v>6.5859990000000002</v>
      </c>
      <c r="AC959" s="56"/>
      <c r="AD959" s="56">
        <f t="shared" si="574"/>
        <v>1.4129640000000001E-2</v>
      </c>
      <c r="AE959" s="56">
        <f t="shared" si="574"/>
        <v>0</v>
      </c>
      <c r="AF959" s="56">
        <f t="shared" si="575"/>
        <v>2.9216920000000002</v>
      </c>
      <c r="AG959" s="56">
        <f t="shared" si="575"/>
        <v>0</v>
      </c>
      <c r="AH959" s="56">
        <f t="shared" si="576"/>
        <v>0.19668579999999999</v>
      </c>
      <c r="AI959" s="56">
        <f t="shared" si="576"/>
        <v>1.0009769999999999E-2</v>
      </c>
      <c r="AJ959" s="56">
        <f t="shared" si="577"/>
        <v>1.330292</v>
      </c>
      <c r="AK959" s="56">
        <f t="shared" si="577"/>
        <v>0</v>
      </c>
      <c r="AL959" s="49"/>
      <c r="AM959" s="57">
        <f t="shared" si="544"/>
        <v>1.5507012150000001</v>
      </c>
      <c r="AN959" s="57">
        <f t="shared" si="545"/>
        <v>2.4926814049203303</v>
      </c>
      <c r="AO959" s="57">
        <f t="shared" si="546"/>
        <v>0.88129596237838792</v>
      </c>
      <c r="AP959" s="57"/>
      <c r="AQ959" s="57">
        <f t="shared" si="547"/>
        <v>0.55910115125000004</v>
      </c>
      <c r="AR959" s="57">
        <f t="shared" si="548"/>
        <v>1.0585835087943174</v>
      </c>
      <c r="AS959" s="57">
        <f t="shared" si="549"/>
        <v>0.37426578876035554</v>
      </c>
      <c r="AT959" s="49"/>
      <c r="AU959" s="60">
        <f t="shared" si="550"/>
        <v>0.3179279252376972</v>
      </c>
      <c r="AV959" s="49"/>
      <c r="AW959" s="56">
        <f t="shared" si="580"/>
        <v>45.449224879999996</v>
      </c>
      <c r="AX959" s="56">
        <f t="shared" si="578"/>
        <v>34.539061830000001</v>
      </c>
      <c r="AY959" s="56">
        <f t="shared" si="578"/>
        <v>53.959315339999996</v>
      </c>
      <c r="AZ959" s="56">
        <f t="shared" si="578"/>
        <v>20.880192769999997</v>
      </c>
      <c r="BA959" s="56">
        <f t="shared" si="578"/>
        <v>47.641966149999995</v>
      </c>
      <c r="BB959" s="56">
        <f t="shared" si="578"/>
        <v>25.8961486</v>
      </c>
      <c r="BC959" s="56">
        <f t="shared" si="578"/>
        <v>23.316163500000002</v>
      </c>
      <c r="BD959" s="56">
        <f t="shared" si="578"/>
        <v>45.920347609999993</v>
      </c>
      <c r="BE959" s="56"/>
      <c r="BF959" s="56">
        <f t="shared" si="578"/>
        <v>8.3912359100000007</v>
      </c>
      <c r="BG959" s="56">
        <f t="shared" si="578"/>
        <v>10.4471132</v>
      </c>
      <c r="BH959" s="56">
        <f t="shared" si="578"/>
        <v>51.431150199999998</v>
      </c>
      <c r="BI959" s="56">
        <f t="shared" si="578"/>
        <v>57.923588000000002</v>
      </c>
      <c r="BJ959" s="56">
        <f t="shared" si="579"/>
        <v>22.579040899999999</v>
      </c>
      <c r="BK959" s="56">
        <f t="shared" si="579"/>
        <v>41.36389243</v>
      </c>
      <c r="BL959" s="56">
        <f t="shared" si="579"/>
        <v>15.042297830000001</v>
      </c>
      <c r="BM959" s="56">
        <f t="shared" si="579"/>
        <v>45.529040999999999</v>
      </c>
    </row>
    <row r="960" spans="1:65" x14ac:dyDescent="0.25">
      <c r="A960" s="69"/>
      <c r="B960" s="61">
        <v>3.0221559999999998</v>
      </c>
      <c r="C960" s="61">
        <v>0</v>
      </c>
      <c r="D960" s="61">
        <v>1.448242</v>
      </c>
      <c r="E960" s="61">
        <v>3.0343629999999999</v>
      </c>
      <c r="F960" s="61">
        <v>2.7366640000000002</v>
      </c>
      <c r="G960" s="61">
        <v>6.9326169999999996</v>
      </c>
      <c r="H960" s="61">
        <v>6.3755490000000004</v>
      </c>
      <c r="I960" s="61">
        <v>1.903351</v>
      </c>
      <c r="J960" s="49"/>
      <c r="K960" s="69"/>
      <c r="L960" s="61">
        <v>6.0314329999999998</v>
      </c>
      <c r="M960" s="61">
        <v>6.1940920000000004</v>
      </c>
      <c r="N960" s="61">
        <v>8.473236</v>
      </c>
      <c r="O960" s="61">
        <v>7.3993840000000004</v>
      </c>
      <c r="P960" s="61">
        <v>1.197433</v>
      </c>
      <c r="Q960" s="61">
        <v>6.0661620000000003</v>
      </c>
      <c r="R960" s="61">
        <v>3.8485109999999998</v>
      </c>
      <c r="S960" s="61">
        <v>4.8835449999999998</v>
      </c>
      <c r="T960" s="49"/>
      <c r="U960" s="55">
        <f t="shared" si="570"/>
        <v>3.8075869999999998</v>
      </c>
      <c r="V960" s="55">
        <f t="shared" si="570"/>
        <v>9.4238279999999994E-2</v>
      </c>
      <c r="W960" s="55">
        <f t="shared" si="571"/>
        <v>0</v>
      </c>
      <c r="X960" s="55">
        <f t="shared" si="571"/>
        <v>0.1178589</v>
      </c>
      <c r="Y960" s="55">
        <f t="shared" si="572"/>
        <v>3.7475590000000003E-2</v>
      </c>
      <c r="Z960" s="55">
        <f t="shared" si="572"/>
        <v>0</v>
      </c>
      <c r="AA960" s="55">
        <f t="shared" si="573"/>
        <v>0</v>
      </c>
      <c r="AB960" s="55">
        <f t="shared" si="573"/>
        <v>9.3496089999999992</v>
      </c>
      <c r="AC960" s="56"/>
      <c r="AD960" s="56">
        <f t="shared" si="574"/>
        <v>3.1547550000000002</v>
      </c>
      <c r="AE960" s="56">
        <f t="shared" si="574"/>
        <v>2.5054630000000002</v>
      </c>
      <c r="AF960" s="56">
        <f t="shared" si="575"/>
        <v>2.1842649999999999</v>
      </c>
      <c r="AG960" s="56">
        <f t="shared" si="575"/>
        <v>0.39239499999999999</v>
      </c>
      <c r="AH960" s="56">
        <f t="shared" si="576"/>
        <v>0</v>
      </c>
      <c r="AI960" s="56">
        <f t="shared" si="576"/>
        <v>0.62677000000000005</v>
      </c>
      <c r="AJ960" s="56">
        <f t="shared" si="577"/>
        <v>3.190598</v>
      </c>
      <c r="AK960" s="56">
        <f t="shared" si="577"/>
        <v>0.4901123</v>
      </c>
      <c r="AL960" s="49"/>
      <c r="AM960" s="57">
        <f t="shared" si="544"/>
        <v>1.6758460962499999</v>
      </c>
      <c r="AN960" s="57">
        <f t="shared" si="545"/>
        <v>3.3693874412016434</v>
      </c>
      <c r="AO960" s="57">
        <f t="shared" si="546"/>
        <v>1.1912583540592359</v>
      </c>
      <c r="AP960" s="57"/>
      <c r="AQ960" s="57">
        <f t="shared" si="547"/>
        <v>1.5680447875000001</v>
      </c>
      <c r="AR960" s="57">
        <f t="shared" si="548"/>
        <v>1.3254466650320413</v>
      </c>
      <c r="AS960" s="57">
        <f t="shared" si="549"/>
        <v>0.46861616247262539</v>
      </c>
      <c r="AT960" s="49"/>
      <c r="AU960" s="60">
        <f t="shared" si="550"/>
        <v>0.93408012587106826</v>
      </c>
      <c r="AV960" s="49"/>
      <c r="AW960" s="56">
        <f t="shared" si="580"/>
        <v>49.256811879999994</v>
      </c>
      <c r="AX960" s="56">
        <f t="shared" si="578"/>
        <v>34.63330011</v>
      </c>
      <c r="AY960" s="56">
        <f t="shared" si="578"/>
        <v>53.959315339999996</v>
      </c>
      <c r="AZ960" s="56">
        <f t="shared" si="578"/>
        <v>20.998051669999999</v>
      </c>
      <c r="BA960" s="56">
        <f t="shared" si="578"/>
        <v>47.679441739999994</v>
      </c>
      <c r="BB960" s="56">
        <f t="shared" si="578"/>
        <v>25.8961486</v>
      </c>
      <c r="BC960" s="56">
        <f t="shared" si="578"/>
        <v>23.316163500000002</v>
      </c>
      <c r="BD960" s="56">
        <f t="shared" si="578"/>
        <v>55.269956609999994</v>
      </c>
      <c r="BE960" s="56"/>
      <c r="BF960" s="56">
        <f t="shared" si="578"/>
        <v>11.54599091</v>
      </c>
      <c r="BG960" s="56">
        <f t="shared" si="578"/>
        <v>12.952576200000001</v>
      </c>
      <c r="BH960" s="56">
        <f t="shared" si="578"/>
        <v>53.615415200000001</v>
      </c>
      <c r="BI960" s="56">
        <f t="shared" si="578"/>
        <v>58.315983000000003</v>
      </c>
      <c r="BJ960" s="56">
        <f t="shared" si="579"/>
        <v>22.579040899999999</v>
      </c>
      <c r="BK960" s="56">
        <f t="shared" si="579"/>
        <v>41.99066243</v>
      </c>
      <c r="BL960" s="56">
        <f t="shared" si="579"/>
        <v>18.23289583</v>
      </c>
      <c r="BM960" s="56">
        <f t="shared" si="579"/>
        <v>46.019153299999999</v>
      </c>
    </row>
    <row r="961" spans="1:65" x14ac:dyDescent="0.25">
      <c r="A961" s="69"/>
      <c r="B961" s="61">
        <v>3.3670040000000001</v>
      </c>
      <c r="C961" s="61">
        <v>3.7685550000000001</v>
      </c>
      <c r="D961" s="61">
        <v>3.1182249999999998</v>
      </c>
      <c r="E961" s="61">
        <v>4.3571169999999997</v>
      </c>
      <c r="F961" s="61">
        <v>4.8244930000000004</v>
      </c>
      <c r="G961" s="61">
        <v>3.1156009999999998</v>
      </c>
      <c r="H961" s="61">
        <v>9.1389770000000006</v>
      </c>
      <c r="I961" s="61">
        <v>2.8057560000000001</v>
      </c>
      <c r="J961" s="49"/>
      <c r="K961" s="69"/>
      <c r="L961" s="61">
        <v>5.2802429999999996</v>
      </c>
      <c r="M961" s="61">
        <v>7.2620240000000003</v>
      </c>
      <c r="N961" s="61">
        <v>7.425262</v>
      </c>
      <c r="O961" s="61">
        <v>3.4552309999999999</v>
      </c>
      <c r="P961" s="61">
        <v>0</v>
      </c>
      <c r="Q961" s="61">
        <v>3.6667179999999999</v>
      </c>
      <c r="R961" s="61">
        <v>5.9652710000000004</v>
      </c>
      <c r="S961" s="61">
        <v>10.364140000000001</v>
      </c>
      <c r="T961" s="49"/>
      <c r="U961" s="55">
        <f t="shared" si="570"/>
        <v>0.19018550000000001</v>
      </c>
      <c r="V961" s="55">
        <f t="shared" si="570"/>
        <v>0.23974609999999999</v>
      </c>
      <c r="W961" s="55">
        <f t="shared" si="571"/>
        <v>4.6854250000000004</v>
      </c>
      <c r="X961" s="55">
        <f t="shared" si="571"/>
        <v>0.19158939999999999</v>
      </c>
      <c r="Y961" s="55">
        <f t="shared" si="572"/>
        <v>1.0009769999999999E-2</v>
      </c>
      <c r="Z961" s="55">
        <f t="shared" si="572"/>
        <v>0</v>
      </c>
      <c r="AA961" s="55">
        <f t="shared" si="573"/>
        <v>4.2573850000000002</v>
      </c>
      <c r="AB961" s="55">
        <f t="shared" si="573"/>
        <v>8.5021970000000002E-2</v>
      </c>
      <c r="AC961" s="56"/>
      <c r="AD961" s="56">
        <f t="shared" si="574"/>
        <v>0.21521000000000001</v>
      </c>
      <c r="AE961" s="56">
        <f t="shared" si="574"/>
        <v>0</v>
      </c>
      <c r="AF961" s="56">
        <f t="shared" si="575"/>
        <v>5.1086430000000002E-2</v>
      </c>
      <c r="AG961" s="56">
        <f t="shared" si="575"/>
        <v>0</v>
      </c>
      <c r="AH961" s="56">
        <f t="shared" si="576"/>
        <v>0</v>
      </c>
      <c r="AI961" s="56">
        <f t="shared" si="576"/>
        <v>0</v>
      </c>
      <c r="AJ961" s="56">
        <f t="shared" si="577"/>
        <v>0</v>
      </c>
      <c r="AK961" s="56">
        <f t="shared" si="577"/>
        <v>0</v>
      </c>
      <c r="AL961" s="49"/>
      <c r="AM961" s="57">
        <f t="shared" si="544"/>
        <v>1.2074203424999999</v>
      </c>
      <c r="AN961" s="57">
        <f t="shared" si="545"/>
        <v>2.0196643125223073</v>
      </c>
      <c r="AO961" s="57">
        <f t="shared" si="546"/>
        <v>0.71405916555249493</v>
      </c>
      <c r="AP961" s="57"/>
      <c r="AQ961" s="57">
        <f t="shared" si="547"/>
        <v>3.3287053750000004E-2</v>
      </c>
      <c r="AR961" s="57">
        <f t="shared" si="548"/>
        <v>7.5650459210485951E-2</v>
      </c>
      <c r="AS961" s="57">
        <f t="shared" si="549"/>
        <v>2.6746476353805462E-2</v>
      </c>
      <c r="AT961" s="49"/>
      <c r="AU961" s="60">
        <f t="shared" si="550"/>
        <v>0.12261221408318188</v>
      </c>
      <c r="AV961" s="49"/>
      <c r="AW961" s="56">
        <f t="shared" si="580"/>
        <v>49.446997379999992</v>
      </c>
      <c r="AX961" s="56">
        <f t="shared" si="578"/>
        <v>34.873046209999998</v>
      </c>
      <c r="AY961" s="56">
        <f t="shared" si="578"/>
        <v>58.644740339999998</v>
      </c>
      <c r="AZ961" s="56">
        <f t="shared" si="578"/>
        <v>21.18964107</v>
      </c>
      <c r="BA961" s="56">
        <f t="shared" si="578"/>
        <v>47.689451509999998</v>
      </c>
      <c r="BB961" s="56">
        <f t="shared" si="578"/>
        <v>25.8961486</v>
      </c>
      <c r="BC961" s="56">
        <f t="shared" si="578"/>
        <v>27.573548500000001</v>
      </c>
      <c r="BD961" s="56">
        <f t="shared" si="578"/>
        <v>55.354978579999994</v>
      </c>
      <c r="BE961" s="56"/>
      <c r="BF961" s="56">
        <f t="shared" si="578"/>
        <v>11.761200910000001</v>
      </c>
      <c r="BG961" s="56">
        <f t="shared" si="578"/>
        <v>12.952576200000001</v>
      </c>
      <c r="BH961" s="56">
        <f t="shared" si="578"/>
        <v>53.666501629999999</v>
      </c>
      <c r="BI961" s="56">
        <f t="shared" si="578"/>
        <v>58.315983000000003</v>
      </c>
      <c r="BJ961" s="56">
        <f t="shared" si="579"/>
        <v>22.579040899999999</v>
      </c>
      <c r="BK961" s="56">
        <f t="shared" si="579"/>
        <v>41.99066243</v>
      </c>
      <c r="BL961" s="56">
        <f t="shared" si="579"/>
        <v>18.23289583</v>
      </c>
      <c r="BM961" s="56">
        <f t="shared" si="579"/>
        <v>46.019153299999999</v>
      </c>
    </row>
    <row r="962" spans="1:65" x14ac:dyDescent="0.25">
      <c r="A962" s="69"/>
      <c r="B962" s="61">
        <v>3.1345519999999998</v>
      </c>
      <c r="C962" s="61">
        <v>4.2234800000000003</v>
      </c>
      <c r="D962" s="61">
        <v>3.7884519999999999</v>
      </c>
      <c r="E962" s="61">
        <v>2.968353</v>
      </c>
      <c r="F962" s="61">
        <v>3.7811889999999999</v>
      </c>
      <c r="G962" s="61">
        <v>2.2660520000000002</v>
      </c>
      <c r="H962" s="61">
        <v>5.4128420000000004</v>
      </c>
      <c r="I962" s="61">
        <v>1.983673</v>
      </c>
      <c r="J962" s="49"/>
      <c r="K962" s="69"/>
      <c r="L962" s="61">
        <v>6.0917969999999997</v>
      </c>
      <c r="M962" s="61">
        <v>4.703125</v>
      </c>
      <c r="N962" s="61">
        <v>11.330629999999999</v>
      </c>
      <c r="O962" s="61">
        <v>5.7381589999999996</v>
      </c>
      <c r="P962" s="61">
        <v>0.16188050000000001</v>
      </c>
      <c r="Q962" s="61">
        <v>5.003387</v>
      </c>
      <c r="R962" s="61">
        <v>6.2779540000000003</v>
      </c>
      <c r="S962" s="61">
        <v>6.345764</v>
      </c>
      <c r="T962" s="49"/>
      <c r="U962" s="55">
        <f t="shared" si="570"/>
        <v>2.574738</v>
      </c>
      <c r="V962" s="55">
        <f t="shared" si="570"/>
        <v>1.356201</v>
      </c>
      <c r="W962" s="55">
        <f t="shared" si="571"/>
        <v>2.3349609999999998</v>
      </c>
      <c r="X962" s="55">
        <f t="shared" si="571"/>
        <v>3.2275390000000002</v>
      </c>
      <c r="Y962" s="55">
        <f t="shared" si="572"/>
        <v>4.7485350000000003E-2</v>
      </c>
      <c r="Z962" s="55">
        <f t="shared" si="572"/>
        <v>8.7524409999999997E-2</v>
      </c>
      <c r="AA962" s="55">
        <f t="shared" si="573"/>
        <v>2.0287480000000002</v>
      </c>
      <c r="AB962" s="55">
        <f t="shared" si="573"/>
        <v>1.110657</v>
      </c>
      <c r="AC962" s="56"/>
      <c r="AD962" s="56">
        <f t="shared" si="574"/>
        <v>0</v>
      </c>
      <c r="AE962" s="56">
        <f t="shared" si="574"/>
        <v>0.69393919999999998</v>
      </c>
      <c r="AF962" s="56">
        <f t="shared" si="575"/>
        <v>0.1035156</v>
      </c>
      <c r="AG962" s="56">
        <f t="shared" si="575"/>
        <v>0</v>
      </c>
      <c r="AH962" s="56">
        <f t="shared" si="576"/>
        <v>8.9290769999999995</v>
      </c>
      <c r="AI962" s="56">
        <f t="shared" si="576"/>
        <v>0</v>
      </c>
      <c r="AJ962" s="56">
        <f t="shared" si="577"/>
        <v>0</v>
      </c>
      <c r="AK962" s="56">
        <f t="shared" si="577"/>
        <v>0.1167603</v>
      </c>
      <c r="AL962" s="49"/>
      <c r="AM962" s="57">
        <f t="shared" si="544"/>
        <v>1.5959817200000002</v>
      </c>
      <c r="AN962" s="57">
        <f t="shared" si="545"/>
        <v>1.1538531340350282</v>
      </c>
      <c r="AO962" s="57">
        <f t="shared" si="546"/>
        <v>0.40794868778475935</v>
      </c>
      <c r="AP962" s="57"/>
      <c r="AQ962" s="57">
        <f t="shared" si="547"/>
        <v>1.2304115124999999</v>
      </c>
      <c r="AR962" s="57">
        <f t="shared" si="548"/>
        <v>3.1195928354190432</v>
      </c>
      <c r="AS962" s="57">
        <f t="shared" si="549"/>
        <v>1.1029426242328872</v>
      </c>
      <c r="AT962" s="49"/>
      <c r="AU962" s="60">
        <f t="shared" si="550"/>
        <v>0.76048196231794263</v>
      </c>
      <c r="AV962" s="49"/>
      <c r="AW962" s="56">
        <f t="shared" si="580"/>
        <v>52.021735379999996</v>
      </c>
      <c r="AX962" s="56">
        <f t="shared" si="578"/>
        <v>36.229247209999997</v>
      </c>
      <c r="AY962" s="56">
        <f t="shared" si="578"/>
        <v>60.979701339999998</v>
      </c>
      <c r="AZ962" s="56">
        <f t="shared" si="578"/>
        <v>24.417180070000001</v>
      </c>
      <c r="BA962" s="56">
        <f t="shared" si="578"/>
        <v>47.73693686</v>
      </c>
      <c r="BB962" s="56">
        <f t="shared" si="578"/>
        <v>25.98367301</v>
      </c>
      <c r="BC962" s="56">
        <f t="shared" si="578"/>
        <v>29.602296500000001</v>
      </c>
      <c r="BD962" s="56">
        <f t="shared" si="578"/>
        <v>56.465635579999997</v>
      </c>
      <c r="BE962" s="56"/>
      <c r="BF962" s="56">
        <f t="shared" si="578"/>
        <v>11.761200910000001</v>
      </c>
      <c r="BG962" s="56">
        <f t="shared" si="578"/>
        <v>13.646515400000002</v>
      </c>
      <c r="BH962" s="56">
        <f t="shared" si="578"/>
        <v>53.770017230000001</v>
      </c>
      <c r="BI962" s="56">
        <f t="shared" si="578"/>
        <v>58.315983000000003</v>
      </c>
      <c r="BJ962" s="56">
        <f t="shared" si="579"/>
        <v>31.508117899999998</v>
      </c>
      <c r="BK962" s="56">
        <f t="shared" si="579"/>
        <v>41.99066243</v>
      </c>
      <c r="BL962" s="56">
        <f t="shared" si="579"/>
        <v>18.23289583</v>
      </c>
      <c r="BM962" s="56">
        <f t="shared" si="579"/>
        <v>46.135913600000002</v>
      </c>
    </row>
    <row r="963" spans="1:65" x14ac:dyDescent="0.25">
      <c r="A963" s="69"/>
      <c r="B963" s="61">
        <v>3.0183719999999998</v>
      </c>
      <c r="C963" s="61">
        <v>4.0009769999999998</v>
      </c>
      <c r="D963" s="61">
        <v>3.5185550000000001</v>
      </c>
      <c r="E963" s="61">
        <v>5.1213680000000004</v>
      </c>
      <c r="F963" s="61">
        <v>3.8784480000000001</v>
      </c>
      <c r="G963" s="61">
        <v>5.7460940000000003</v>
      </c>
      <c r="H963" s="61">
        <v>6.2130429999999999</v>
      </c>
      <c r="I963" s="61">
        <v>2.583771</v>
      </c>
      <c r="J963" s="49"/>
      <c r="K963" s="69"/>
      <c r="L963" s="61">
        <v>8.3251650000000001</v>
      </c>
      <c r="M963" s="61">
        <v>4.2579960000000003</v>
      </c>
      <c r="N963" s="61">
        <v>6.452515</v>
      </c>
      <c r="O963" s="61">
        <v>9.3154299999999992</v>
      </c>
      <c r="P963" s="61">
        <v>1.030548</v>
      </c>
      <c r="Q963" s="61">
        <v>4.1079100000000004</v>
      </c>
      <c r="R963" s="61">
        <v>4.4882809999999997</v>
      </c>
      <c r="S963" s="61">
        <v>7.318848</v>
      </c>
      <c r="T963" s="49"/>
      <c r="U963" s="55">
        <f t="shared" si="570"/>
        <v>0.1006775</v>
      </c>
      <c r="V963" s="55">
        <f t="shared" si="570"/>
        <v>0.29394530000000002</v>
      </c>
      <c r="W963" s="55">
        <f t="shared" si="571"/>
        <v>8.4453739999999993</v>
      </c>
      <c r="X963" s="55">
        <f t="shared" si="571"/>
        <v>13.78436</v>
      </c>
      <c r="Y963" s="55">
        <f t="shared" si="572"/>
        <v>1.2512209999999999E-2</v>
      </c>
      <c r="Z963" s="55">
        <f t="shared" si="572"/>
        <v>0.41473389999999999</v>
      </c>
      <c r="AA963" s="55">
        <f t="shared" si="573"/>
        <v>0</v>
      </c>
      <c r="AB963" s="55">
        <f t="shared" si="573"/>
        <v>0.40600589999999998</v>
      </c>
      <c r="AC963" s="56"/>
      <c r="AD963" s="56">
        <f t="shared" si="574"/>
        <v>0</v>
      </c>
      <c r="AE963" s="56">
        <f t="shared" si="574"/>
        <v>0</v>
      </c>
      <c r="AF963" s="56">
        <f t="shared" si="575"/>
        <v>0.32232670000000002</v>
      </c>
      <c r="AG963" s="56">
        <f t="shared" si="575"/>
        <v>3.0731809999999999</v>
      </c>
      <c r="AH963" s="56">
        <f t="shared" si="576"/>
        <v>0.94757080000000005</v>
      </c>
      <c r="AI963" s="56">
        <f t="shared" si="576"/>
        <v>0</v>
      </c>
      <c r="AJ963" s="56">
        <f t="shared" si="577"/>
        <v>0</v>
      </c>
      <c r="AK963" s="56">
        <f t="shared" si="577"/>
        <v>0.50836179999999997</v>
      </c>
      <c r="AL963" s="49"/>
      <c r="AM963" s="57">
        <f t="shared" si="544"/>
        <v>2.9322011012500004</v>
      </c>
      <c r="AN963" s="57">
        <f t="shared" si="545"/>
        <v>5.2506331261306514</v>
      </c>
      <c r="AO963" s="57">
        <f t="shared" si="546"/>
        <v>1.8563791445048521</v>
      </c>
      <c r="AP963" s="57"/>
      <c r="AQ963" s="57">
        <f t="shared" si="547"/>
        <v>0.60643003750000002</v>
      </c>
      <c r="AR963" s="57">
        <f t="shared" si="548"/>
        <v>1.0530634886536492</v>
      </c>
      <c r="AS963" s="57">
        <f t="shared" si="549"/>
        <v>0.37231416692347913</v>
      </c>
      <c r="AT963" s="49"/>
      <c r="AU963" s="60">
        <f t="shared" si="550"/>
        <v>0.23955072106153205</v>
      </c>
      <c r="AV963" s="49"/>
      <c r="AW963" s="56">
        <f t="shared" si="580"/>
        <v>52.122412879999999</v>
      </c>
      <c r="AX963" s="56">
        <f t="shared" si="578"/>
        <v>36.523192509999994</v>
      </c>
      <c r="AY963" s="56">
        <f t="shared" si="578"/>
        <v>69.425075339999992</v>
      </c>
      <c r="AZ963" s="56">
        <f t="shared" si="578"/>
        <v>38.20154007</v>
      </c>
      <c r="BA963" s="56">
        <f t="shared" si="578"/>
        <v>47.749449069999997</v>
      </c>
      <c r="BB963" s="56">
        <f t="shared" si="578"/>
        <v>26.398406910000002</v>
      </c>
      <c r="BC963" s="56">
        <f t="shared" si="578"/>
        <v>29.602296500000001</v>
      </c>
      <c r="BD963" s="56">
        <f t="shared" si="578"/>
        <v>56.871641479999994</v>
      </c>
      <c r="BE963" s="56"/>
      <c r="BF963" s="56">
        <f t="shared" si="578"/>
        <v>11.761200910000001</v>
      </c>
      <c r="BG963" s="56">
        <f t="shared" si="578"/>
        <v>13.646515400000002</v>
      </c>
      <c r="BH963" s="56">
        <f t="shared" si="578"/>
        <v>54.092343929999998</v>
      </c>
      <c r="BI963" s="56">
        <f t="shared" si="578"/>
        <v>61.389164000000001</v>
      </c>
      <c r="BJ963" s="56">
        <f t="shared" si="579"/>
        <v>32.455688699999996</v>
      </c>
      <c r="BK963" s="56">
        <f t="shared" si="579"/>
        <v>41.99066243</v>
      </c>
      <c r="BL963" s="56">
        <f t="shared" si="579"/>
        <v>18.23289583</v>
      </c>
      <c r="BM963" s="56">
        <f t="shared" si="579"/>
        <v>46.644275400000005</v>
      </c>
    </row>
    <row r="964" spans="1:65" x14ac:dyDescent="0.25">
      <c r="A964" s="69"/>
      <c r="B964" s="61">
        <v>3.4295650000000002</v>
      </c>
      <c r="C964" s="61">
        <v>3.342041</v>
      </c>
      <c r="D964" s="61">
        <v>5.1709899999999998</v>
      </c>
      <c r="E964" s="61">
        <v>4.0548400000000004</v>
      </c>
      <c r="F964" s="61">
        <v>4.9002990000000004</v>
      </c>
      <c r="G964" s="61">
        <v>7.1400759999999996</v>
      </c>
      <c r="H964" s="61">
        <v>2.4529420000000002</v>
      </c>
      <c r="I964" s="61">
        <v>4.1161799999999999</v>
      </c>
      <c r="J964" s="49"/>
      <c r="K964" s="69"/>
      <c r="L964" s="61">
        <v>7.6612239999999998</v>
      </c>
      <c r="M964" s="61">
        <v>7.0791019999999998</v>
      </c>
      <c r="N964" s="61">
        <v>7.3206179999999996</v>
      </c>
      <c r="O964" s="61">
        <v>7.9873659999999997</v>
      </c>
      <c r="P964" s="61">
        <v>3.2179410000000002</v>
      </c>
      <c r="Q964" s="61">
        <v>2.3979189999999999</v>
      </c>
      <c r="R964" s="61">
        <v>5.1457519999999999</v>
      </c>
      <c r="S964" s="61">
        <v>9.0429689999999994</v>
      </c>
      <c r="T964" s="49"/>
      <c r="U964" s="55">
        <f t="shared" si="570"/>
        <v>0.14935300000000001</v>
      </c>
      <c r="V964" s="55">
        <f t="shared" si="570"/>
        <v>0.1066284</v>
      </c>
      <c r="W964" s="55">
        <f t="shared" si="571"/>
        <v>11.04895</v>
      </c>
      <c r="X964" s="55">
        <f t="shared" si="571"/>
        <v>0.59985350000000004</v>
      </c>
      <c r="Y964" s="55">
        <f t="shared" si="572"/>
        <v>5.9274290000000001</v>
      </c>
      <c r="Z964" s="55">
        <f t="shared" si="572"/>
        <v>1.67041</v>
      </c>
      <c r="AA964" s="55">
        <f t="shared" si="573"/>
        <v>0</v>
      </c>
      <c r="AB964" s="55">
        <f t="shared" si="573"/>
        <v>0.84875489999999998</v>
      </c>
      <c r="AC964" s="56"/>
      <c r="AD964" s="56">
        <f t="shared" si="574"/>
        <v>0</v>
      </c>
      <c r="AE964" s="56">
        <f t="shared" si="574"/>
        <v>1.6916199999999999</v>
      </c>
      <c r="AF964" s="56">
        <f t="shared" si="575"/>
        <v>4.9987789999999997E-2</v>
      </c>
      <c r="AG964" s="56">
        <f t="shared" si="575"/>
        <v>8.9470829999999992</v>
      </c>
      <c r="AH964" s="56">
        <f t="shared" si="576"/>
        <v>0</v>
      </c>
      <c r="AI964" s="56">
        <f t="shared" si="576"/>
        <v>0</v>
      </c>
      <c r="AJ964" s="56">
        <f t="shared" si="577"/>
        <v>9.7290039999999994E-2</v>
      </c>
      <c r="AK964" s="56">
        <f t="shared" si="577"/>
        <v>5.3245240000000003</v>
      </c>
      <c r="AL964" s="49"/>
      <c r="AM964" s="57">
        <f t="shared" si="544"/>
        <v>2.5439223499999999</v>
      </c>
      <c r="AN964" s="57">
        <f t="shared" si="545"/>
        <v>3.9523146540808689</v>
      </c>
      <c r="AO964" s="57">
        <f t="shared" si="546"/>
        <v>1.397354246641773</v>
      </c>
      <c r="AP964" s="57"/>
      <c r="AQ964" s="57">
        <f t="shared" si="547"/>
        <v>2.01381310375</v>
      </c>
      <c r="AR964" s="57">
        <f t="shared" si="548"/>
        <v>3.3558232257251746</v>
      </c>
      <c r="AS964" s="57">
        <f t="shared" si="549"/>
        <v>1.1864626796867925</v>
      </c>
      <c r="AT964" s="49"/>
      <c r="AU964" s="60">
        <f t="shared" si="550"/>
        <v>0.77667742972583342</v>
      </c>
      <c r="AV964" s="49"/>
      <c r="AW964" s="56">
        <f t="shared" si="580"/>
        <v>52.271765879999997</v>
      </c>
      <c r="AX964" s="56">
        <f t="shared" si="578"/>
        <v>36.629820909999992</v>
      </c>
      <c r="AY964" s="56">
        <f t="shared" si="578"/>
        <v>80.474025339999997</v>
      </c>
      <c r="AZ964" s="56">
        <f t="shared" si="578"/>
        <v>38.801393570000002</v>
      </c>
      <c r="BA964" s="56">
        <f t="shared" si="578"/>
        <v>53.676878070000001</v>
      </c>
      <c r="BB964" s="56">
        <f t="shared" si="578"/>
        <v>28.068816910000002</v>
      </c>
      <c r="BC964" s="56">
        <f t="shared" si="578"/>
        <v>29.602296500000001</v>
      </c>
      <c r="BD964" s="56">
        <f t="shared" si="578"/>
        <v>57.720396379999997</v>
      </c>
      <c r="BE964" s="56"/>
      <c r="BF964" s="56">
        <f t="shared" si="578"/>
        <v>11.761200910000001</v>
      </c>
      <c r="BG964" s="56">
        <f t="shared" si="578"/>
        <v>15.338135400000002</v>
      </c>
      <c r="BH964" s="56">
        <f t="shared" si="578"/>
        <v>54.142331720000001</v>
      </c>
      <c r="BI964" s="56">
        <f t="shared" si="578"/>
        <v>70.336247</v>
      </c>
      <c r="BJ964" s="56">
        <f t="shared" si="579"/>
        <v>32.455688699999996</v>
      </c>
      <c r="BK964" s="56">
        <f t="shared" si="579"/>
        <v>41.99066243</v>
      </c>
      <c r="BL964" s="56">
        <f t="shared" si="579"/>
        <v>18.330185870000001</v>
      </c>
      <c r="BM964" s="56">
        <f t="shared" si="579"/>
        <v>51.968799400000009</v>
      </c>
    </row>
    <row r="965" spans="1:65" x14ac:dyDescent="0.25">
      <c r="A965" s="69"/>
      <c r="B965" s="61">
        <v>3.6456909999999998</v>
      </c>
      <c r="C965" s="61">
        <v>4.0058290000000003</v>
      </c>
      <c r="D965" s="61">
        <v>6.2478030000000002</v>
      </c>
      <c r="E965" s="61">
        <v>4.3491819999999999</v>
      </c>
      <c r="F965" s="61">
        <v>4.2186279999999998</v>
      </c>
      <c r="G965" s="61">
        <v>5.452515</v>
      </c>
      <c r="H965" s="61">
        <v>9.2712400000000006</v>
      </c>
      <c r="I965" s="61">
        <v>2.295471</v>
      </c>
      <c r="J965" s="49"/>
      <c r="K965" s="69"/>
      <c r="L965" s="61">
        <v>5.6043399999999997</v>
      </c>
      <c r="M965" s="61">
        <v>4.8115230000000002</v>
      </c>
      <c r="N965" s="61">
        <v>5.7554319999999999</v>
      </c>
      <c r="O965" s="61">
        <v>5.1045230000000004</v>
      </c>
      <c r="P965" s="61">
        <v>1.4038090000000001</v>
      </c>
      <c r="Q965" s="61">
        <v>1.576721</v>
      </c>
      <c r="R965" s="61">
        <v>5.7730100000000002</v>
      </c>
      <c r="S965" s="61">
        <v>7.8400879999999997</v>
      </c>
      <c r="T965" s="49"/>
      <c r="U965" s="55">
        <f t="shared" si="570"/>
        <v>1.1265559999999999</v>
      </c>
      <c r="V965" s="55">
        <f t="shared" si="570"/>
        <v>7.0800779999999994E-2</v>
      </c>
      <c r="W965" s="55">
        <f t="shared" si="571"/>
        <v>0</v>
      </c>
      <c r="X965" s="55">
        <f t="shared" si="571"/>
        <v>0.2549438</v>
      </c>
      <c r="Y965" s="55">
        <f t="shared" si="572"/>
        <v>0.46362300000000001</v>
      </c>
      <c r="Z965" s="55">
        <f t="shared" si="572"/>
        <v>0.22827149999999999</v>
      </c>
      <c r="AA965" s="55">
        <f t="shared" si="573"/>
        <v>0</v>
      </c>
      <c r="AB965" s="55">
        <f t="shared" si="573"/>
        <v>2.1178590000000002</v>
      </c>
      <c r="AC965" s="56"/>
      <c r="AD965" s="56">
        <f t="shared" si="574"/>
        <v>0</v>
      </c>
      <c r="AE965" s="56">
        <f t="shared" si="574"/>
        <v>0</v>
      </c>
      <c r="AF965" s="56">
        <f t="shared" si="575"/>
        <v>0.19647220000000001</v>
      </c>
      <c r="AG965" s="56">
        <f t="shared" si="575"/>
        <v>7.9777829999999996</v>
      </c>
      <c r="AH965" s="56">
        <f t="shared" si="576"/>
        <v>0</v>
      </c>
      <c r="AI965" s="56">
        <f t="shared" si="576"/>
        <v>2.8125610000000001</v>
      </c>
      <c r="AJ965" s="56">
        <f t="shared" si="577"/>
        <v>0</v>
      </c>
      <c r="AK965" s="56">
        <f t="shared" si="577"/>
        <v>7.0338130000000003</v>
      </c>
      <c r="AL965" s="49"/>
      <c r="AM965" s="57">
        <f t="shared" si="544"/>
        <v>0.53275676000000005</v>
      </c>
      <c r="AN965" s="57">
        <f t="shared" si="545"/>
        <v>0.73880988254854052</v>
      </c>
      <c r="AO965" s="57">
        <f t="shared" si="546"/>
        <v>0.26120873897885483</v>
      </c>
      <c r="AP965" s="57"/>
      <c r="AQ965" s="57">
        <f t="shared" si="547"/>
        <v>2.2525786500000002</v>
      </c>
      <c r="AR965" s="57">
        <f t="shared" si="548"/>
        <v>3.3906544463667281</v>
      </c>
      <c r="AS965" s="57">
        <f t="shared" si="549"/>
        <v>1.1987773758431162</v>
      </c>
      <c r="AT965" s="49"/>
      <c r="AU965" s="60">
        <f t="shared" si="550"/>
        <v>0.18276810575542268</v>
      </c>
      <c r="AV965" s="49"/>
      <c r="AW965" s="56">
        <f t="shared" si="580"/>
        <v>53.398321879999997</v>
      </c>
      <c r="AX965" s="56">
        <f t="shared" si="578"/>
        <v>36.700621689999991</v>
      </c>
      <c r="AY965" s="56">
        <f t="shared" si="578"/>
        <v>80.474025339999997</v>
      </c>
      <c r="AZ965" s="56">
        <f t="shared" si="578"/>
        <v>39.056337370000001</v>
      </c>
      <c r="BA965" s="56">
        <f t="shared" si="578"/>
        <v>54.140501069999999</v>
      </c>
      <c r="BB965" s="56">
        <f t="shared" si="578"/>
        <v>28.297088410000004</v>
      </c>
      <c r="BC965" s="56">
        <f t="shared" si="578"/>
        <v>29.602296500000001</v>
      </c>
      <c r="BD965" s="56">
        <f t="shared" si="578"/>
        <v>59.83825538</v>
      </c>
      <c r="BE965" s="56"/>
      <c r="BF965" s="56">
        <f t="shared" si="578"/>
        <v>11.761200910000001</v>
      </c>
      <c r="BG965" s="56">
        <f t="shared" si="578"/>
        <v>15.338135400000002</v>
      </c>
      <c r="BH965" s="56">
        <f t="shared" si="578"/>
        <v>54.338803920000004</v>
      </c>
      <c r="BI965" s="56">
        <f t="shared" si="578"/>
        <v>78.314030000000002</v>
      </c>
      <c r="BJ965" s="56">
        <f t="shared" si="579"/>
        <v>32.455688699999996</v>
      </c>
      <c r="BK965" s="56">
        <f t="shared" si="579"/>
        <v>44.803223430000003</v>
      </c>
      <c r="BL965" s="56">
        <f t="shared" si="579"/>
        <v>18.330185870000001</v>
      </c>
      <c r="BM965" s="56">
        <f t="shared" si="579"/>
        <v>59.002612400000011</v>
      </c>
    </row>
    <row r="966" spans="1:65" x14ac:dyDescent="0.25">
      <c r="A966" s="69"/>
      <c r="B966" s="61">
        <v>3.5744929999999999</v>
      </c>
      <c r="C966" s="61">
        <v>6.1676029999999997</v>
      </c>
      <c r="D966" s="61">
        <v>6.3937679999999997</v>
      </c>
      <c r="E966" s="61">
        <v>5.0391240000000002</v>
      </c>
      <c r="F966" s="61">
        <v>4.9958499999999999</v>
      </c>
      <c r="G966" s="61">
        <v>7.0054930000000004</v>
      </c>
      <c r="H966" s="61">
        <v>5.3269650000000004</v>
      </c>
      <c r="I966" s="61">
        <v>4.66275</v>
      </c>
      <c r="J966" s="49"/>
      <c r="K966" s="69"/>
      <c r="L966" s="61">
        <v>6.9841309999999996</v>
      </c>
      <c r="M966" s="61">
        <v>7.9244380000000003</v>
      </c>
      <c r="N966" s="61">
        <v>8.0465699999999991</v>
      </c>
      <c r="O966" s="61">
        <v>5.1591189999999996</v>
      </c>
      <c r="P966" s="61">
        <v>2.5009159999999999E-2</v>
      </c>
      <c r="Q966" s="61">
        <v>4.5158389999999997</v>
      </c>
      <c r="R966" s="61">
        <v>7.820068</v>
      </c>
      <c r="S966" s="61">
        <v>1.5851440000000001</v>
      </c>
      <c r="T966" s="49"/>
      <c r="U966" s="55">
        <f t="shared" si="570"/>
        <v>6.3782959999999997</v>
      </c>
      <c r="V966" s="55">
        <f t="shared" si="570"/>
        <v>2.9209589999999999</v>
      </c>
      <c r="W966" s="55">
        <f t="shared" si="571"/>
        <v>0</v>
      </c>
      <c r="X966" s="55">
        <f t="shared" si="571"/>
        <v>1.039307</v>
      </c>
      <c r="Y966" s="55">
        <f t="shared" si="572"/>
        <v>0.14935300000000001</v>
      </c>
      <c r="Z966" s="55">
        <f t="shared" si="572"/>
        <v>0.13928219999999999</v>
      </c>
      <c r="AA966" s="55">
        <f t="shared" si="573"/>
        <v>0.25067139999999999</v>
      </c>
      <c r="AB966" s="55">
        <f t="shared" si="573"/>
        <v>0.24420169999999999</v>
      </c>
      <c r="AC966" s="56"/>
      <c r="AD966" s="56">
        <f t="shared" si="574"/>
        <v>0</v>
      </c>
      <c r="AE966" s="56">
        <f t="shared" si="574"/>
        <v>1.248169E-2</v>
      </c>
      <c r="AF966" s="56">
        <f t="shared" si="575"/>
        <v>1.5302119999999999</v>
      </c>
      <c r="AG966" s="56">
        <f t="shared" si="575"/>
        <v>2.0580440000000002</v>
      </c>
      <c r="AH966" s="56">
        <f t="shared" si="576"/>
        <v>0</v>
      </c>
      <c r="AI966" s="56">
        <f t="shared" si="576"/>
        <v>0</v>
      </c>
      <c r="AJ966" s="56">
        <f t="shared" si="577"/>
        <v>0</v>
      </c>
      <c r="AK966" s="56">
        <f t="shared" si="577"/>
        <v>0.1182251</v>
      </c>
      <c r="AL966" s="49"/>
      <c r="AM966" s="57">
        <f t="shared" si="544"/>
        <v>1.3902587874999999</v>
      </c>
      <c r="AN966" s="57">
        <f t="shared" si="545"/>
        <v>2.2359542828409955</v>
      </c>
      <c r="AO966" s="57">
        <f t="shared" si="546"/>
        <v>0.79052921790998576</v>
      </c>
      <c r="AP966" s="57"/>
      <c r="AQ966" s="57">
        <f t="shared" si="547"/>
        <v>0.46487034875</v>
      </c>
      <c r="AR966" s="57">
        <f t="shared" si="548"/>
        <v>0.83344305731959989</v>
      </c>
      <c r="AS966" s="57">
        <f t="shared" si="549"/>
        <v>0.29466661878176875</v>
      </c>
      <c r="AT966" s="49"/>
      <c r="AU966" s="60">
        <f t="shared" si="550"/>
        <v>0.29120649240341623</v>
      </c>
      <c r="AV966" s="49"/>
      <c r="AW966" s="56">
        <f t="shared" si="580"/>
        <v>59.776617879999996</v>
      </c>
      <c r="AX966" s="56">
        <f t="shared" si="578"/>
        <v>39.621580689999988</v>
      </c>
      <c r="AY966" s="56">
        <f t="shared" si="578"/>
        <v>80.474025339999997</v>
      </c>
      <c r="AZ966" s="56">
        <f t="shared" si="578"/>
        <v>40.095644370000002</v>
      </c>
      <c r="BA966" s="56">
        <f t="shared" si="578"/>
        <v>54.289854069999997</v>
      </c>
      <c r="BB966" s="56">
        <f t="shared" si="578"/>
        <v>28.436370610000004</v>
      </c>
      <c r="BC966" s="56">
        <f t="shared" si="578"/>
        <v>29.852967900000003</v>
      </c>
      <c r="BD966" s="56">
        <f t="shared" si="578"/>
        <v>60.082457079999998</v>
      </c>
      <c r="BE966" s="56"/>
      <c r="BF966" s="56">
        <f t="shared" si="578"/>
        <v>11.761200910000001</v>
      </c>
      <c r="BG966" s="56">
        <f t="shared" si="578"/>
        <v>15.350617090000002</v>
      </c>
      <c r="BH966" s="56">
        <f t="shared" si="578"/>
        <v>55.869015920000002</v>
      </c>
      <c r="BI966" s="56">
        <f t="shared" si="578"/>
        <v>80.372073999999998</v>
      </c>
      <c r="BJ966" s="56">
        <f t="shared" si="579"/>
        <v>32.455688699999996</v>
      </c>
      <c r="BK966" s="56">
        <f t="shared" si="579"/>
        <v>44.803223430000003</v>
      </c>
      <c r="BL966" s="56">
        <f t="shared" si="579"/>
        <v>18.330185870000001</v>
      </c>
      <c r="BM966" s="56">
        <f t="shared" si="579"/>
        <v>59.120837500000007</v>
      </c>
    </row>
    <row r="967" spans="1:65" x14ac:dyDescent="0.25">
      <c r="A967" s="69"/>
      <c r="B967" s="61">
        <v>3.8220830000000001</v>
      </c>
      <c r="C967" s="61">
        <v>4.2212829999999997</v>
      </c>
      <c r="D967" s="61">
        <v>9.6266780000000001</v>
      </c>
      <c r="E967" s="61">
        <v>5.8919680000000003</v>
      </c>
      <c r="F967" s="61">
        <v>4.2222289999999996</v>
      </c>
      <c r="G967" s="61">
        <v>6.7488400000000004</v>
      </c>
      <c r="H967" s="61">
        <v>5.3023680000000004</v>
      </c>
      <c r="I967" s="61">
        <v>2.556152</v>
      </c>
      <c r="J967" s="49"/>
      <c r="K967" s="69"/>
      <c r="L967" s="61">
        <v>12.01196</v>
      </c>
      <c r="M967" s="61">
        <v>5.095154</v>
      </c>
      <c r="N967" s="61">
        <v>9.988251</v>
      </c>
      <c r="O967" s="61">
        <v>2.8913880000000001</v>
      </c>
      <c r="P967" s="61">
        <v>0.77793880000000004</v>
      </c>
      <c r="Q967" s="61">
        <v>3.8559570000000001</v>
      </c>
      <c r="R967" s="61">
        <v>16.20233</v>
      </c>
      <c r="S967" s="61">
        <v>2.2404790000000001</v>
      </c>
      <c r="T967" s="49"/>
      <c r="U967" s="55">
        <f t="shared" ref="U967:V982" si="581">D996</f>
        <v>9.1064450000000005E-2</v>
      </c>
      <c r="V967" s="55">
        <f t="shared" si="581"/>
        <v>6.1005859999999998</v>
      </c>
      <c r="W967" s="55">
        <f t="shared" ref="W967:X982" si="582">H996</f>
        <v>3.5034179999999998E-2</v>
      </c>
      <c r="X967" s="55">
        <f t="shared" si="582"/>
        <v>2.4271850000000001</v>
      </c>
      <c r="Y967" s="55">
        <f t="shared" ref="Y967:Z982" si="583">N996</f>
        <v>0.1071167</v>
      </c>
      <c r="Z967" s="55">
        <f t="shared" si="583"/>
        <v>0.10021969999999999</v>
      </c>
      <c r="AA967" s="55">
        <f t="shared" ref="AA967:AB982" si="584">R996</f>
        <v>1.3997189999999999</v>
      </c>
      <c r="AB967" s="55">
        <f t="shared" si="584"/>
        <v>0.27227780000000001</v>
      </c>
      <c r="AC967" s="56"/>
      <c r="AD967" s="56">
        <f t="shared" ref="AD967:AE982" si="585">B996</f>
        <v>0</v>
      </c>
      <c r="AE967" s="56">
        <f t="shared" si="585"/>
        <v>0.33425899999999997</v>
      </c>
      <c r="AF967" s="56">
        <f t="shared" ref="AF967:AG982" si="586">F996</f>
        <v>0.18365480000000001</v>
      </c>
      <c r="AG967" s="56">
        <f t="shared" si="586"/>
        <v>0</v>
      </c>
      <c r="AH967" s="56">
        <f t="shared" ref="AH967:AI982" si="587">L996</f>
        <v>0</v>
      </c>
      <c r="AI967" s="56">
        <f t="shared" si="587"/>
        <v>0</v>
      </c>
      <c r="AJ967" s="56">
        <f t="shared" ref="AJ967:AK982" si="588">P996</f>
        <v>0</v>
      </c>
      <c r="AK967" s="56">
        <f t="shared" si="588"/>
        <v>6.0668949999999999E-2</v>
      </c>
      <c r="AL967" s="49"/>
      <c r="AM967" s="57">
        <f t="shared" si="544"/>
        <v>1.3166503537500001</v>
      </c>
      <c r="AN967" s="57">
        <f t="shared" si="545"/>
        <v>2.1147177426727288</v>
      </c>
      <c r="AO967" s="57">
        <f t="shared" si="546"/>
        <v>0.74766562806969739</v>
      </c>
      <c r="AP967" s="57"/>
      <c r="AQ967" s="57">
        <f t="shared" si="547"/>
        <v>7.2322843750000004E-2</v>
      </c>
      <c r="AR967" s="57">
        <f t="shared" si="548"/>
        <v>0.12380522508789313</v>
      </c>
      <c r="AS967" s="57">
        <f t="shared" si="549"/>
        <v>4.377175710298805E-2</v>
      </c>
      <c r="AT967" s="49"/>
      <c r="AU967" s="60">
        <f t="shared" si="550"/>
        <v>0.11884546553603965</v>
      </c>
      <c r="AV967" s="49"/>
      <c r="AW967" s="56">
        <f t="shared" si="580"/>
        <v>59.867682329999994</v>
      </c>
      <c r="AX967" s="56">
        <f t="shared" si="580"/>
        <v>45.722166689999987</v>
      </c>
      <c r="AY967" s="56">
        <f t="shared" si="580"/>
        <v>80.509059519999994</v>
      </c>
      <c r="AZ967" s="56">
        <f t="shared" si="580"/>
        <v>42.522829370000004</v>
      </c>
      <c r="BA967" s="56">
        <f t="shared" si="580"/>
        <v>54.396970769999996</v>
      </c>
      <c r="BB967" s="56">
        <f t="shared" si="580"/>
        <v>28.536590310000005</v>
      </c>
      <c r="BC967" s="56">
        <f t="shared" si="580"/>
        <v>31.252686900000004</v>
      </c>
      <c r="BD967" s="56">
        <f t="shared" si="580"/>
        <v>60.354734879999995</v>
      </c>
      <c r="BE967" s="56"/>
      <c r="BF967" s="56">
        <f t="shared" ref="BF967:BM973" si="589">AD967+BF966</f>
        <v>11.761200910000001</v>
      </c>
      <c r="BG967" s="56">
        <f t="shared" si="589"/>
        <v>15.684876090000001</v>
      </c>
      <c r="BH967" s="56">
        <f t="shared" si="589"/>
        <v>56.052670720000002</v>
      </c>
      <c r="BI967" s="56">
        <f t="shared" si="589"/>
        <v>80.372073999999998</v>
      </c>
      <c r="BJ967" s="56">
        <f t="shared" si="589"/>
        <v>32.455688699999996</v>
      </c>
      <c r="BK967" s="56">
        <f t="shared" si="589"/>
        <v>44.803223430000003</v>
      </c>
      <c r="BL967" s="56">
        <f t="shared" si="589"/>
        <v>18.330185870000001</v>
      </c>
      <c r="BM967" s="56">
        <f t="shared" si="589"/>
        <v>59.181506450000008</v>
      </c>
    </row>
    <row r="968" spans="1:65" x14ac:dyDescent="0.25">
      <c r="A968" s="69"/>
      <c r="B968" s="61">
        <v>4.0877689999999998</v>
      </c>
      <c r="C968" s="61">
        <v>5.5674739999999998</v>
      </c>
      <c r="D968" s="61">
        <v>9.3912659999999999</v>
      </c>
      <c r="E968" s="61">
        <v>5.59903</v>
      </c>
      <c r="F968" s="61">
        <v>10.83826</v>
      </c>
      <c r="G968" s="61">
        <v>5.1449579999999999</v>
      </c>
      <c r="H968" s="61">
        <v>6.8228759999999999</v>
      </c>
      <c r="I968" s="61">
        <v>3.8879700000000001</v>
      </c>
      <c r="J968" s="49"/>
      <c r="K968" s="69"/>
      <c r="L968" s="61">
        <v>12.88757</v>
      </c>
      <c r="M968" s="61">
        <v>9.0761719999999997</v>
      </c>
      <c r="N968" s="61">
        <v>7.6991579999999997</v>
      </c>
      <c r="O968" s="61">
        <v>0.3364258</v>
      </c>
      <c r="P968" s="61">
        <v>2.0112000000000001</v>
      </c>
      <c r="Q968" s="61">
        <v>7.8952030000000004</v>
      </c>
      <c r="R968" s="61">
        <v>21.31842</v>
      </c>
      <c r="S968" s="61">
        <v>4.7730709999999998</v>
      </c>
      <c r="T968" s="49"/>
      <c r="U968" s="55">
        <f t="shared" si="581"/>
        <v>9.3536380000000002E-2</v>
      </c>
      <c r="V968" s="55">
        <f t="shared" si="581"/>
        <v>8.7646479999999999E-2</v>
      </c>
      <c r="W968" s="55">
        <f t="shared" si="582"/>
        <v>6.5386350000000002</v>
      </c>
      <c r="X968" s="55">
        <f t="shared" si="582"/>
        <v>0.35760500000000001</v>
      </c>
      <c r="Y968" s="55">
        <f t="shared" si="583"/>
        <v>2.4598390000000001</v>
      </c>
      <c r="Z968" s="55">
        <f t="shared" si="583"/>
        <v>0.45489499999999999</v>
      </c>
      <c r="AA968" s="55">
        <f t="shared" si="584"/>
        <v>0</v>
      </c>
      <c r="AB968" s="55">
        <f t="shared" si="584"/>
        <v>2.4072269999999998</v>
      </c>
      <c r="AC968" s="56"/>
      <c r="AD968" s="56">
        <f t="shared" si="585"/>
        <v>2.0398559999999999</v>
      </c>
      <c r="AE968" s="56">
        <f t="shared" si="585"/>
        <v>0.5519714</v>
      </c>
      <c r="AF968" s="56">
        <f t="shared" si="586"/>
        <v>2.4662480000000002</v>
      </c>
      <c r="AG968" s="56">
        <f t="shared" si="586"/>
        <v>0</v>
      </c>
      <c r="AH968" s="56">
        <f t="shared" si="587"/>
        <v>1.666809</v>
      </c>
      <c r="AI968" s="56">
        <f t="shared" si="587"/>
        <v>0.78149409999999997</v>
      </c>
      <c r="AJ968" s="56">
        <f t="shared" si="588"/>
        <v>5.569458E-2</v>
      </c>
      <c r="AK968" s="56">
        <f t="shared" si="588"/>
        <v>0.1838989</v>
      </c>
      <c r="AL968" s="49"/>
      <c r="AM968" s="57">
        <f t="shared" si="544"/>
        <v>1.5499229825</v>
      </c>
      <c r="AN968" s="57">
        <f t="shared" si="545"/>
        <v>2.2593440622734264</v>
      </c>
      <c r="AO968" s="57">
        <f t="shared" si="546"/>
        <v>0.79879875373355047</v>
      </c>
      <c r="AP968" s="57"/>
      <c r="AQ968" s="57">
        <f t="shared" si="547"/>
        <v>0.96824649749999991</v>
      </c>
      <c r="AR968" s="57">
        <f t="shared" si="548"/>
        <v>0.96169195006718822</v>
      </c>
      <c r="AS968" s="57">
        <f t="shared" si="549"/>
        <v>0.34000944965251167</v>
      </c>
      <c r="AT968" s="49"/>
      <c r="AU968" s="60">
        <f t="shared" si="550"/>
        <v>0.51374693455376808</v>
      </c>
      <c r="AV968" s="49"/>
      <c r="AW968" s="56">
        <f t="shared" ref="AW968:BD973" si="590">U968+AW967</f>
        <v>59.961218709999997</v>
      </c>
      <c r="AX968" s="56">
        <f t="shared" si="590"/>
        <v>45.809813169999984</v>
      </c>
      <c r="AY968" s="56">
        <f t="shared" si="590"/>
        <v>87.047694519999993</v>
      </c>
      <c r="AZ968" s="56">
        <f t="shared" si="590"/>
        <v>42.880434370000003</v>
      </c>
      <c r="BA968" s="56">
        <f t="shared" si="590"/>
        <v>56.856809769999998</v>
      </c>
      <c r="BB968" s="56">
        <f t="shared" si="590"/>
        <v>28.991485310000005</v>
      </c>
      <c r="BC968" s="56">
        <f t="shared" si="590"/>
        <v>31.252686900000004</v>
      </c>
      <c r="BD968" s="56">
        <f t="shared" si="590"/>
        <v>62.761961879999994</v>
      </c>
      <c r="BE968" s="56"/>
      <c r="BF968" s="56">
        <f t="shared" si="589"/>
        <v>13.801056910000002</v>
      </c>
      <c r="BG968" s="56">
        <f t="shared" si="589"/>
        <v>16.236847490000002</v>
      </c>
      <c r="BH968" s="56">
        <f t="shared" si="589"/>
        <v>58.518918720000002</v>
      </c>
      <c r="BI968" s="56">
        <f t="shared" si="589"/>
        <v>80.372073999999998</v>
      </c>
      <c r="BJ968" s="56">
        <f t="shared" si="589"/>
        <v>34.122497699999997</v>
      </c>
      <c r="BK968" s="56">
        <f t="shared" si="589"/>
        <v>45.584717530000006</v>
      </c>
      <c r="BL968" s="56">
        <f t="shared" si="589"/>
        <v>18.385880450000002</v>
      </c>
      <c r="BM968" s="56">
        <f t="shared" si="589"/>
        <v>59.36540535000001</v>
      </c>
    </row>
    <row r="969" spans="1:65" x14ac:dyDescent="0.25">
      <c r="A969" s="69"/>
      <c r="B969" s="61">
        <v>4.5147709999999996</v>
      </c>
      <c r="C969" s="61">
        <v>5.8525090000000004</v>
      </c>
      <c r="D969" s="61">
        <v>9.7092589999999994</v>
      </c>
      <c r="E969" s="61">
        <v>5.2088010000000002</v>
      </c>
      <c r="F969" s="61">
        <v>13.514799999999999</v>
      </c>
      <c r="G969" s="61">
        <v>7.2940060000000004</v>
      </c>
      <c r="H969" s="61">
        <v>6.9411009999999997</v>
      </c>
      <c r="I969" s="61">
        <v>3.2294010000000002</v>
      </c>
      <c r="J969" s="49"/>
      <c r="K969" s="69"/>
      <c r="L969" s="61">
        <v>10.0379</v>
      </c>
      <c r="M969" s="61">
        <v>5.2424929999999996</v>
      </c>
      <c r="N969" s="61">
        <v>9.0128780000000006</v>
      </c>
      <c r="O969" s="61">
        <v>0.96426389999999995</v>
      </c>
      <c r="P969" s="61">
        <v>2.2491460000000001E-2</v>
      </c>
      <c r="Q969" s="61">
        <v>1.9003300000000001</v>
      </c>
      <c r="R969" s="61">
        <v>28.373470000000001</v>
      </c>
      <c r="S969" s="61">
        <v>0.89306640000000004</v>
      </c>
      <c r="T969" s="49"/>
      <c r="U969" s="55">
        <f t="shared" si="581"/>
        <v>0.2149963</v>
      </c>
      <c r="V969" s="55">
        <f t="shared" si="581"/>
        <v>7.8796389999999994E-2</v>
      </c>
      <c r="W969" s="55">
        <f t="shared" si="582"/>
        <v>3.9036870000000001</v>
      </c>
      <c r="X969" s="55">
        <f t="shared" si="582"/>
        <v>1.5014649999999999E-2</v>
      </c>
      <c r="Y969" s="55">
        <f t="shared" si="583"/>
        <v>0.1955566</v>
      </c>
      <c r="Z969" s="55">
        <f t="shared" si="583"/>
        <v>4.1419069999999998</v>
      </c>
      <c r="AA969" s="55">
        <f t="shared" si="584"/>
        <v>0</v>
      </c>
      <c r="AB969" s="55">
        <f t="shared" si="584"/>
        <v>3.3681030000000001</v>
      </c>
      <c r="AC969" s="56"/>
      <c r="AD969" s="56">
        <f t="shared" si="585"/>
        <v>1.079742</v>
      </c>
      <c r="AE969" s="56">
        <f t="shared" si="585"/>
        <v>1.412445</v>
      </c>
      <c r="AF969" s="56">
        <f t="shared" si="586"/>
        <v>4.8619380000000003</v>
      </c>
      <c r="AG969" s="56">
        <f t="shared" si="586"/>
        <v>1.685486</v>
      </c>
      <c r="AH969" s="56">
        <f t="shared" si="587"/>
        <v>0</v>
      </c>
      <c r="AI969" s="56">
        <f t="shared" si="587"/>
        <v>0</v>
      </c>
      <c r="AJ969" s="56">
        <f t="shared" si="588"/>
        <v>0</v>
      </c>
      <c r="AK969" s="56">
        <f t="shared" si="588"/>
        <v>0.87469479999999999</v>
      </c>
      <c r="AL969" s="49"/>
      <c r="AM969" s="57">
        <f t="shared" si="544"/>
        <v>1.4897576174999998</v>
      </c>
      <c r="AN969" s="57">
        <f t="shared" si="545"/>
        <v>1.9299948794025965</v>
      </c>
      <c r="AO969" s="57">
        <f t="shared" si="546"/>
        <v>0.68235623344044449</v>
      </c>
      <c r="AP969" s="57"/>
      <c r="AQ969" s="57">
        <f t="shared" si="547"/>
        <v>1.2392882250000001</v>
      </c>
      <c r="AR969" s="57">
        <f t="shared" si="548"/>
        <v>1.608839705803393</v>
      </c>
      <c r="AS969" s="57">
        <f t="shared" si="549"/>
        <v>0.56881073290787465</v>
      </c>
      <c r="AT969" s="49"/>
      <c r="AU969" s="60">
        <f t="shared" si="550"/>
        <v>0.78210625912849951</v>
      </c>
      <c r="AV969" s="49"/>
      <c r="AW969" s="56">
        <f t="shared" si="590"/>
        <v>60.17621501</v>
      </c>
      <c r="AX969" s="56">
        <f t="shared" si="590"/>
        <v>45.888609559999985</v>
      </c>
      <c r="AY969" s="56">
        <f t="shared" si="590"/>
        <v>90.951381519999998</v>
      </c>
      <c r="AZ969" s="56">
        <f t="shared" si="590"/>
        <v>42.895449020000001</v>
      </c>
      <c r="BA969" s="56">
        <f t="shared" si="590"/>
        <v>57.052366370000001</v>
      </c>
      <c r="BB969" s="56">
        <f t="shared" si="590"/>
        <v>33.133392310000005</v>
      </c>
      <c r="BC969" s="56">
        <f t="shared" si="590"/>
        <v>31.252686900000004</v>
      </c>
      <c r="BD969" s="56">
        <f t="shared" si="590"/>
        <v>66.130064879999992</v>
      </c>
      <c r="BE969" s="56"/>
      <c r="BF969" s="56">
        <f t="shared" si="589"/>
        <v>14.880798910000001</v>
      </c>
      <c r="BG969" s="56">
        <f t="shared" si="589"/>
        <v>17.649292490000001</v>
      </c>
      <c r="BH969" s="56">
        <f t="shared" si="589"/>
        <v>63.380856720000004</v>
      </c>
      <c r="BI969" s="56">
        <f t="shared" si="589"/>
        <v>82.057559999999995</v>
      </c>
      <c r="BJ969" s="56">
        <f t="shared" si="589"/>
        <v>34.122497699999997</v>
      </c>
      <c r="BK969" s="56">
        <f t="shared" si="589"/>
        <v>45.584717530000006</v>
      </c>
      <c r="BL969" s="56">
        <f t="shared" si="589"/>
        <v>18.385880450000002</v>
      </c>
      <c r="BM969" s="56">
        <f t="shared" si="589"/>
        <v>60.240100150000011</v>
      </c>
    </row>
    <row r="970" spans="1:65" x14ac:dyDescent="0.25">
      <c r="A970" s="69"/>
      <c r="B970" s="61">
        <v>3.6551209999999998</v>
      </c>
      <c r="C970" s="61">
        <v>6.1908570000000003</v>
      </c>
      <c r="D970" s="61">
        <v>4.6579280000000001</v>
      </c>
      <c r="E970" s="61">
        <v>4.7882999999999996</v>
      </c>
      <c r="F970" s="61">
        <v>1.0156860000000001</v>
      </c>
      <c r="G970" s="61">
        <v>6.01593</v>
      </c>
      <c r="H970" s="61">
        <v>6.2813420000000004</v>
      </c>
      <c r="I970" s="61">
        <v>3.6601870000000001</v>
      </c>
      <c r="J970" s="49"/>
      <c r="K970" s="69"/>
      <c r="L970" s="61">
        <v>0.55084230000000001</v>
      </c>
      <c r="M970" s="61">
        <v>7.4559939999999996</v>
      </c>
      <c r="N970" s="61">
        <v>6.9439089999999997</v>
      </c>
      <c r="O970" s="61">
        <v>1.376099</v>
      </c>
      <c r="P970" s="61">
        <v>0.1796875</v>
      </c>
      <c r="Q970" s="61">
        <v>0.9301758</v>
      </c>
      <c r="R970" s="61">
        <v>10.080260000000001</v>
      </c>
      <c r="S970" s="61">
        <v>6.4286500000000002</v>
      </c>
      <c r="T970" s="49"/>
      <c r="U970" s="55">
        <f t="shared" si="581"/>
        <v>3.705505</v>
      </c>
      <c r="V970" s="55">
        <f t="shared" si="581"/>
        <v>9.375E-2</v>
      </c>
      <c r="W970" s="55">
        <f t="shared" si="582"/>
        <v>0</v>
      </c>
      <c r="X970" s="55">
        <f t="shared" si="582"/>
        <v>2.4823</v>
      </c>
      <c r="Y970" s="55">
        <f t="shared" si="583"/>
        <v>0.1500244</v>
      </c>
      <c r="Z970" s="55">
        <f t="shared" si="583"/>
        <v>0.17675779999999999</v>
      </c>
      <c r="AA970" s="55">
        <f t="shared" si="584"/>
        <v>0.49200440000000001</v>
      </c>
      <c r="AB970" s="55">
        <f t="shared" si="584"/>
        <v>0.206543</v>
      </c>
      <c r="AC970" s="56"/>
      <c r="AD970" s="56">
        <f t="shared" si="585"/>
        <v>6.5521239999999994E-2</v>
      </c>
      <c r="AE970" s="56">
        <f t="shared" si="585"/>
        <v>0</v>
      </c>
      <c r="AF970" s="56">
        <f t="shared" si="586"/>
        <v>8.1726069999999998E-2</v>
      </c>
      <c r="AG970" s="56">
        <f t="shared" si="586"/>
        <v>0</v>
      </c>
      <c r="AH970" s="56">
        <f t="shared" si="587"/>
        <v>0</v>
      </c>
      <c r="AI970" s="56">
        <f t="shared" si="587"/>
        <v>2.7465819999999998E-2</v>
      </c>
      <c r="AJ970" s="56">
        <f t="shared" si="588"/>
        <v>2.0004270000000001E-2</v>
      </c>
      <c r="AK970" s="56">
        <f t="shared" si="588"/>
        <v>0.76647949999999998</v>
      </c>
      <c r="AL970" s="49"/>
      <c r="AM970" s="57">
        <f t="shared" si="544"/>
        <v>0.91336057500000001</v>
      </c>
      <c r="AN970" s="57">
        <f t="shared" si="545"/>
        <v>1.3921221374339108</v>
      </c>
      <c r="AO970" s="57">
        <f t="shared" si="546"/>
        <v>0.49218950180971455</v>
      </c>
      <c r="AP970" s="57"/>
      <c r="AQ970" s="57">
        <f t="shared" si="547"/>
        <v>0.1201496125</v>
      </c>
      <c r="AR970" s="57">
        <f t="shared" si="548"/>
        <v>0.26298563631182176</v>
      </c>
      <c r="AS970" s="57">
        <f t="shared" si="549"/>
        <v>9.2979463395374148E-2</v>
      </c>
      <c r="AT970" s="49"/>
      <c r="AU970" s="60">
        <f t="shared" si="550"/>
        <v>0.13561000102062157</v>
      </c>
      <c r="AV970" s="49"/>
      <c r="AW970" s="56">
        <f t="shared" si="590"/>
        <v>63.881720010000002</v>
      </c>
      <c r="AX970" s="56">
        <f t="shared" si="590"/>
        <v>45.982359559999985</v>
      </c>
      <c r="AY970" s="56">
        <f t="shared" si="590"/>
        <v>90.951381519999998</v>
      </c>
      <c r="AZ970" s="56">
        <f t="shared" si="590"/>
        <v>45.377749020000003</v>
      </c>
      <c r="BA970" s="56">
        <f t="shared" si="590"/>
        <v>57.202390770000001</v>
      </c>
      <c r="BB970" s="56">
        <f t="shared" si="590"/>
        <v>33.310150110000002</v>
      </c>
      <c r="BC970" s="56">
        <f t="shared" si="590"/>
        <v>31.744691300000003</v>
      </c>
      <c r="BD970" s="56">
        <f t="shared" si="590"/>
        <v>66.336607879999988</v>
      </c>
      <c r="BE970" s="56"/>
      <c r="BF970" s="56">
        <f t="shared" si="589"/>
        <v>14.946320150000002</v>
      </c>
      <c r="BG970" s="56">
        <f t="shared" si="589"/>
        <v>17.649292490000001</v>
      </c>
      <c r="BH970" s="56">
        <f t="shared" si="589"/>
        <v>63.462582790000006</v>
      </c>
      <c r="BI970" s="56">
        <f t="shared" si="589"/>
        <v>82.057559999999995</v>
      </c>
      <c r="BJ970" s="56">
        <f t="shared" si="589"/>
        <v>34.122497699999997</v>
      </c>
      <c r="BK970" s="56">
        <f t="shared" si="589"/>
        <v>45.612183350000009</v>
      </c>
      <c r="BL970" s="56">
        <f t="shared" si="589"/>
        <v>18.405884720000003</v>
      </c>
      <c r="BM970" s="56">
        <f t="shared" si="589"/>
        <v>61.006579650000013</v>
      </c>
    </row>
    <row r="971" spans="1:65" x14ac:dyDescent="0.25">
      <c r="A971" s="69"/>
      <c r="B971" s="61">
        <v>3.7735599999999998</v>
      </c>
      <c r="C971" s="61">
        <v>4.6694950000000004</v>
      </c>
      <c r="D971" s="61">
        <v>6.6817630000000001</v>
      </c>
      <c r="E971" s="61">
        <v>5.2521060000000004</v>
      </c>
      <c r="F971" s="61">
        <v>14.209720000000001</v>
      </c>
      <c r="G971" s="61">
        <v>2.7318120000000001</v>
      </c>
      <c r="H971" s="61">
        <v>7.861084</v>
      </c>
      <c r="I971" s="61">
        <v>7.2428590000000002</v>
      </c>
      <c r="J971" s="49"/>
      <c r="K971" s="69"/>
      <c r="L971" s="61">
        <v>2.7496340000000001E-2</v>
      </c>
      <c r="M971" s="61">
        <v>9.8743289999999995</v>
      </c>
      <c r="N971" s="61">
        <v>0.28790280000000001</v>
      </c>
      <c r="O971" s="61">
        <v>2.2918400000000001</v>
      </c>
      <c r="P971" s="61">
        <v>5.0048829999999999E-3</v>
      </c>
      <c r="Q971" s="61">
        <v>1.814575</v>
      </c>
      <c r="R971" s="61">
        <v>0.13458249999999999</v>
      </c>
      <c r="S971" s="61">
        <v>4.3658450000000002</v>
      </c>
      <c r="T971" s="49"/>
      <c r="U971" s="55">
        <f t="shared" si="581"/>
        <v>0.1202698</v>
      </c>
      <c r="V971" s="55">
        <f t="shared" si="581"/>
        <v>0.20190430000000001</v>
      </c>
      <c r="W971" s="55">
        <f t="shared" si="582"/>
        <v>7.5012209999999996E-2</v>
      </c>
      <c r="X971" s="55">
        <f t="shared" si="582"/>
        <v>3.497314E-2</v>
      </c>
      <c r="Y971" s="55">
        <f t="shared" si="583"/>
        <v>0.21868899999999999</v>
      </c>
      <c r="Z971" s="55">
        <f t="shared" si="583"/>
        <v>0.1591187</v>
      </c>
      <c r="AA971" s="55">
        <f t="shared" si="584"/>
        <v>1.4038090000000001</v>
      </c>
      <c r="AB971" s="55">
        <f t="shared" si="584"/>
        <v>0.28729250000000001</v>
      </c>
      <c r="AC971" s="56"/>
      <c r="AD971" s="56">
        <f t="shared" si="585"/>
        <v>0</v>
      </c>
      <c r="AE971" s="56">
        <f t="shared" si="585"/>
        <v>0.96356200000000003</v>
      </c>
      <c r="AF971" s="56">
        <f t="shared" si="586"/>
        <v>6.1645510000000001E-2</v>
      </c>
      <c r="AG971" s="56">
        <f t="shared" si="586"/>
        <v>0</v>
      </c>
      <c r="AH971" s="56">
        <f t="shared" si="587"/>
        <v>0</v>
      </c>
      <c r="AI971" s="56">
        <f t="shared" si="587"/>
        <v>0</v>
      </c>
      <c r="AJ971" s="56">
        <f t="shared" si="588"/>
        <v>0</v>
      </c>
      <c r="AK971" s="56">
        <f t="shared" si="588"/>
        <v>3.085083</v>
      </c>
      <c r="AL971" s="49"/>
      <c r="AM971" s="57">
        <f t="shared" si="544"/>
        <v>0.31263358125000001</v>
      </c>
      <c r="AN971" s="57">
        <f t="shared" si="545"/>
        <v>0.44825413754243909</v>
      </c>
      <c r="AO971" s="57">
        <f t="shared" si="546"/>
        <v>0.15848177017559301</v>
      </c>
      <c r="AP971" s="57"/>
      <c r="AQ971" s="57">
        <f t="shared" si="547"/>
        <v>0.51378631375000006</v>
      </c>
      <c r="AR971" s="57">
        <f t="shared" si="548"/>
        <v>1.0914065632451189</v>
      </c>
      <c r="AS971" s="57">
        <f t="shared" si="549"/>
        <v>0.38587049095106402</v>
      </c>
      <c r="AT971" s="49"/>
      <c r="AU971" s="60">
        <f t="shared" si="550"/>
        <v>0.63710900076963595</v>
      </c>
      <c r="AV971" s="49"/>
      <c r="AW971" s="56">
        <f t="shared" si="590"/>
        <v>64.001989809999998</v>
      </c>
      <c r="AX971" s="56">
        <f t="shared" si="590"/>
        <v>46.184263859999987</v>
      </c>
      <c r="AY971" s="56">
        <f t="shared" si="590"/>
        <v>91.026393729999995</v>
      </c>
      <c r="AZ971" s="56">
        <f t="shared" si="590"/>
        <v>45.412722160000001</v>
      </c>
      <c r="BA971" s="56">
        <f t="shared" si="590"/>
        <v>57.421079769999999</v>
      </c>
      <c r="BB971" s="56">
        <f t="shared" si="590"/>
        <v>33.469268810000003</v>
      </c>
      <c r="BC971" s="56">
        <f t="shared" si="590"/>
        <v>33.148500300000002</v>
      </c>
      <c r="BD971" s="56">
        <f t="shared" si="590"/>
        <v>66.623900379999995</v>
      </c>
      <c r="BE971" s="56"/>
      <c r="BF971" s="56">
        <f t="shared" si="589"/>
        <v>14.946320150000002</v>
      </c>
      <c r="BG971" s="56">
        <f t="shared" si="589"/>
        <v>18.61285449</v>
      </c>
      <c r="BH971" s="56">
        <f t="shared" si="589"/>
        <v>63.524228300000004</v>
      </c>
      <c r="BI971" s="56">
        <f t="shared" si="589"/>
        <v>82.057559999999995</v>
      </c>
      <c r="BJ971" s="56">
        <f t="shared" si="589"/>
        <v>34.122497699999997</v>
      </c>
      <c r="BK971" s="56">
        <f t="shared" si="589"/>
        <v>45.612183350000009</v>
      </c>
      <c r="BL971" s="56">
        <f t="shared" si="589"/>
        <v>18.405884720000003</v>
      </c>
      <c r="BM971" s="56">
        <f t="shared" si="589"/>
        <v>64.091662650000018</v>
      </c>
    </row>
    <row r="972" spans="1:65" x14ac:dyDescent="0.25">
      <c r="A972" s="69"/>
      <c r="B972" s="61">
        <v>4.3123170000000002</v>
      </c>
      <c r="C972" s="61">
        <v>8.9330440000000007</v>
      </c>
      <c r="D972" s="61">
        <v>0.68762210000000001</v>
      </c>
      <c r="E972" s="61">
        <v>5.599945</v>
      </c>
      <c r="F972" s="61">
        <v>0.31030269999999999</v>
      </c>
      <c r="G972" s="61">
        <v>6.2825319999999998</v>
      </c>
      <c r="H972" s="61">
        <v>5.8735049999999998</v>
      </c>
      <c r="I972" s="61">
        <v>3.055542</v>
      </c>
      <c r="J972" s="49"/>
      <c r="K972" s="69"/>
      <c r="L972" s="61">
        <v>0</v>
      </c>
      <c r="M972" s="61">
        <v>9.6476439999999997</v>
      </c>
      <c r="N972" s="61">
        <v>0.37445070000000003</v>
      </c>
      <c r="O972" s="61">
        <v>0.1560059</v>
      </c>
      <c r="P972" s="61">
        <v>3.4070429999999998</v>
      </c>
      <c r="Q972" s="61">
        <v>5.8525999999999998</v>
      </c>
      <c r="R972" s="61">
        <v>0.72674559999999999</v>
      </c>
      <c r="S972" s="61">
        <v>2.1997680000000002</v>
      </c>
      <c r="T972" s="49"/>
      <c r="U972" s="55">
        <f t="shared" si="581"/>
        <v>0.22821040000000001</v>
      </c>
      <c r="V972" s="55">
        <f t="shared" si="581"/>
        <v>1.0013430000000001</v>
      </c>
      <c r="W972" s="55">
        <f t="shared" si="582"/>
        <v>1.5014649999999999E-2</v>
      </c>
      <c r="X972" s="55">
        <f t="shared" si="582"/>
        <v>0.80157469999999997</v>
      </c>
      <c r="Y972" s="55">
        <f t="shared" si="583"/>
        <v>2.5310060000000001</v>
      </c>
      <c r="Z972" s="55">
        <f t="shared" si="583"/>
        <v>0.65716549999999996</v>
      </c>
      <c r="AA972" s="55">
        <f t="shared" si="584"/>
        <v>0.1380005</v>
      </c>
      <c r="AB972" s="55">
        <f t="shared" si="584"/>
        <v>0.74548340000000002</v>
      </c>
      <c r="AC972" s="56"/>
      <c r="AD972" s="56">
        <f t="shared" si="585"/>
        <v>0.32443240000000001</v>
      </c>
      <c r="AE972" s="56">
        <f t="shared" si="585"/>
        <v>0.74475100000000005</v>
      </c>
      <c r="AF972" s="56">
        <f t="shared" si="586"/>
        <v>0.20190430000000001</v>
      </c>
      <c r="AG972" s="56">
        <f t="shared" si="586"/>
        <v>8.3200679999999991</v>
      </c>
      <c r="AH972" s="56">
        <f t="shared" si="587"/>
        <v>1.0009769999999999E-2</v>
      </c>
      <c r="AI972" s="56">
        <f t="shared" si="587"/>
        <v>5.7490839999999999</v>
      </c>
      <c r="AJ972" s="56">
        <f t="shared" si="588"/>
        <v>0</v>
      </c>
      <c r="AK972" s="56">
        <f t="shared" si="588"/>
        <v>4.5129999999999999</v>
      </c>
      <c r="AL972" s="49"/>
      <c r="AM972" s="57">
        <f t="shared" si="544"/>
        <v>0.76472476875000006</v>
      </c>
      <c r="AN972" s="57">
        <f t="shared" si="545"/>
        <v>0.79567859253200657</v>
      </c>
      <c r="AO972" s="57">
        <f t="shared" si="546"/>
        <v>0.28131486421217483</v>
      </c>
      <c r="AP972" s="57"/>
      <c r="AQ972" s="57">
        <f t="shared" si="547"/>
        <v>2.4829061837499999</v>
      </c>
      <c r="AR972" s="57">
        <f t="shared" si="548"/>
        <v>3.2519193980802164</v>
      </c>
      <c r="AS972" s="57">
        <f t="shared" si="549"/>
        <v>1.1497271291272984</v>
      </c>
      <c r="AT972" s="49"/>
      <c r="AU972" s="60">
        <f t="shared" si="550"/>
        <v>0.16865075512912131</v>
      </c>
      <c r="AV972" s="49"/>
      <c r="AW972" s="56">
        <f t="shared" si="590"/>
        <v>64.230200209999992</v>
      </c>
      <c r="AX972" s="56">
        <f t="shared" si="590"/>
        <v>47.185606859999986</v>
      </c>
      <c r="AY972" s="56">
        <f t="shared" si="590"/>
        <v>91.041408379999993</v>
      </c>
      <c r="AZ972" s="56">
        <f t="shared" si="590"/>
        <v>46.214296860000005</v>
      </c>
      <c r="BA972" s="56">
        <f t="shared" si="590"/>
        <v>59.952085769999997</v>
      </c>
      <c r="BB972" s="56">
        <f t="shared" si="590"/>
        <v>34.12643431</v>
      </c>
      <c r="BC972" s="56">
        <f t="shared" si="590"/>
        <v>33.286500799999999</v>
      </c>
      <c r="BD972" s="56">
        <f t="shared" si="590"/>
        <v>67.369383779999993</v>
      </c>
      <c r="BE972" s="56"/>
      <c r="BF972" s="56">
        <f t="shared" si="589"/>
        <v>15.270752550000001</v>
      </c>
      <c r="BG972" s="56">
        <f t="shared" si="589"/>
        <v>19.357605490000001</v>
      </c>
      <c r="BH972" s="56">
        <f t="shared" si="589"/>
        <v>63.726132600000007</v>
      </c>
      <c r="BI972" s="56">
        <f t="shared" si="589"/>
        <v>90.377627999999987</v>
      </c>
      <c r="BJ972" s="56">
        <f t="shared" si="589"/>
        <v>34.13250747</v>
      </c>
      <c r="BK972" s="56">
        <f t="shared" si="589"/>
        <v>51.361267350000006</v>
      </c>
      <c r="BL972" s="56">
        <f t="shared" si="589"/>
        <v>18.405884720000003</v>
      </c>
      <c r="BM972" s="56">
        <f t="shared" si="589"/>
        <v>68.604662650000023</v>
      </c>
    </row>
    <row r="973" spans="1:65" x14ac:dyDescent="0.25">
      <c r="A973" s="69"/>
      <c r="B973" s="61">
        <v>4.0095520000000002</v>
      </c>
      <c r="C973" s="61">
        <v>5.9482730000000004</v>
      </c>
      <c r="D973" s="61">
        <v>2.4043580000000002</v>
      </c>
      <c r="E973" s="61">
        <v>9.3796689999999998</v>
      </c>
      <c r="F973" s="61">
        <v>2.432617</v>
      </c>
      <c r="G973" s="61">
        <v>7.8834229999999996</v>
      </c>
      <c r="H973" s="61">
        <v>6.8742369999999999</v>
      </c>
      <c r="I973" s="61">
        <v>5.3069759999999997</v>
      </c>
      <c r="J973" s="49"/>
      <c r="K973" s="69"/>
      <c r="L973" s="61">
        <v>0</v>
      </c>
      <c r="M973" s="61">
        <v>2.2521969999999999E-2</v>
      </c>
      <c r="N973" s="61">
        <v>3.802368</v>
      </c>
      <c r="O973" s="61">
        <v>2.529236</v>
      </c>
      <c r="P973" s="61">
        <v>1.2070620000000001</v>
      </c>
      <c r="Q973" s="61">
        <v>4.0337519999999998</v>
      </c>
      <c r="R973" s="61">
        <v>8.9050290000000004E-2</v>
      </c>
      <c r="S973" s="61">
        <v>5.7608639999999998</v>
      </c>
      <c r="T973" s="49"/>
      <c r="U973" s="55">
        <f t="shared" si="581"/>
        <v>1.460968</v>
      </c>
      <c r="V973" s="55">
        <f t="shared" si="581"/>
        <v>5.0192259999999997</v>
      </c>
      <c r="W973" s="55">
        <f t="shared" si="582"/>
        <v>0.60418700000000003</v>
      </c>
      <c r="X973" s="55">
        <f t="shared" si="582"/>
        <v>0</v>
      </c>
      <c r="Y973" s="55">
        <f t="shared" si="583"/>
        <v>8.9965820000000002E-2</v>
      </c>
      <c r="Z973" s="55">
        <f t="shared" si="583"/>
        <v>0.37042239999999999</v>
      </c>
      <c r="AA973" s="55">
        <f t="shared" si="584"/>
        <v>0.70458980000000004</v>
      </c>
      <c r="AB973" s="55">
        <f t="shared" si="584"/>
        <v>3.1734619999999998</v>
      </c>
      <c r="AC973" s="56"/>
      <c r="AD973" s="56">
        <f t="shared" si="585"/>
        <v>0.15695190000000001</v>
      </c>
      <c r="AE973" s="56">
        <f t="shared" si="585"/>
        <v>0</v>
      </c>
      <c r="AF973" s="56">
        <f t="shared" si="586"/>
        <v>0.83996579999999998</v>
      </c>
      <c r="AG973" s="56">
        <f t="shared" si="586"/>
        <v>6.4911500000000002</v>
      </c>
      <c r="AH973" s="56">
        <f t="shared" si="587"/>
        <v>3.2871700000000001</v>
      </c>
      <c r="AI973" s="56">
        <f t="shared" si="587"/>
        <v>2.7781370000000001</v>
      </c>
      <c r="AJ973" s="56">
        <f t="shared" si="588"/>
        <v>5.0048829999999999E-3</v>
      </c>
      <c r="AK973" s="56">
        <f t="shared" si="588"/>
        <v>1.328918</v>
      </c>
      <c r="AL973" s="49"/>
      <c r="AM973" s="57">
        <f t="shared" si="544"/>
        <v>1.4278526275000001</v>
      </c>
      <c r="AN973" s="57">
        <f t="shared" si="545"/>
        <v>1.7766183172009615</v>
      </c>
      <c r="AO973" s="57">
        <f t="shared" si="546"/>
        <v>0.62812942983651621</v>
      </c>
      <c r="AP973" s="57"/>
      <c r="AQ973" s="57">
        <f t="shared" si="547"/>
        <v>1.8609121978749998</v>
      </c>
      <c r="AR973" s="57">
        <f t="shared" si="548"/>
        <v>2.2504231665632006</v>
      </c>
      <c r="AS973" s="57">
        <f t="shared" si="549"/>
        <v>0.79564474080807124</v>
      </c>
      <c r="AT973" s="49"/>
      <c r="AU973" s="60">
        <f t="shared" si="550"/>
        <v>0.67572740531412456</v>
      </c>
      <c r="AV973" s="49"/>
      <c r="AW973" s="91">
        <f t="shared" si="590"/>
        <v>65.691168209999987</v>
      </c>
      <c r="AX973" s="91">
        <f t="shared" si="590"/>
        <v>52.204832859999982</v>
      </c>
      <c r="AY973" s="91">
        <f t="shared" si="590"/>
        <v>91.645595379999989</v>
      </c>
      <c r="AZ973" s="91">
        <f t="shared" si="590"/>
        <v>46.214296860000005</v>
      </c>
      <c r="BA973" s="91">
        <f t="shared" si="590"/>
        <v>60.04205159</v>
      </c>
      <c r="BB973" s="91">
        <f t="shared" si="590"/>
        <v>34.496856710000003</v>
      </c>
      <c r="BC973" s="91">
        <f t="shared" si="590"/>
        <v>33.9910906</v>
      </c>
      <c r="BD973" s="91">
        <f t="shared" si="590"/>
        <v>70.542845779999993</v>
      </c>
      <c r="BE973" s="91"/>
      <c r="BF973" s="91">
        <f t="shared" si="589"/>
        <v>15.42770445</v>
      </c>
      <c r="BG973" s="91">
        <f t="shared" si="589"/>
        <v>19.357605490000001</v>
      </c>
      <c r="BH973" s="91">
        <f t="shared" si="589"/>
        <v>64.566098400000001</v>
      </c>
      <c r="BI973" s="91">
        <f t="shared" si="589"/>
        <v>96.868777999999992</v>
      </c>
      <c r="BJ973" s="91">
        <f t="shared" si="589"/>
        <v>37.419677470000003</v>
      </c>
      <c r="BK973" s="91">
        <f t="shared" si="589"/>
        <v>54.139404350000007</v>
      </c>
      <c r="BL973" s="91">
        <f t="shared" si="589"/>
        <v>18.410889603000005</v>
      </c>
      <c r="BM973" s="91">
        <f t="shared" si="589"/>
        <v>69.933580650000025</v>
      </c>
    </row>
    <row r="974" spans="1:65" x14ac:dyDescent="0.25">
      <c r="A974" s="69"/>
      <c r="B974" s="61">
        <v>4.2254639999999997</v>
      </c>
      <c r="C974" s="61">
        <v>0.95867919999999995</v>
      </c>
      <c r="D974" s="61">
        <v>0.2018433</v>
      </c>
      <c r="E974" s="61">
        <v>11.491239999999999</v>
      </c>
      <c r="F974" s="61">
        <v>5.4623410000000003</v>
      </c>
      <c r="G974" s="61">
        <v>10.355040000000001</v>
      </c>
      <c r="H974" s="61">
        <v>8.5724789999999995</v>
      </c>
      <c r="I974" s="61">
        <v>5.0910339999999996</v>
      </c>
      <c r="J974" s="49"/>
      <c r="K974" s="69"/>
      <c r="L974" s="61">
        <v>0</v>
      </c>
      <c r="M974" s="61">
        <v>0</v>
      </c>
      <c r="N974" s="61">
        <v>1.209106</v>
      </c>
      <c r="O974" s="61">
        <v>4.826721</v>
      </c>
      <c r="P974" s="61">
        <v>3.9993290000000001E-2</v>
      </c>
      <c r="Q974" s="61">
        <v>6.0254519999999996</v>
      </c>
      <c r="R974" s="61">
        <v>0.53179929999999997</v>
      </c>
      <c r="S974" s="61">
        <v>5.9420780000000004</v>
      </c>
      <c r="T974" s="49"/>
      <c r="U974" s="62">
        <f t="shared" si="581"/>
        <v>0.17047119999999999</v>
      </c>
      <c r="V974" s="62">
        <f t="shared" si="581"/>
        <v>1.4658199999999999</v>
      </c>
      <c r="W974" s="62">
        <f t="shared" si="582"/>
        <v>3.739258</v>
      </c>
      <c r="X974" s="62">
        <f t="shared" si="582"/>
        <v>1.13916</v>
      </c>
      <c r="Y974" s="62">
        <f t="shared" si="583"/>
        <v>1.5064090000000001</v>
      </c>
      <c r="Z974" s="62">
        <f t="shared" si="583"/>
        <v>5.1865839999999999</v>
      </c>
      <c r="AA974" s="62">
        <f t="shared" si="584"/>
        <v>1.453857</v>
      </c>
      <c r="AB974" s="62">
        <f t="shared" si="584"/>
        <v>1.966675</v>
      </c>
      <c r="AC974" s="63"/>
      <c r="AD974" s="63">
        <f t="shared" si="585"/>
        <v>1.740631</v>
      </c>
      <c r="AE974" s="63">
        <f t="shared" si="585"/>
        <v>0.5141907</v>
      </c>
      <c r="AF974" s="63">
        <f t="shared" si="586"/>
        <v>3.4660030000000002</v>
      </c>
      <c r="AG974" s="63">
        <f t="shared" si="586"/>
        <v>6.7923580000000001</v>
      </c>
      <c r="AH974" s="63">
        <f t="shared" si="587"/>
        <v>0</v>
      </c>
      <c r="AI974" s="63">
        <f t="shared" si="587"/>
        <v>4.2663569999999998E-2</v>
      </c>
      <c r="AJ974" s="63">
        <f t="shared" si="588"/>
        <v>1.904587</v>
      </c>
      <c r="AK974" s="63">
        <f t="shared" si="588"/>
        <v>0.19445799999999999</v>
      </c>
      <c r="AL974" s="49"/>
      <c r="AM974" s="64">
        <f t="shared" si="544"/>
        <v>2.0785292749999997</v>
      </c>
      <c r="AN974" s="64">
        <f t="shared" si="545"/>
        <v>1.6056411900701073</v>
      </c>
      <c r="AO974" s="64">
        <f t="shared" si="546"/>
        <v>0.56767988682550552</v>
      </c>
      <c r="AP974" s="64"/>
      <c r="AQ974" s="64">
        <f t="shared" si="547"/>
        <v>1.8318614087499998</v>
      </c>
      <c r="AR974" s="64">
        <f t="shared" si="548"/>
        <v>2.3380348377551843</v>
      </c>
      <c r="AS974" s="64">
        <f t="shared" si="549"/>
        <v>0.82662014421354002</v>
      </c>
      <c r="AT974" s="49"/>
      <c r="AU974" s="60">
        <f t="shared" si="550"/>
        <v>0.80926372359806509</v>
      </c>
      <c r="AV974" s="49"/>
      <c r="AW974" s="92">
        <f>U974</f>
        <v>0.17047119999999999</v>
      </c>
      <c r="AX974" s="92">
        <f t="shared" ref="AX974:BH974" si="591">V974</f>
        <v>1.4658199999999999</v>
      </c>
      <c r="AY974" s="92">
        <f t="shared" si="591"/>
        <v>3.739258</v>
      </c>
      <c r="AZ974" s="92">
        <f t="shared" si="591"/>
        <v>1.13916</v>
      </c>
      <c r="BA974" s="92">
        <f t="shared" si="591"/>
        <v>1.5064090000000001</v>
      </c>
      <c r="BB974" s="92">
        <f t="shared" si="591"/>
        <v>5.1865839999999999</v>
      </c>
      <c r="BC974" s="92">
        <f t="shared" si="591"/>
        <v>1.453857</v>
      </c>
      <c r="BD974" s="92">
        <f t="shared" si="591"/>
        <v>1.966675</v>
      </c>
      <c r="BE974" s="92"/>
      <c r="BF974" s="92">
        <f t="shared" si="591"/>
        <v>1.740631</v>
      </c>
      <c r="BG974" s="92">
        <f t="shared" si="591"/>
        <v>0.5141907</v>
      </c>
      <c r="BH974" s="92">
        <f t="shared" si="591"/>
        <v>3.4660030000000002</v>
      </c>
      <c r="BI974" s="92">
        <f>AG974</f>
        <v>6.7923580000000001</v>
      </c>
      <c r="BJ974" s="92">
        <f t="shared" ref="BJ974:BM974" si="592">AH974</f>
        <v>0</v>
      </c>
      <c r="BK974" s="92">
        <f t="shared" si="592"/>
        <v>4.2663569999999998E-2</v>
      </c>
      <c r="BL974" s="92">
        <f t="shared" si="592"/>
        <v>1.904587</v>
      </c>
      <c r="BM974" s="92">
        <f t="shared" si="592"/>
        <v>0.19445799999999999</v>
      </c>
    </row>
    <row r="975" spans="1:65" x14ac:dyDescent="0.25">
      <c r="A975" s="69"/>
      <c r="B975" s="61">
        <v>9.7847600000000003</v>
      </c>
      <c r="C975" s="61">
        <v>0</v>
      </c>
      <c r="D975" s="61">
        <v>4.6536249999999999</v>
      </c>
      <c r="E975" s="61">
        <v>12.31</v>
      </c>
      <c r="F975" s="61">
        <v>4.8152470000000003</v>
      </c>
      <c r="G975" s="61">
        <v>7.4767460000000003</v>
      </c>
      <c r="H975" s="61">
        <v>5.5102539999999998</v>
      </c>
      <c r="I975" s="61">
        <v>17.94659</v>
      </c>
      <c r="J975" s="49"/>
      <c r="K975" s="69"/>
      <c r="L975" s="61">
        <v>4.8328249999999997</v>
      </c>
      <c r="M975" s="61">
        <v>0</v>
      </c>
      <c r="N975" s="61">
        <v>7.0431520000000001</v>
      </c>
      <c r="O975" s="61">
        <v>4.5636289999999997</v>
      </c>
      <c r="P975" s="61">
        <v>2.104279</v>
      </c>
      <c r="Q975" s="61">
        <v>5.1358639999999998</v>
      </c>
      <c r="R975" s="61">
        <v>2.530151</v>
      </c>
      <c r="S975" s="61">
        <v>11.829280000000001</v>
      </c>
      <c r="T975" s="49"/>
      <c r="U975" s="62">
        <f t="shared" si="581"/>
        <v>0.29180909999999999</v>
      </c>
      <c r="V975" s="62">
        <f t="shared" si="581"/>
        <v>0.22924800000000001</v>
      </c>
      <c r="W975" s="62">
        <f t="shared" si="582"/>
        <v>1.2404170000000001</v>
      </c>
      <c r="X975" s="62">
        <f t="shared" si="582"/>
        <v>9.2529299999999995E-2</v>
      </c>
      <c r="Y975" s="62">
        <f t="shared" si="583"/>
        <v>2.086487</v>
      </c>
      <c r="Z975" s="62">
        <f t="shared" si="583"/>
        <v>4.1217040000000003</v>
      </c>
      <c r="AA975" s="62">
        <f t="shared" si="584"/>
        <v>0.77227780000000001</v>
      </c>
      <c r="AB975" s="62">
        <f t="shared" si="584"/>
        <v>2.040527</v>
      </c>
      <c r="AC975" s="63"/>
      <c r="AD975" s="63">
        <f t="shared" si="585"/>
        <v>8.4319459999999999</v>
      </c>
      <c r="AE975" s="63">
        <f t="shared" si="585"/>
        <v>2.4719239999999999E-3</v>
      </c>
      <c r="AF975" s="63">
        <f t="shared" si="586"/>
        <v>0.4661865</v>
      </c>
      <c r="AG975" s="63">
        <f t="shared" si="586"/>
        <v>5.845459</v>
      </c>
      <c r="AH975" s="63">
        <f t="shared" si="587"/>
        <v>0</v>
      </c>
      <c r="AI975" s="63">
        <f t="shared" si="587"/>
        <v>7.5073240000000001E-3</v>
      </c>
      <c r="AJ975" s="63">
        <f t="shared" si="588"/>
        <v>0</v>
      </c>
      <c r="AK975" s="63">
        <f t="shared" si="588"/>
        <v>4.3469850000000001</v>
      </c>
      <c r="AL975" s="49"/>
      <c r="AM975" s="64">
        <f t="shared" si="544"/>
        <v>1.3593748999999997</v>
      </c>
      <c r="AN975" s="64">
        <f t="shared" si="545"/>
        <v>1.3629661747443682</v>
      </c>
      <c r="AO975" s="64">
        <f t="shared" si="546"/>
        <v>0.48188131234481579</v>
      </c>
      <c r="AP975" s="64"/>
      <c r="AQ975" s="64">
        <f t="shared" si="547"/>
        <v>2.3875694684999997</v>
      </c>
      <c r="AR975" s="64">
        <f t="shared" si="548"/>
        <v>3.3546741686705728</v>
      </c>
      <c r="AS975" s="64">
        <f t="shared" si="549"/>
        <v>1.1860564266691529</v>
      </c>
      <c r="AT975" s="49"/>
      <c r="AU975" s="60">
        <f t="shared" si="550"/>
        <v>0.43531514615244082</v>
      </c>
      <c r="AV975" s="49"/>
      <c r="AW975" s="92">
        <f>U975+AW974</f>
        <v>0.46228029999999998</v>
      </c>
      <c r="AX975" s="92">
        <f t="shared" ref="AX975:BI990" si="593">V975+AX974</f>
        <v>1.695068</v>
      </c>
      <c r="AY975" s="92">
        <f t="shared" si="593"/>
        <v>4.9796750000000003</v>
      </c>
      <c r="AZ975" s="92">
        <f t="shared" si="593"/>
        <v>1.2316893</v>
      </c>
      <c r="BA975" s="92">
        <f t="shared" si="593"/>
        <v>3.5928960000000001</v>
      </c>
      <c r="BB975" s="92">
        <f t="shared" si="593"/>
        <v>9.308288000000001</v>
      </c>
      <c r="BC975" s="92">
        <f t="shared" si="593"/>
        <v>2.2261348000000001</v>
      </c>
      <c r="BD975" s="92">
        <f t="shared" si="593"/>
        <v>4.0072019999999995</v>
      </c>
      <c r="BE975" s="92"/>
      <c r="BF975" s="92">
        <f t="shared" si="593"/>
        <v>10.172577</v>
      </c>
      <c r="BG975" s="92">
        <f t="shared" si="593"/>
        <v>0.51666262399999996</v>
      </c>
      <c r="BH975" s="92">
        <f t="shared" si="593"/>
        <v>3.9321895000000002</v>
      </c>
      <c r="BI975" s="92">
        <f>AG975+BI974</f>
        <v>12.637817</v>
      </c>
      <c r="BJ975" s="92">
        <f t="shared" ref="BJ975:BM990" si="594">AH975+BJ974</f>
        <v>0</v>
      </c>
      <c r="BK975" s="92">
        <f t="shared" si="594"/>
        <v>5.0170894000000001E-2</v>
      </c>
      <c r="BL975" s="92">
        <f t="shared" si="594"/>
        <v>1.904587</v>
      </c>
      <c r="BM975" s="92">
        <f t="shared" si="594"/>
        <v>4.5414430000000001</v>
      </c>
    </row>
    <row r="976" spans="1:65" x14ac:dyDescent="0.25">
      <c r="A976" s="69"/>
      <c r="B976" s="61">
        <v>10.650510000000001</v>
      </c>
      <c r="C976" s="61">
        <v>1.0303340000000001</v>
      </c>
      <c r="D976" s="61">
        <v>7.641235</v>
      </c>
      <c r="E976" s="61">
        <v>5.817596</v>
      </c>
      <c r="F976" s="61">
        <v>4.7578740000000002</v>
      </c>
      <c r="G976" s="61">
        <v>0.12530520000000001</v>
      </c>
      <c r="H976" s="61">
        <v>5.8097529999999997</v>
      </c>
      <c r="I976" s="61">
        <v>3.4626769999999998</v>
      </c>
      <c r="J976" s="49"/>
      <c r="K976" s="69"/>
      <c r="L976" s="61">
        <v>7.0581969999999998</v>
      </c>
      <c r="M976" s="61">
        <v>4.3795169999999999</v>
      </c>
      <c r="N976" s="61">
        <v>10.01141</v>
      </c>
      <c r="O976" s="61">
        <v>4.3335879999999998</v>
      </c>
      <c r="P976" s="61">
        <v>5.046036</v>
      </c>
      <c r="Q976" s="61">
        <v>6.6760250000000001</v>
      </c>
      <c r="R976" s="61">
        <v>6.7062379999999999</v>
      </c>
      <c r="S976" s="61">
        <v>4.9638059999999999</v>
      </c>
      <c r="T976" s="49"/>
      <c r="U976" s="62">
        <f t="shared" si="581"/>
        <v>3.4816280000000002</v>
      </c>
      <c r="V976" s="62">
        <f t="shared" si="581"/>
        <v>3.072632</v>
      </c>
      <c r="W976" s="62">
        <f t="shared" si="582"/>
        <v>2.222839</v>
      </c>
      <c r="X976" s="62">
        <f t="shared" si="582"/>
        <v>0</v>
      </c>
      <c r="Y976" s="62">
        <f t="shared" si="583"/>
        <v>0.33038329999999999</v>
      </c>
      <c r="Z976" s="62">
        <f t="shared" si="583"/>
        <v>0.26910400000000001</v>
      </c>
      <c r="AA976" s="62">
        <f t="shared" si="584"/>
        <v>5.5302119999999997</v>
      </c>
      <c r="AB976" s="62">
        <f t="shared" si="584"/>
        <v>3.1016849999999998</v>
      </c>
      <c r="AC976" s="63"/>
      <c r="AD976" s="63">
        <f t="shared" si="585"/>
        <v>10.25928</v>
      </c>
      <c r="AE976" s="63">
        <f t="shared" si="585"/>
        <v>0</v>
      </c>
      <c r="AF976" s="63">
        <f t="shared" si="586"/>
        <v>3.1818849999999999</v>
      </c>
      <c r="AG976" s="63">
        <f t="shared" si="586"/>
        <v>5.5888669999999996</v>
      </c>
      <c r="AH976" s="63">
        <f t="shared" si="587"/>
        <v>2.3165279999999999</v>
      </c>
      <c r="AI976" s="63">
        <f t="shared" si="587"/>
        <v>2.2943730000000002</v>
      </c>
      <c r="AJ976" s="63">
        <f t="shared" si="588"/>
        <v>3.1982879999999998</v>
      </c>
      <c r="AK976" s="63">
        <f t="shared" si="588"/>
        <v>4.2735599999999998</v>
      </c>
      <c r="AL976" s="49"/>
      <c r="AM976" s="64">
        <f t="shared" si="544"/>
        <v>2.2510604124999998</v>
      </c>
      <c r="AN976" s="64">
        <f t="shared" si="545"/>
        <v>1.9402096721685786</v>
      </c>
      <c r="AO976" s="64">
        <f t="shared" si="546"/>
        <v>0.68596770805706508</v>
      </c>
      <c r="AP976" s="64"/>
      <c r="AQ976" s="64">
        <f t="shared" si="547"/>
        <v>3.8890976249999993</v>
      </c>
      <c r="AR976" s="64">
        <f t="shared" si="548"/>
        <v>3.0410247465410625</v>
      </c>
      <c r="AS976" s="64">
        <f t="shared" si="549"/>
        <v>1.0751646100176435</v>
      </c>
      <c r="AT976" s="49"/>
      <c r="AU976" s="60">
        <f t="shared" si="550"/>
        <v>0.21985708427325865</v>
      </c>
      <c r="AV976" s="49"/>
      <c r="AW976" s="92">
        <f t="shared" ref="AW976:BD991" si="595">U976+AW975</f>
        <v>3.9439083000000004</v>
      </c>
      <c r="AX976" s="92">
        <f t="shared" si="593"/>
        <v>4.7676999999999996</v>
      </c>
      <c r="AY976" s="92">
        <f t="shared" si="593"/>
        <v>7.2025140000000007</v>
      </c>
      <c r="AZ976" s="92">
        <f t="shared" si="593"/>
        <v>1.2316893</v>
      </c>
      <c r="BA976" s="92">
        <f t="shared" si="593"/>
        <v>3.9232792999999999</v>
      </c>
      <c r="BB976" s="92">
        <f t="shared" si="593"/>
        <v>9.5773920000000015</v>
      </c>
      <c r="BC976" s="92">
        <f t="shared" si="593"/>
        <v>7.7563467999999993</v>
      </c>
      <c r="BD976" s="92">
        <f t="shared" si="593"/>
        <v>7.1088869999999993</v>
      </c>
      <c r="BE976" s="92"/>
      <c r="BF976" s="92">
        <f t="shared" si="593"/>
        <v>20.431857000000001</v>
      </c>
      <c r="BG976" s="92">
        <f t="shared" si="593"/>
        <v>0.51666262399999996</v>
      </c>
      <c r="BH976" s="92">
        <f t="shared" si="593"/>
        <v>7.1140745000000001</v>
      </c>
      <c r="BI976" s="92">
        <f t="shared" si="593"/>
        <v>18.226683999999999</v>
      </c>
      <c r="BJ976" s="92">
        <f t="shared" si="594"/>
        <v>2.3165279999999999</v>
      </c>
      <c r="BK976" s="92">
        <f t="shared" si="594"/>
        <v>2.3445438940000001</v>
      </c>
      <c r="BL976" s="92">
        <f t="shared" si="594"/>
        <v>5.102875</v>
      </c>
      <c r="BM976" s="92">
        <f t="shared" si="594"/>
        <v>8.8150030000000008</v>
      </c>
    </row>
    <row r="977" spans="1:65" x14ac:dyDescent="0.25">
      <c r="A977" s="69"/>
      <c r="B977" s="61">
        <v>4.2486269999999999</v>
      </c>
      <c r="C977" s="61">
        <v>1.8055110000000001</v>
      </c>
      <c r="D977" s="61">
        <v>10.50412</v>
      </c>
      <c r="E977" s="61">
        <v>8.4640500000000003</v>
      </c>
      <c r="F977" s="61">
        <v>11.17029</v>
      </c>
      <c r="G977" s="61">
        <v>4.1015629999999997E-2</v>
      </c>
      <c r="H977" s="61">
        <v>9.8982849999999996</v>
      </c>
      <c r="I977" s="61">
        <v>16.109559999999998</v>
      </c>
      <c r="J977" s="49"/>
      <c r="K977" s="69"/>
      <c r="L977" s="61">
        <v>9.3965150000000008</v>
      </c>
      <c r="M977" s="61">
        <v>7.6358639999999998</v>
      </c>
      <c r="N977" s="61">
        <v>9.9041750000000004</v>
      </c>
      <c r="O977" s="61">
        <v>10.549530000000001</v>
      </c>
      <c r="P977" s="61">
        <v>1.4662930000000001</v>
      </c>
      <c r="Q977" s="61">
        <v>7.7332150000000004</v>
      </c>
      <c r="R977" s="61">
        <v>4.7493290000000004</v>
      </c>
      <c r="S977" s="61">
        <v>9.1142579999999995</v>
      </c>
      <c r="T977" s="49"/>
      <c r="U977" s="62">
        <f t="shared" si="581"/>
        <v>5.4861760000000004</v>
      </c>
      <c r="V977" s="62">
        <f t="shared" si="581"/>
        <v>0.29577639999999999</v>
      </c>
      <c r="W977" s="62">
        <f t="shared" si="582"/>
        <v>2.442078</v>
      </c>
      <c r="X977" s="62">
        <f t="shared" si="582"/>
        <v>1.271301</v>
      </c>
      <c r="Y977" s="62">
        <f t="shared" si="583"/>
        <v>4.6837160000000004</v>
      </c>
      <c r="Z977" s="62">
        <f t="shared" si="583"/>
        <v>3.7286380000000001</v>
      </c>
      <c r="AA977" s="62">
        <f t="shared" si="584"/>
        <v>3.794861</v>
      </c>
      <c r="AB977" s="62">
        <f t="shared" si="584"/>
        <v>4.4769899999999998</v>
      </c>
      <c r="AC977" s="63"/>
      <c r="AD977" s="63">
        <f t="shared" si="585"/>
        <v>2.355591</v>
      </c>
      <c r="AE977" s="63">
        <f t="shared" si="585"/>
        <v>2.168091</v>
      </c>
      <c r="AF977" s="63">
        <f t="shared" si="586"/>
        <v>2.9234010000000001</v>
      </c>
      <c r="AG977" s="63">
        <f t="shared" si="586"/>
        <v>3.2391359999999998</v>
      </c>
      <c r="AH977" s="63">
        <f t="shared" si="587"/>
        <v>3.7155149999999999</v>
      </c>
      <c r="AI977" s="63">
        <f t="shared" si="587"/>
        <v>4.0125729999999997</v>
      </c>
      <c r="AJ977" s="63">
        <f t="shared" si="588"/>
        <v>1.147842</v>
      </c>
      <c r="AK977" s="63">
        <f t="shared" si="588"/>
        <v>2.0769039999999999</v>
      </c>
      <c r="AL977" s="49"/>
      <c r="AM977" s="64">
        <f t="shared" si="544"/>
        <v>3.27244205</v>
      </c>
      <c r="AN977" s="64">
        <f t="shared" si="545"/>
        <v>1.788011368640485</v>
      </c>
      <c r="AO977" s="64">
        <f t="shared" si="546"/>
        <v>0.63215748180216336</v>
      </c>
      <c r="AP977" s="64"/>
      <c r="AQ977" s="64">
        <f t="shared" si="547"/>
        <v>2.7048816250000001</v>
      </c>
      <c r="AR977" s="64">
        <f t="shared" si="548"/>
        <v>0.94819312472963735</v>
      </c>
      <c r="AS977" s="64">
        <f t="shared" si="549"/>
        <v>0.33523689418539421</v>
      </c>
      <c r="AT977" s="49"/>
      <c r="AU977" s="60">
        <f t="shared" si="550"/>
        <v>0.4409065169066031</v>
      </c>
      <c r="AV977" s="49"/>
      <c r="AW977" s="92">
        <f t="shared" si="595"/>
        <v>9.4300843000000008</v>
      </c>
      <c r="AX977" s="92">
        <f t="shared" si="593"/>
        <v>5.0634763999999999</v>
      </c>
      <c r="AY977" s="92">
        <f t="shared" si="593"/>
        <v>9.6445920000000012</v>
      </c>
      <c r="AZ977" s="92">
        <f t="shared" si="593"/>
        <v>2.5029903</v>
      </c>
      <c r="BA977" s="92">
        <f t="shared" si="593"/>
        <v>8.6069953000000012</v>
      </c>
      <c r="BB977" s="92">
        <f t="shared" si="593"/>
        <v>13.306030000000002</v>
      </c>
      <c r="BC977" s="92">
        <f t="shared" si="593"/>
        <v>11.5512078</v>
      </c>
      <c r="BD977" s="92">
        <f t="shared" si="593"/>
        <v>11.585877</v>
      </c>
      <c r="BE977" s="92"/>
      <c r="BF977" s="92">
        <f t="shared" si="593"/>
        <v>22.787448000000001</v>
      </c>
      <c r="BG977" s="92">
        <f t="shared" si="593"/>
        <v>2.6847536239999998</v>
      </c>
      <c r="BH977" s="92">
        <f t="shared" si="593"/>
        <v>10.037475499999999</v>
      </c>
      <c r="BI977" s="92">
        <f t="shared" si="593"/>
        <v>21.465819999999997</v>
      </c>
      <c r="BJ977" s="92">
        <f t="shared" si="594"/>
        <v>6.0320429999999998</v>
      </c>
      <c r="BK977" s="92">
        <f t="shared" si="594"/>
        <v>6.3571168939999998</v>
      </c>
      <c r="BL977" s="92">
        <f t="shared" si="594"/>
        <v>6.2507169999999999</v>
      </c>
      <c r="BM977" s="92">
        <f t="shared" si="594"/>
        <v>10.891907</v>
      </c>
    </row>
    <row r="978" spans="1:65" x14ac:dyDescent="0.25">
      <c r="A978" s="69"/>
      <c r="B978" s="61">
        <v>0</v>
      </c>
      <c r="C978" s="61">
        <v>0</v>
      </c>
      <c r="D978" s="61">
        <v>7.7113040000000002</v>
      </c>
      <c r="E978" s="61">
        <v>6.8786620000000007E-2</v>
      </c>
      <c r="F978" s="61">
        <v>9.7224120000000003</v>
      </c>
      <c r="G978" s="61">
        <v>0.2153931</v>
      </c>
      <c r="H978" s="61">
        <v>5.2082519999999999</v>
      </c>
      <c r="I978" s="61">
        <v>10.99597</v>
      </c>
      <c r="J978" s="49"/>
      <c r="K978" s="69"/>
      <c r="L978" s="61">
        <v>6.3668209999999998</v>
      </c>
      <c r="M978" s="61">
        <v>7.3748779999999998</v>
      </c>
      <c r="N978" s="61">
        <v>8.0607299999999995</v>
      </c>
      <c r="O978" s="61">
        <v>10.630649999999999</v>
      </c>
      <c r="P978" s="61">
        <v>4.6930540000000001</v>
      </c>
      <c r="Q978" s="61">
        <v>14.369450000000001</v>
      </c>
      <c r="R978" s="61">
        <v>13.400449999999999</v>
      </c>
      <c r="S978" s="61">
        <v>6.5900270000000001</v>
      </c>
      <c r="T978" s="49"/>
      <c r="U978" s="62">
        <f t="shared" si="581"/>
        <v>4.8473509999999997</v>
      </c>
      <c r="V978" s="62">
        <f t="shared" si="581"/>
        <v>4.0134280000000002</v>
      </c>
      <c r="W978" s="62">
        <f t="shared" si="582"/>
        <v>3.9813839999999998</v>
      </c>
      <c r="X978" s="62">
        <f t="shared" si="582"/>
        <v>3.166077</v>
      </c>
      <c r="Y978" s="62">
        <f t="shared" si="583"/>
        <v>4.0438229999999997</v>
      </c>
      <c r="Z978" s="62">
        <f t="shared" si="583"/>
        <v>7.7767939999999998</v>
      </c>
      <c r="AA978" s="62">
        <f t="shared" si="584"/>
        <v>5.8435670000000002</v>
      </c>
      <c r="AB978" s="62">
        <f t="shared" si="584"/>
        <v>3.5161739999999999</v>
      </c>
      <c r="AC978" s="63"/>
      <c r="AD978" s="63">
        <f t="shared" si="585"/>
        <v>2.3955380000000002</v>
      </c>
      <c r="AE978" s="63">
        <f t="shared" si="585"/>
        <v>0</v>
      </c>
      <c r="AF978" s="63">
        <f t="shared" si="586"/>
        <v>2.0395509999999999</v>
      </c>
      <c r="AG978" s="63">
        <f t="shared" si="586"/>
        <v>7.1284179999999999</v>
      </c>
      <c r="AH978" s="63">
        <f t="shared" si="587"/>
        <v>4.5966189999999996</v>
      </c>
      <c r="AI978" s="63">
        <f t="shared" si="587"/>
        <v>3.1654049999999998</v>
      </c>
      <c r="AJ978" s="63">
        <f t="shared" si="588"/>
        <v>5.8166659999999997</v>
      </c>
      <c r="AK978" s="63">
        <f t="shared" si="588"/>
        <v>4.8266600000000004</v>
      </c>
      <c r="AL978" s="49"/>
      <c r="AM978" s="64">
        <f t="shared" si="544"/>
        <v>4.6485747499999999</v>
      </c>
      <c r="AN978" s="64">
        <f t="shared" si="545"/>
        <v>1.5093842054957145</v>
      </c>
      <c r="AO978" s="64">
        <f t="shared" si="546"/>
        <v>0.53364790356094449</v>
      </c>
      <c r="AP978" s="64"/>
      <c r="AQ978" s="64">
        <f t="shared" si="547"/>
        <v>3.7461071249999995</v>
      </c>
      <c r="AR978" s="64">
        <f t="shared" si="548"/>
        <v>2.2905118016443677</v>
      </c>
      <c r="AS978" s="64">
        <f t="shared" si="549"/>
        <v>0.80981821366527429</v>
      </c>
      <c r="AT978" s="49"/>
      <c r="AU978" s="60">
        <f t="shared" si="550"/>
        <v>0.36786328243263289</v>
      </c>
      <c r="AV978" s="49"/>
      <c r="AW978" s="92">
        <f t="shared" si="595"/>
        <v>14.2774353</v>
      </c>
      <c r="AX978" s="92">
        <f t="shared" si="593"/>
        <v>9.0769044000000001</v>
      </c>
      <c r="AY978" s="92">
        <f t="shared" si="593"/>
        <v>13.625976000000001</v>
      </c>
      <c r="AZ978" s="92">
        <f t="shared" si="593"/>
        <v>5.6690673</v>
      </c>
      <c r="BA978" s="92">
        <f t="shared" si="593"/>
        <v>12.650818300000001</v>
      </c>
      <c r="BB978" s="92">
        <f t="shared" si="593"/>
        <v>21.082824000000002</v>
      </c>
      <c r="BC978" s="92">
        <f t="shared" si="593"/>
        <v>17.3947748</v>
      </c>
      <c r="BD978" s="92">
        <f t="shared" si="593"/>
        <v>15.102050999999999</v>
      </c>
      <c r="BE978" s="92"/>
      <c r="BF978" s="92">
        <f t="shared" si="593"/>
        <v>25.182986</v>
      </c>
      <c r="BG978" s="92">
        <f t="shared" si="593"/>
        <v>2.6847536239999998</v>
      </c>
      <c r="BH978" s="92">
        <f t="shared" si="593"/>
        <v>12.077026499999999</v>
      </c>
      <c r="BI978" s="92">
        <f t="shared" si="593"/>
        <v>28.594237999999997</v>
      </c>
      <c r="BJ978" s="92">
        <f t="shared" si="594"/>
        <v>10.628661999999998</v>
      </c>
      <c r="BK978" s="92">
        <f t="shared" si="594"/>
        <v>9.5225218940000005</v>
      </c>
      <c r="BL978" s="92">
        <f t="shared" si="594"/>
        <v>12.067383</v>
      </c>
      <c r="BM978" s="92">
        <f t="shared" si="594"/>
        <v>15.718567</v>
      </c>
    </row>
    <row r="979" spans="1:65" x14ac:dyDescent="0.25">
      <c r="A979" s="69"/>
      <c r="B979" s="59">
        <v>1.6470340000000001</v>
      </c>
      <c r="C979" s="59">
        <v>3.7370299999999999</v>
      </c>
      <c r="D979" s="59">
        <v>15.02744</v>
      </c>
      <c r="E979" s="59">
        <v>0.39630130000000002</v>
      </c>
      <c r="F979" s="59">
        <v>20.619810000000001</v>
      </c>
      <c r="G979" s="59">
        <v>1.7984009999999999</v>
      </c>
      <c r="H979" s="59">
        <v>7.767029</v>
      </c>
      <c r="I979" s="59">
        <v>0.79077149999999996</v>
      </c>
      <c r="J979" s="49"/>
      <c r="K979" s="69"/>
      <c r="L979" s="59">
        <v>7.090668</v>
      </c>
      <c r="M979" s="59">
        <v>5.6624759999999998</v>
      </c>
      <c r="N979" s="59">
        <v>4.0740970000000001</v>
      </c>
      <c r="O979" s="59">
        <v>9.1191410000000008</v>
      </c>
      <c r="P979" s="59">
        <v>0.32356259999999998</v>
      </c>
      <c r="Q979" s="59">
        <v>13.279170000000001</v>
      </c>
      <c r="R979" s="59">
        <v>1.274902</v>
      </c>
      <c r="S979" s="59">
        <v>7.3104250000000004</v>
      </c>
      <c r="T979" s="49"/>
      <c r="U979" s="62">
        <f t="shared" si="581"/>
        <v>4.5211790000000001</v>
      </c>
      <c r="V979" s="62">
        <f t="shared" si="581"/>
        <v>3.1297000000000001</v>
      </c>
      <c r="W979" s="62">
        <f t="shared" si="582"/>
        <v>5.0334469999999998</v>
      </c>
      <c r="X979" s="62">
        <f t="shared" si="582"/>
        <v>2.5829469999999999</v>
      </c>
      <c r="Y979" s="62">
        <f t="shared" si="583"/>
        <v>4.8956910000000002</v>
      </c>
      <c r="Z979" s="62">
        <f t="shared" si="583"/>
        <v>3.064209</v>
      </c>
      <c r="AA979" s="62">
        <f t="shared" si="584"/>
        <v>6.232971</v>
      </c>
      <c r="AB979" s="62">
        <f t="shared" si="584"/>
        <v>7.2625729999999997</v>
      </c>
      <c r="AC979" s="63"/>
      <c r="AD979" s="63">
        <f t="shared" si="585"/>
        <v>3.2186279999999998</v>
      </c>
      <c r="AE979" s="63">
        <f t="shared" si="585"/>
        <v>0.78140259999999995</v>
      </c>
      <c r="AF979" s="63">
        <f t="shared" si="586"/>
        <v>4.2005619999999997</v>
      </c>
      <c r="AG979" s="63">
        <f t="shared" si="586"/>
        <v>6.3958740000000001</v>
      </c>
      <c r="AH979" s="63">
        <f t="shared" si="587"/>
        <v>2.511841</v>
      </c>
      <c r="AI979" s="63">
        <f t="shared" si="587"/>
        <v>4.4273069999999999</v>
      </c>
      <c r="AJ979" s="63">
        <f t="shared" si="588"/>
        <v>2.5106809999999999</v>
      </c>
      <c r="AK979" s="63">
        <f t="shared" si="588"/>
        <v>5.04657</v>
      </c>
      <c r="AL979" s="49"/>
      <c r="AM979" s="64">
        <f t="shared" si="544"/>
        <v>4.5903396250000004</v>
      </c>
      <c r="AN979" s="64">
        <f t="shared" si="545"/>
        <v>1.6311960464741309</v>
      </c>
      <c r="AO979" s="64">
        <f t="shared" si="546"/>
        <v>0.57671489295327227</v>
      </c>
      <c r="AP979" s="64"/>
      <c r="AQ979" s="64">
        <f t="shared" si="547"/>
        <v>3.6366082</v>
      </c>
      <c r="AR979" s="64">
        <f t="shared" si="548"/>
        <v>1.748652881225343</v>
      </c>
      <c r="AS979" s="64">
        <f t="shared" si="549"/>
        <v>0.61824215512791725</v>
      </c>
      <c r="AT979" s="49"/>
      <c r="AU979" s="60">
        <f t="shared" si="550"/>
        <v>0.27826198227929166</v>
      </c>
      <c r="AV979" s="49"/>
      <c r="AW979" s="92">
        <f t="shared" si="595"/>
        <v>18.798614300000001</v>
      </c>
      <c r="AX979" s="92">
        <f t="shared" si="593"/>
        <v>12.2066044</v>
      </c>
      <c r="AY979" s="92">
        <f t="shared" si="593"/>
        <v>18.659423</v>
      </c>
      <c r="AZ979" s="92">
        <f t="shared" si="593"/>
        <v>8.252014299999999</v>
      </c>
      <c r="BA979" s="92">
        <f t="shared" si="593"/>
        <v>17.5465093</v>
      </c>
      <c r="BB979" s="92">
        <f t="shared" si="593"/>
        <v>24.147033</v>
      </c>
      <c r="BC979" s="92">
        <f t="shared" si="593"/>
        <v>23.6277458</v>
      </c>
      <c r="BD979" s="92">
        <f t="shared" si="593"/>
        <v>22.364623999999999</v>
      </c>
      <c r="BE979" s="92"/>
      <c r="BF979" s="92">
        <f t="shared" si="593"/>
        <v>28.401613999999999</v>
      </c>
      <c r="BG979" s="92">
        <f t="shared" si="593"/>
        <v>3.4661562239999997</v>
      </c>
      <c r="BH979" s="92">
        <f t="shared" si="593"/>
        <v>16.2775885</v>
      </c>
      <c r="BI979" s="92">
        <f t="shared" si="593"/>
        <v>34.990111999999996</v>
      </c>
      <c r="BJ979" s="92">
        <f t="shared" si="594"/>
        <v>13.140502999999999</v>
      </c>
      <c r="BK979" s="92">
        <f t="shared" si="594"/>
        <v>13.949828893999999</v>
      </c>
      <c r="BL979" s="92">
        <f t="shared" si="594"/>
        <v>14.578063999999999</v>
      </c>
      <c r="BM979" s="92">
        <f t="shared" si="594"/>
        <v>20.765136999999999</v>
      </c>
    </row>
    <row r="980" spans="1:65" x14ac:dyDescent="0.25">
      <c r="A980" s="69"/>
      <c r="B980" s="59">
        <v>0</v>
      </c>
      <c r="C980" s="59">
        <v>5.256653</v>
      </c>
      <c r="D980" s="59">
        <v>17.1662</v>
      </c>
      <c r="E980" s="59">
        <v>1.661438</v>
      </c>
      <c r="F980" s="59">
        <v>16.68103</v>
      </c>
      <c r="G980" s="59">
        <v>1.3027340000000001</v>
      </c>
      <c r="H980" s="59">
        <v>6.8805540000000001</v>
      </c>
      <c r="I980" s="59">
        <v>6.7138669999999998E-2</v>
      </c>
      <c r="J980" s="49"/>
      <c r="K980" s="69"/>
      <c r="L980" s="59">
        <v>6.1485900000000004</v>
      </c>
      <c r="M980" s="59">
        <v>12.02942</v>
      </c>
      <c r="N980" s="59">
        <v>9.6593630000000008</v>
      </c>
      <c r="O980" s="59">
        <v>4.0625609999999996</v>
      </c>
      <c r="P980" s="59">
        <v>0.1305084</v>
      </c>
      <c r="Q980" s="59">
        <v>12.536250000000001</v>
      </c>
      <c r="R980" s="59">
        <v>0.31603999999999999</v>
      </c>
      <c r="S980" s="59">
        <v>16.846070000000001</v>
      </c>
      <c r="T980" s="49"/>
      <c r="U980" s="62">
        <f t="shared" si="581"/>
        <v>3.282654</v>
      </c>
      <c r="V980" s="62">
        <f t="shared" si="581"/>
        <v>2.4341430000000002</v>
      </c>
      <c r="W980" s="62">
        <f t="shared" si="582"/>
        <v>2.9899290000000001</v>
      </c>
      <c r="X980" s="62">
        <f t="shared" si="582"/>
        <v>3.603577</v>
      </c>
      <c r="Y980" s="62">
        <f t="shared" si="583"/>
        <v>4.5443730000000002</v>
      </c>
      <c r="Z980" s="62">
        <f t="shared" si="583"/>
        <v>4.8482669999999999</v>
      </c>
      <c r="AA980" s="62">
        <f t="shared" si="584"/>
        <v>5.2095339999999997</v>
      </c>
      <c r="AB980" s="62">
        <f t="shared" si="584"/>
        <v>5.2611080000000001</v>
      </c>
      <c r="AC980" s="63"/>
      <c r="AD980" s="63">
        <f t="shared" si="585"/>
        <v>2.77475</v>
      </c>
      <c r="AE980" s="63">
        <f t="shared" si="585"/>
        <v>0.50817869999999998</v>
      </c>
      <c r="AF980" s="63">
        <f t="shared" si="586"/>
        <v>3.4561769999999998</v>
      </c>
      <c r="AG980" s="63">
        <f t="shared" si="586"/>
        <v>2.0058590000000001</v>
      </c>
      <c r="AH980" s="63">
        <f t="shared" si="587"/>
        <v>6.6389769999999997</v>
      </c>
      <c r="AI980" s="63">
        <f t="shared" si="587"/>
        <v>4.8708499999999999</v>
      </c>
      <c r="AJ980" s="63">
        <f t="shared" si="588"/>
        <v>1.851669</v>
      </c>
      <c r="AK980" s="63">
        <f t="shared" si="588"/>
        <v>5.3295899999999996</v>
      </c>
      <c r="AL980" s="49"/>
      <c r="AM980" s="64">
        <f t="shared" si="544"/>
        <v>4.0216981249999995</v>
      </c>
      <c r="AN980" s="64">
        <f t="shared" si="545"/>
        <v>1.0829448165828013</v>
      </c>
      <c r="AO980" s="64">
        <f t="shared" si="546"/>
        <v>0.38287881172826033</v>
      </c>
      <c r="AP980" s="64"/>
      <c r="AQ980" s="64">
        <f t="shared" si="547"/>
        <v>3.4295063375000003</v>
      </c>
      <c r="AR980" s="64">
        <f t="shared" si="548"/>
        <v>2.0517729673874165</v>
      </c>
      <c r="AS980" s="64">
        <f t="shared" si="549"/>
        <v>0.72541128934744359</v>
      </c>
      <c r="AT980" s="49"/>
      <c r="AU980" s="60">
        <f t="shared" si="550"/>
        <v>0.48220388016663951</v>
      </c>
      <c r="AV980" s="49"/>
      <c r="AW980" s="92">
        <f t="shared" si="595"/>
        <v>22.081268300000001</v>
      </c>
      <c r="AX980" s="92">
        <f t="shared" si="593"/>
        <v>14.6407474</v>
      </c>
      <c r="AY980" s="92">
        <f t="shared" si="593"/>
        <v>21.649352</v>
      </c>
      <c r="AZ980" s="92">
        <f t="shared" si="593"/>
        <v>11.855591299999999</v>
      </c>
      <c r="BA980" s="92">
        <f t="shared" si="593"/>
        <v>22.090882300000001</v>
      </c>
      <c r="BB980" s="92">
        <f t="shared" si="593"/>
        <v>28.9953</v>
      </c>
      <c r="BC980" s="92">
        <f t="shared" si="593"/>
        <v>28.837279799999997</v>
      </c>
      <c r="BD980" s="92">
        <f t="shared" si="593"/>
        <v>27.625731999999999</v>
      </c>
      <c r="BE980" s="92"/>
      <c r="BF980" s="92">
        <f t="shared" si="593"/>
        <v>31.176364</v>
      </c>
      <c r="BG980" s="92">
        <f t="shared" si="593"/>
        <v>3.9743349239999999</v>
      </c>
      <c r="BH980" s="92">
        <f t="shared" si="593"/>
        <v>19.733765500000001</v>
      </c>
      <c r="BI980" s="92">
        <f t="shared" si="593"/>
        <v>36.995970999999997</v>
      </c>
      <c r="BJ980" s="92">
        <f t="shared" si="594"/>
        <v>19.77948</v>
      </c>
      <c r="BK980" s="92">
        <f t="shared" si="594"/>
        <v>18.820678894</v>
      </c>
      <c r="BL980" s="92">
        <f t="shared" si="594"/>
        <v>16.429732999999999</v>
      </c>
      <c r="BM980" s="92">
        <f t="shared" si="594"/>
        <v>26.094726999999999</v>
      </c>
    </row>
    <row r="981" spans="1:65" x14ac:dyDescent="0.25">
      <c r="A981" s="69"/>
      <c r="B981" s="59">
        <v>0</v>
      </c>
      <c r="C981" s="59">
        <v>0</v>
      </c>
      <c r="D981" s="59">
        <v>2.5842900000000002</v>
      </c>
      <c r="E981" s="59">
        <v>5.8406370000000001</v>
      </c>
      <c r="F981" s="59">
        <v>0.25427250000000001</v>
      </c>
      <c r="G981" s="59">
        <v>10.46625</v>
      </c>
      <c r="H981" s="59">
        <v>5.5235900000000004</v>
      </c>
      <c r="I981" s="59">
        <v>0.50225830000000005</v>
      </c>
      <c r="J981" s="49"/>
      <c r="K981" s="69"/>
      <c r="L981" s="59">
        <v>4.4144290000000002</v>
      </c>
      <c r="M981" s="59">
        <v>7.1986080000000001</v>
      </c>
      <c r="N981" s="59">
        <v>10.01953</v>
      </c>
      <c r="O981" s="59">
        <v>0.16799929999999999</v>
      </c>
      <c r="P981" s="59">
        <v>2.0004270000000001E-2</v>
      </c>
      <c r="Q981" s="59">
        <v>1.329102</v>
      </c>
      <c r="R981" s="59">
        <v>13.325379999999999</v>
      </c>
      <c r="S981" s="59">
        <v>12.109859999999999</v>
      </c>
      <c r="T981" s="49"/>
      <c r="U981" s="62">
        <f t="shared" si="581"/>
        <v>4.2249150000000002</v>
      </c>
      <c r="V981" s="62">
        <f t="shared" si="581"/>
        <v>4.7474369999999997</v>
      </c>
      <c r="W981" s="62">
        <f t="shared" si="582"/>
        <v>4.0748290000000003</v>
      </c>
      <c r="X981" s="62">
        <f t="shared" si="582"/>
        <v>3.2092900000000002</v>
      </c>
      <c r="Y981" s="62">
        <f t="shared" si="583"/>
        <v>7.243652</v>
      </c>
      <c r="Z981" s="62">
        <f t="shared" si="583"/>
        <v>3.5509029999999999</v>
      </c>
      <c r="AA981" s="62">
        <f t="shared" si="584"/>
        <v>5.6370240000000003</v>
      </c>
      <c r="AB981" s="62">
        <f t="shared" si="584"/>
        <v>5.080139</v>
      </c>
      <c r="AC981" s="63"/>
      <c r="AD981" s="63">
        <f t="shared" si="585"/>
        <v>3.7186889999999999</v>
      </c>
      <c r="AE981" s="63">
        <f t="shared" si="585"/>
        <v>2.9900820000000001</v>
      </c>
      <c r="AF981" s="63">
        <f t="shared" si="586"/>
        <v>3.4504389999999998</v>
      </c>
      <c r="AG981" s="63">
        <f t="shared" si="586"/>
        <v>7.1422730000000003</v>
      </c>
      <c r="AH981" s="63">
        <f t="shared" si="587"/>
        <v>6.0783079999999998</v>
      </c>
      <c r="AI981" s="63">
        <f t="shared" si="587"/>
        <v>5.6226200000000004</v>
      </c>
      <c r="AJ981" s="63">
        <f t="shared" si="588"/>
        <v>1.8021240000000001</v>
      </c>
      <c r="AK981" s="63">
        <f t="shared" si="588"/>
        <v>5.180542</v>
      </c>
      <c r="AL981" s="49"/>
      <c r="AM981" s="64">
        <f t="shared" si="544"/>
        <v>4.7210236250000008</v>
      </c>
      <c r="AN981" s="64">
        <f t="shared" si="545"/>
        <v>1.2901043266495833</v>
      </c>
      <c r="AO981" s="64">
        <f t="shared" si="546"/>
        <v>0.45612075890601256</v>
      </c>
      <c r="AP981" s="64"/>
      <c r="AQ981" s="64">
        <f t="shared" si="547"/>
        <v>4.4981346250000005</v>
      </c>
      <c r="AR981" s="64">
        <f t="shared" si="548"/>
        <v>1.7915061676106048</v>
      </c>
      <c r="AS981" s="64">
        <f t="shared" si="549"/>
        <v>0.63339307982749105</v>
      </c>
      <c r="AT981" s="49"/>
      <c r="AU981" s="60">
        <f t="shared" si="550"/>
        <v>0.77939675354390492</v>
      </c>
      <c r="AV981" s="49"/>
      <c r="AW981" s="92">
        <f t="shared" si="595"/>
        <v>26.306183300000001</v>
      </c>
      <c r="AX981" s="92">
        <f t="shared" si="593"/>
        <v>19.3881844</v>
      </c>
      <c r="AY981" s="92">
        <f t="shared" si="593"/>
        <v>25.724181000000002</v>
      </c>
      <c r="AZ981" s="92">
        <f t="shared" si="593"/>
        <v>15.0648813</v>
      </c>
      <c r="BA981" s="92">
        <f t="shared" si="593"/>
        <v>29.334534300000001</v>
      </c>
      <c r="BB981" s="92">
        <f t="shared" si="593"/>
        <v>32.546202999999998</v>
      </c>
      <c r="BC981" s="92">
        <f t="shared" si="593"/>
        <v>34.474303800000001</v>
      </c>
      <c r="BD981" s="92">
        <f t="shared" si="593"/>
        <v>32.705871000000002</v>
      </c>
      <c r="BE981" s="92"/>
      <c r="BF981" s="92">
        <f t="shared" si="593"/>
        <v>34.895052999999997</v>
      </c>
      <c r="BG981" s="92">
        <f t="shared" si="593"/>
        <v>6.964416924</v>
      </c>
      <c r="BH981" s="92">
        <f t="shared" si="593"/>
        <v>23.1842045</v>
      </c>
      <c r="BI981" s="92">
        <f t="shared" si="593"/>
        <v>44.138244</v>
      </c>
      <c r="BJ981" s="92">
        <f t="shared" si="594"/>
        <v>25.857787999999999</v>
      </c>
      <c r="BK981" s="92">
        <f t="shared" si="594"/>
        <v>24.443298894000002</v>
      </c>
      <c r="BL981" s="92">
        <f t="shared" si="594"/>
        <v>18.231856999999998</v>
      </c>
      <c r="BM981" s="92">
        <f t="shared" si="594"/>
        <v>31.275268999999998</v>
      </c>
    </row>
    <row r="982" spans="1:65" x14ac:dyDescent="0.25">
      <c r="A982" s="69"/>
      <c r="B982" s="59">
        <v>3.5186769999999999E-2</v>
      </c>
      <c r="C982" s="59">
        <v>0</v>
      </c>
      <c r="D982" s="59">
        <v>8.6242680000000002E-2</v>
      </c>
      <c r="E982" s="59">
        <v>5.2627560000000004</v>
      </c>
      <c r="F982" s="59">
        <v>0.70550539999999995</v>
      </c>
      <c r="G982" s="59">
        <v>7.9295039999999997</v>
      </c>
      <c r="H982" s="59">
        <v>5.799957</v>
      </c>
      <c r="I982" s="59">
        <v>3.8461910000000001</v>
      </c>
      <c r="J982" s="49"/>
      <c r="K982" s="69"/>
      <c r="L982" s="59">
        <v>4.3865049999999997</v>
      </c>
      <c r="M982" s="59">
        <v>1.4777830000000001</v>
      </c>
      <c r="N982" s="59">
        <v>6.0841669999999999</v>
      </c>
      <c r="O982" s="59">
        <v>0.15478520000000001</v>
      </c>
      <c r="P982" s="59">
        <v>0.43931579999999998</v>
      </c>
      <c r="Q982" s="59">
        <v>3.2384029999999999</v>
      </c>
      <c r="R982" s="59">
        <v>0.86389159999999998</v>
      </c>
      <c r="S982" s="59">
        <v>0.20721439999999999</v>
      </c>
      <c r="T982" s="49"/>
      <c r="U982" s="62">
        <f t="shared" si="581"/>
        <v>3.075745</v>
      </c>
      <c r="V982" s="62">
        <f t="shared" si="581"/>
        <v>3.0662229999999999</v>
      </c>
      <c r="W982" s="62">
        <f t="shared" si="582"/>
        <v>5.7496340000000004</v>
      </c>
      <c r="X982" s="62">
        <f t="shared" si="582"/>
        <v>2.1097410000000001</v>
      </c>
      <c r="Y982" s="62">
        <f t="shared" si="583"/>
        <v>8.8664550000000002</v>
      </c>
      <c r="Z982" s="62">
        <f t="shared" si="583"/>
        <v>4.5032959999999997</v>
      </c>
      <c r="AA982" s="62">
        <f t="shared" si="584"/>
        <v>7.008362</v>
      </c>
      <c r="AB982" s="62">
        <f t="shared" si="584"/>
        <v>5.9965820000000001</v>
      </c>
      <c r="AC982" s="63"/>
      <c r="AD982" s="63">
        <f t="shared" si="585"/>
        <v>3.3061829999999999</v>
      </c>
      <c r="AE982" s="63">
        <f t="shared" si="585"/>
        <v>4.3183590000000001</v>
      </c>
      <c r="AF982" s="63">
        <f t="shared" si="586"/>
        <v>3.640015</v>
      </c>
      <c r="AG982" s="63">
        <f t="shared" si="586"/>
        <v>5.9624629999999996</v>
      </c>
      <c r="AH982" s="63">
        <f t="shared" si="587"/>
        <v>5.2128300000000003</v>
      </c>
      <c r="AI982" s="63">
        <f t="shared" si="587"/>
        <v>5.3820189999999997</v>
      </c>
      <c r="AJ982" s="63">
        <f t="shared" si="588"/>
        <v>0.15365599999999999</v>
      </c>
      <c r="AK982" s="63">
        <f t="shared" si="588"/>
        <v>7.2081299999999997</v>
      </c>
      <c r="AL982" s="49"/>
      <c r="AM982" s="64">
        <f t="shared" si="544"/>
        <v>5.0470047499999993</v>
      </c>
      <c r="AN982" s="64">
        <f t="shared" si="545"/>
        <v>2.2854510707022859</v>
      </c>
      <c r="AO982" s="64">
        <f t="shared" si="546"/>
        <v>0.80802897508182092</v>
      </c>
      <c r="AP982" s="64"/>
      <c r="AQ982" s="64">
        <f t="shared" si="547"/>
        <v>4.3979568750000002</v>
      </c>
      <c r="AR982" s="64">
        <f t="shared" si="548"/>
        <v>2.130191832494464</v>
      </c>
      <c r="AS982" s="64">
        <f t="shared" si="549"/>
        <v>0.75313654499251681</v>
      </c>
      <c r="AT982" s="49"/>
      <c r="AU982" s="60">
        <f t="shared" si="550"/>
        <v>0.56616481778832584</v>
      </c>
      <c r="AV982" s="49"/>
      <c r="AW982" s="92">
        <f t="shared" si="595"/>
        <v>29.381928300000002</v>
      </c>
      <c r="AX982" s="92">
        <f t="shared" si="593"/>
        <v>22.454407400000001</v>
      </c>
      <c r="AY982" s="92">
        <f t="shared" si="593"/>
        <v>31.473815000000002</v>
      </c>
      <c r="AZ982" s="92">
        <f t="shared" si="593"/>
        <v>17.174622299999999</v>
      </c>
      <c r="BA982" s="92">
        <f t="shared" si="593"/>
        <v>38.200989300000003</v>
      </c>
      <c r="BB982" s="92">
        <f t="shared" si="593"/>
        <v>37.049498999999997</v>
      </c>
      <c r="BC982" s="92">
        <f t="shared" si="593"/>
        <v>41.482665799999999</v>
      </c>
      <c r="BD982" s="92">
        <f t="shared" si="593"/>
        <v>38.702453000000006</v>
      </c>
      <c r="BE982" s="92"/>
      <c r="BF982" s="92">
        <f t="shared" si="593"/>
        <v>38.201235999999994</v>
      </c>
      <c r="BG982" s="92">
        <f t="shared" si="593"/>
        <v>11.282775923999999</v>
      </c>
      <c r="BH982" s="92">
        <f t="shared" si="593"/>
        <v>26.824219499999998</v>
      </c>
      <c r="BI982" s="92">
        <f t="shared" si="593"/>
        <v>50.100707</v>
      </c>
      <c r="BJ982" s="92">
        <f t="shared" si="594"/>
        <v>31.070618</v>
      </c>
      <c r="BK982" s="92">
        <f t="shared" si="594"/>
        <v>29.825317894000001</v>
      </c>
      <c r="BL982" s="92">
        <f t="shared" si="594"/>
        <v>18.385513</v>
      </c>
      <c r="BM982" s="92">
        <f t="shared" si="594"/>
        <v>38.483398999999999</v>
      </c>
    </row>
    <row r="983" spans="1:65" x14ac:dyDescent="0.25">
      <c r="A983" s="69"/>
      <c r="B983" s="59">
        <v>0</v>
      </c>
      <c r="C983" s="59">
        <v>0</v>
      </c>
      <c r="D983" s="59">
        <v>0.26541140000000002</v>
      </c>
      <c r="E983" s="59">
        <v>7.9897460000000002</v>
      </c>
      <c r="F983" s="59">
        <v>0.3640137</v>
      </c>
      <c r="G983" s="59">
        <v>7.4365230000000002</v>
      </c>
      <c r="H983" s="59">
        <v>6.1579280000000001</v>
      </c>
      <c r="I983" s="59">
        <v>10.60468</v>
      </c>
      <c r="J983" s="49"/>
      <c r="K983" s="69"/>
      <c r="L983" s="59">
        <v>0</v>
      </c>
      <c r="M983" s="59">
        <v>0.14776610000000001</v>
      </c>
      <c r="N983" s="59">
        <v>2.0019530000000001E-2</v>
      </c>
      <c r="O983" s="59">
        <v>0.25396730000000001</v>
      </c>
      <c r="P983" s="59">
        <v>4.5173800000000002</v>
      </c>
      <c r="Q983" s="59">
        <v>0</v>
      </c>
      <c r="R983" s="59">
        <v>3.3231809999999999</v>
      </c>
      <c r="S983" s="59">
        <v>0.1137085</v>
      </c>
      <c r="T983" s="49"/>
      <c r="U983" s="62">
        <f t="shared" ref="U983:V997" si="596">D1012</f>
        <v>4.3078000000000003</v>
      </c>
      <c r="V983" s="62">
        <f t="shared" si="596"/>
        <v>3.6487430000000001</v>
      </c>
      <c r="W983" s="62">
        <f t="shared" ref="W983:X997" si="597">H1012</f>
        <v>4.7304690000000003</v>
      </c>
      <c r="X983" s="62">
        <f t="shared" si="597"/>
        <v>6.1182249999999998</v>
      </c>
      <c r="Y983" s="62">
        <f t="shared" ref="Y983:Z997" si="598">N1012</f>
        <v>6.8952030000000004</v>
      </c>
      <c r="Z983" s="62">
        <f t="shared" si="598"/>
        <v>3.8011469999999998</v>
      </c>
      <c r="AA983" s="62">
        <f t="shared" ref="AA983:AB997" si="599">R1012</f>
        <v>5.7595830000000001</v>
      </c>
      <c r="AB983" s="62">
        <f t="shared" si="599"/>
        <v>5.9307249999999998</v>
      </c>
      <c r="AC983" s="63"/>
      <c r="AD983" s="63">
        <f t="shared" ref="AD983:AE997" si="600">B1012</f>
        <v>4.3201599999999996</v>
      </c>
      <c r="AE983" s="63">
        <f t="shared" si="600"/>
        <v>5.0420230000000004</v>
      </c>
      <c r="AF983" s="63">
        <f t="shared" ref="AF983:AG997" si="601">F1012</f>
        <v>3.756958</v>
      </c>
      <c r="AG983" s="63">
        <f t="shared" si="601"/>
        <v>4.5620120000000002</v>
      </c>
      <c r="AH983" s="63">
        <f t="shared" ref="AH983:AI997" si="602">L1012</f>
        <v>6.2973629999999998</v>
      </c>
      <c r="AI983" s="63">
        <f t="shared" si="602"/>
        <v>7.1749270000000003</v>
      </c>
      <c r="AJ983" s="63">
        <f t="shared" ref="AJ983:AK997" si="603">P1012</f>
        <v>0</v>
      </c>
      <c r="AK983" s="63">
        <f t="shared" si="603"/>
        <v>4.1191409999999999</v>
      </c>
      <c r="AL983" s="49"/>
      <c r="AM983" s="64">
        <f t="shared" ref="AM983:AM997" si="604">AVERAGE(U983:AB983)</f>
        <v>5.1489868750000003</v>
      </c>
      <c r="AN983" s="64">
        <f t="shared" ref="AN983:AN997" si="605">STDEV(U983:AB983)</f>
        <v>1.1906056085388321</v>
      </c>
      <c r="AO983" s="64">
        <f t="shared" ref="AO983:AO997" si="606">AN983/SQRT(COUNT(U983:AB983))</f>
        <v>0.42094264975827206</v>
      </c>
      <c r="AP983" s="64"/>
      <c r="AQ983" s="64">
        <f t="shared" ref="AQ983:AQ997" si="607">AVERAGE(AD983:AK983)</f>
        <v>4.4090730000000002</v>
      </c>
      <c r="AR983" s="64">
        <f t="shared" ref="AR983:AR997" si="608">STDEV(AD983:AK983)</f>
        <v>2.1245755304592686</v>
      </c>
      <c r="AS983" s="64">
        <f t="shared" ref="AS983:AS997" si="609">AR983/SQRT(COUNT(AD983:AK983))</f>
        <v>0.75115088236537753</v>
      </c>
      <c r="AT983" s="49"/>
      <c r="AU983" s="60">
        <f t="shared" ref="AU983:AU997" si="610">TTEST(U983:AB983,AD983:AK983,2,2)</f>
        <v>0.40464460658843604</v>
      </c>
      <c r="AV983" s="49"/>
      <c r="AW983" s="92">
        <f t="shared" si="595"/>
        <v>33.689728299999999</v>
      </c>
      <c r="AX983" s="92">
        <f t="shared" si="593"/>
        <v>26.103150400000001</v>
      </c>
      <c r="AY983" s="92">
        <f t="shared" si="593"/>
        <v>36.204284000000001</v>
      </c>
      <c r="AZ983" s="92">
        <f t="shared" si="593"/>
        <v>23.292847299999998</v>
      </c>
      <c r="BA983" s="92">
        <f t="shared" si="593"/>
        <v>45.096192300000006</v>
      </c>
      <c r="BB983" s="92">
        <f t="shared" si="593"/>
        <v>40.850645999999998</v>
      </c>
      <c r="BC983" s="92">
        <f t="shared" si="593"/>
        <v>47.242248799999999</v>
      </c>
      <c r="BD983" s="92">
        <f t="shared" si="593"/>
        <v>44.633178000000008</v>
      </c>
      <c r="BE983" s="92"/>
      <c r="BF983" s="92">
        <f t="shared" si="593"/>
        <v>42.521395999999996</v>
      </c>
      <c r="BG983" s="92">
        <f t="shared" si="593"/>
        <v>16.324798924</v>
      </c>
      <c r="BH983" s="92">
        <f t="shared" si="593"/>
        <v>30.581177499999999</v>
      </c>
      <c r="BI983" s="92">
        <f t="shared" si="593"/>
        <v>54.662719000000003</v>
      </c>
      <c r="BJ983" s="92">
        <f t="shared" si="594"/>
        <v>37.367981</v>
      </c>
      <c r="BK983" s="92">
        <f t="shared" si="594"/>
        <v>37.000244894000005</v>
      </c>
      <c r="BL983" s="92">
        <f t="shared" si="594"/>
        <v>18.385513</v>
      </c>
      <c r="BM983" s="92">
        <f t="shared" si="594"/>
        <v>42.602539999999998</v>
      </c>
    </row>
    <row r="984" spans="1:65" x14ac:dyDescent="0.25">
      <c r="A984" s="69"/>
      <c r="B984" s="59">
        <v>4.3031920000000001</v>
      </c>
      <c r="C984" s="59">
        <v>0.3587341</v>
      </c>
      <c r="D984" s="59">
        <v>0.15978999999999999</v>
      </c>
      <c r="E984" s="59">
        <v>3.9978029999999998E-2</v>
      </c>
      <c r="F984" s="59">
        <v>0.98986819999999998</v>
      </c>
      <c r="G984" s="59">
        <v>9.9683840000000004</v>
      </c>
      <c r="H984" s="59">
        <v>6.519806</v>
      </c>
      <c r="I984" s="59">
        <v>0.31103520000000001</v>
      </c>
      <c r="J984" s="49"/>
      <c r="K984" s="69"/>
      <c r="L984" s="59">
        <v>0</v>
      </c>
      <c r="M984" s="59">
        <v>5.5154420000000002</v>
      </c>
      <c r="N984" s="59">
        <v>0</v>
      </c>
      <c r="O984" s="59">
        <v>0.23406979999999999</v>
      </c>
      <c r="P984" s="59">
        <v>7.8284760000000002</v>
      </c>
      <c r="Q984" s="59">
        <v>0</v>
      </c>
      <c r="R984" s="59">
        <v>2.313599</v>
      </c>
      <c r="S984" s="59">
        <v>0.4976196</v>
      </c>
      <c r="T984" s="49"/>
      <c r="U984" s="62">
        <f t="shared" si="596"/>
        <v>4.7484130000000002</v>
      </c>
      <c r="V984" s="62">
        <f t="shared" si="596"/>
        <v>5.4824830000000002</v>
      </c>
      <c r="W984" s="62">
        <f t="shared" si="597"/>
        <v>3.98291</v>
      </c>
      <c r="X984" s="62">
        <f t="shared" si="597"/>
        <v>2.711792</v>
      </c>
      <c r="Y984" s="62">
        <f t="shared" si="598"/>
        <v>7.2895510000000003</v>
      </c>
      <c r="Z984" s="62">
        <f t="shared" si="598"/>
        <v>4.9401859999999997</v>
      </c>
      <c r="AA984" s="62">
        <f t="shared" si="599"/>
        <v>5.0991210000000002</v>
      </c>
      <c r="AB984" s="62">
        <f t="shared" si="599"/>
        <v>7.7475589999999999</v>
      </c>
      <c r="AC984" s="63"/>
      <c r="AD984" s="63">
        <f t="shared" si="600"/>
        <v>4.9725339999999996</v>
      </c>
      <c r="AE984" s="63">
        <f t="shared" si="600"/>
        <v>5.6449889999999998</v>
      </c>
      <c r="AF984" s="63">
        <f t="shared" si="601"/>
        <v>5.8209229999999996</v>
      </c>
      <c r="AG984" s="63">
        <f t="shared" si="601"/>
        <v>3.5889280000000001</v>
      </c>
      <c r="AH984" s="63">
        <f t="shared" si="602"/>
        <v>6.7549440000000001</v>
      </c>
      <c r="AI984" s="63">
        <f t="shared" si="602"/>
        <v>5.4135739999999997</v>
      </c>
      <c r="AJ984" s="63">
        <f t="shared" si="603"/>
        <v>3.6108699999999998</v>
      </c>
      <c r="AK984" s="63">
        <f t="shared" si="603"/>
        <v>0.1461182</v>
      </c>
      <c r="AL984" s="49"/>
      <c r="AM984" s="64">
        <f t="shared" si="604"/>
        <v>5.2502518750000009</v>
      </c>
      <c r="AN984" s="64">
        <f t="shared" si="605"/>
        <v>1.6418618657319151</v>
      </c>
      <c r="AO984" s="64">
        <f t="shared" si="606"/>
        <v>0.58048582951531691</v>
      </c>
      <c r="AP984" s="64"/>
      <c r="AQ984" s="64">
        <f t="shared" si="607"/>
        <v>4.4941100249999986</v>
      </c>
      <c r="AR984" s="64">
        <f t="shared" si="608"/>
        <v>2.0624233041957951</v>
      </c>
      <c r="AS984" s="64">
        <f t="shared" si="609"/>
        <v>0.72917675203700616</v>
      </c>
      <c r="AT984" s="49"/>
      <c r="AU984" s="60">
        <f t="shared" si="610"/>
        <v>0.43077494830909702</v>
      </c>
      <c r="AV984" s="49"/>
      <c r="AW984" s="92">
        <f t="shared" si="595"/>
        <v>38.438141299999998</v>
      </c>
      <c r="AX984" s="92">
        <f t="shared" si="593"/>
        <v>31.585633399999999</v>
      </c>
      <c r="AY984" s="92">
        <f t="shared" si="593"/>
        <v>40.187193999999998</v>
      </c>
      <c r="AZ984" s="92">
        <f t="shared" si="593"/>
        <v>26.004639299999997</v>
      </c>
      <c r="BA984" s="92">
        <f t="shared" si="593"/>
        <v>52.385743300000009</v>
      </c>
      <c r="BB984" s="92">
        <f t="shared" si="593"/>
        <v>45.790831999999995</v>
      </c>
      <c r="BC984" s="92">
        <f t="shared" si="593"/>
        <v>52.341369799999995</v>
      </c>
      <c r="BD984" s="92">
        <f t="shared" si="593"/>
        <v>52.380737000000011</v>
      </c>
      <c r="BE984" s="92"/>
      <c r="BF984" s="92">
        <f t="shared" si="593"/>
        <v>47.493929999999992</v>
      </c>
      <c r="BG984" s="92">
        <f t="shared" si="593"/>
        <v>21.969787923999998</v>
      </c>
      <c r="BH984" s="92">
        <f t="shared" si="593"/>
        <v>36.402100499999996</v>
      </c>
      <c r="BI984" s="92">
        <f t="shared" si="593"/>
        <v>58.251647000000006</v>
      </c>
      <c r="BJ984" s="92">
        <f t="shared" si="594"/>
        <v>44.122925000000002</v>
      </c>
      <c r="BK984" s="92">
        <f t="shared" si="594"/>
        <v>42.413818894000002</v>
      </c>
      <c r="BL984" s="92">
        <f t="shared" si="594"/>
        <v>21.996382999999998</v>
      </c>
      <c r="BM984" s="92">
        <f t="shared" si="594"/>
        <v>42.748658199999994</v>
      </c>
    </row>
    <row r="985" spans="1:65" x14ac:dyDescent="0.25">
      <c r="A985" s="69"/>
      <c r="B985" s="59">
        <v>2.2033390000000002</v>
      </c>
      <c r="C985" s="59">
        <v>0.42999270000000001</v>
      </c>
      <c r="D985" s="59">
        <v>0.22268679999999999</v>
      </c>
      <c r="E985" s="59">
        <v>0.53558349999999999</v>
      </c>
      <c r="F985" s="59">
        <v>8.6876829999999998</v>
      </c>
      <c r="G985" s="59">
        <v>8.8061520000000009</v>
      </c>
      <c r="H985" s="59">
        <v>13.657069999999999</v>
      </c>
      <c r="I985" s="59">
        <v>0.36566159999999998</v>
      </c>
      <c r="J985" s="49"/>
      <c r="K985" s="69"/>
      <c r="L985" s="59">
        <v>0</v>
      </c>
      <c r="M985" s="59">
        <v>9.2623899999999999</v>
      </c>
      <c r="N985" s="59">
        <v>2.816589</v>
      </c>
      <c r="O985" s="59">
        <v>0.2242432</v>
      </c>
      <c r="P985" s="59">
        <v>0.41775509999999999</v>
      </c>
      <c r="Q985" s="59">
        <v>1.627686</v>
      </c>
      <c r="R985" s="59">
        <v>0</v>
      </c>
      <c r="S985" s="59">
        <v>1.1440429999999999</v>
      </c>
      <c r="T985" s="49"/>
      <c r="U985" s="62">
        <f t="shared" si="596"/>
        <v>7.7456050000000003</v>
      </c>
      <c r="V985" s="62">
        <f t="shared" si="596"/>
        <v>6.030945</v>
      </c>
      <c r="W985" s="62">
        <f t="shared" si="597"/>
        <v>5.4931640000000002</v>
      </c>
      <c r="X985" s="62">
        <f t="shared" si="597"/>
        <v>2.962952</v>
      </c>
      <c r="Y985" s="62">
        <f t="shared" si="598"/>
        <v>8.1719969999999993</v>
      </c>
      <c r="Z985" s="62">
        <f t="shared" si="598"/>
        <v>3.652161</v>
      </c>
      <c r="AA985" s="62">
        <f t="shared" si="599"/>
        <v>6.2192990000000004</v>
      </c>
      <c r="AB985" s="62">
        <f t="shared" si="599"/>
        <v>3.9596559999999998</v>
      </c>
      <c r="AC985" s="63"/>
      <c r="AD985" s="63">
        <f t="shared" si="600"/>
        <v>3.7078859999999998</v>
      </c>
      <c r="AE985" s="63">
        <f t="shared" si="600"/>
        <v>6.1977539999999998</v>
      </c>
      <c r="AF985" s="63">
        <f t="shared" si="601"/>
        <v>3.8384399999999999</v>
      </c>
      <c r="AG985" s="63">
        <f t="shared" si="601"/>
        <v>4.5725709999999999</v>
      </c>
      <c r="AH985" s="63">
        <f t="shared" si="602"/>
        <v>8.9705809999999992</v>
      </c>
      <c r="AI985" s="63">
        <f t="shared" si="602"/>
        <v>6.6727290000000004</v>
      </c>
      <c r="AJ985" s="63">
        <f t="shared" si="603"/>
        <v>3.327423</v>
      </c>
      <c r="AK985" s="63">
        <f t="shared" si="603"/>
        <v>5.0388789999999997</v>
      </c>
      <c r="AL985" s="49"/>
      <c r="AM985" s="64">
        <f t="shared" si="604"/>
        <v>5.5294723750000001</v>
      </c>
      <c r="AN985" s="64">
        <f t="shared" si="605"/>
        <v>1.8973094617232453</v>
      </c>
      <c r="AO985" s="64">
        <f t="shared" si="606"/>
        <v>0.6708001931969525</v>
      </c>
      <c r="AP985" s="64"/>
      <c r="AQ985" s="64">
        <f t="shared" si="607"/>
        <v>5.2907828750000006</v>
      </c>
      <c r="AR985" s="64">
        <f t="shared" si="608"/>
        <v>1.9019619252828233</v>
      </c>
      <c r="AS985" s="64">
        <f t="shared" si="609"/>
        <v>0.67244508746305298</v>
      </c>
      <c r="AT985" s="49"/>
      <c r="AU985" s="60">
        <f t="shared" si="610"/>
        <v>0.80523316195023131</v>
      </c>
      <c r="AV985" s="49"/>
      <c r="AW985" s="92">
        <f t="shared" si="595"/>
        <v>46.183746299999996</v>
      </c>
      <c r="AX985" s="92">
        <f t="shared" si="593"/>
        <v>37.616578400000002</v>
      </c>
      <c r="AY985" s="92">
        <f t="shared" si="593"/>
        <v>45.680357999999998</v>
      </c>
      <c r="AZ985" s="92">
        <f t="shared" si="593"/>
        <v>28.967591299999999</v>
      </c>
      <c r="BA985" s="92">
        <f t="shared" si="593"/>
        <v>60.557740300000006</v>
      </c>
      <c r="BB985" s="92">
        <f t="shared" si="593"/>
        <v>49.442992999999994</v>
      </c>
      <c r="BC985" s="92">
        <f t="shared" si="593"/>
        <v>58.560668799999995</v>
      </c>
      <c r="BD985" s="92">
        <f t="shared" si="593"/>
        <v>56.340393000000013</v>
      </c>
      <c r="BE985" s="92"/>
      <c r="BF985" s="92">
        <f t="shared" si="593"/>
        <v>51.201815999999994</v>
      </c>
      <c r="BG985" s="92">
        <f t="shared" si="593"/>
        <v>28.167541923999998</v>
      </c>
      <c r="BH985" s="92">
        <f t="shared" si="593"/>
        <v>40.240540499999994</v>
      </c>
      <c r="BI985" s="92">
        <f t="shared" si="593"/>
        <v>62.824218000000002</v>
      </c>
      <c r="BJ985" s="92">
        <f t="shared" si="594"/>
        <v>53.093506000000005</v>
      </c>
      <c r="BK985" s="92">
        <f t="shared" si="594"/>
        <v>49.086547894000006</v>
      </c>
      <c r="BL985" s="92">
        <f t="shared" si="594"/>
        <v>25.323805999999998</v>
      </c>
      <c r="BM985" s="92">
        <f t="shared" si="594"/>
        <v>47.787537199999996</v>
      </c>
    </row>
    <row r="986" spans="1:65" x14ac:dyDescent="0.25">
      <c r="A986" s="69"/>
      <c r="B986" s="59">
        <v>0</v>
      </c>
      <c r="C986" s="59">
        <v>0</v>
      </c>
      <c r="D986" s="59">
        <v>4.2670589999999997</v>
      </c>
      <c r="E986" s="59">
        <v>3.839661</v>
      </c>
      <c r="F986" s="59">
        <v>5.8166500000000003E-2</v>
      </c>
      <c r="G986" s="59">
        <v>10.21564</v>
      </c>
      <c r="H986" s="59">
        <v>1.625885</v>
      </c>
      <c r="I986" s="59">
        <v>4.0217900000000002</v>
      </c>
      <c r="J986" s="49"/>
      <c r="K986" s="69"/>
      <c r="L986" s="59">
        <v>0.3421631</v>
      </c>
      <c r="M986" s="59">
        <v>0</v>
      </c>
      <c r="N986" s="59">
        <v>7.4239499999999996</v>
      </c>
      <c r="O986" s="59">
        <v>4.3701169999999996</v>
      </c>
      <c r="P986" s="59">
        <v>3.5003659999999999E-2</v>
      </c>
      <c r="Q986" s="59">
        <v>13.51843</v>
      </c>
      <c r="R986" s="59">
        <v>1.298584</v>
      </c>
      <c r="S986" s="59">
        <v>1.0114749999999999</v>
      </c>
      <c r="T986" s="49"/>
      <c r="U986" s="62">
        <f t="shared" si="596"/>
        <v>6.7202149999999996</v>
      </c>
      <c r="V986" s="62">
        <f t="shared" si="596"/>
        <v>5.25</v>
      </c>
      <c r="W986" s="62">
        <f t="shared" si="597"/>
        <v>5.1924440000000001</v>
      </c>
      <c r="X986" s="62">
        <f t="shared" si="597"/>
        <v>3.5439449999999999</v>
      </c>
      <c r="Y986" s="62">
        <f t="shared" si="598"/>
        <v>11.653079999999999</v>
      </c>
      <c r="Z986" s="62">
        <f t="shared" si="598"/>
        <v>6.9639889999999998</v>
      </c>
      <c r="AA986" s="62">
        <f t="shared" si="599"/>
        <v>15.38782</v>
      </c>
      <c r="AB986" s="62">
        <f t="shared" si="599"/>
        <v>1.3659669999999999</v>
      </c>
      <c r="AC986" s="63"/>
      <c r="AD986" s="63">
        <f t="shared" si="600"/>
        <v>6.604584</v>
      </c>
      <c r="AE986" s="63">
        <f t="shared" si="600"/>
        <v>7.1645200000000004</v>
      </c>
      <c r="AF986" s="63">
        <f t="shared" si="601"/>
        <v>4.5654300000000001</v>
      </c>
      <c r="AG986" s="63">
        <f t="shared" si="601"/>
        <v>2.9104000000000001</v>
      </c>
      <c r="AH986" s="63">
        <f t="shared" si="602"/>
        <v>7.7060550000000001</v>
      </c>
      <c r="AI986" s="63">
        <f t="shared" si="602"/>
        <v>7.4770510000000003</v>
      </c>
      <c r="AJ986" s="63">
        <f t="shared" si="603"/>
        <v>1.296646</v>
      </c>
      <c r="AK986" s="63">
        <f t="shared" si="603"/>
        <v>3.8359990000000002</v>
      </c>
      <c r="AL986" s="49"/>
      <c r="AM986" s="64">
        <f t="shared" si="604"/>
        <v>7.0096824999999994</v>
      </c>
      <c r="AN986" s="64">
        <f t="shared" si="605"/>
        <v>4.5055823624215039</v>
      </c>
      <c r="AO986" s="64">
        <f t="shared" si="606"/>
        <v>1.5929639208313751</v>
      </c>
      <c r="AP986" s="64"/>
      <c r="AQ986" s="64">
        <f t="shared" si="607"/>
        <v>5.1950856250000008</v>
      </c>
      <c r="AR986" s="64">
        <f t="shared" si="608"/>
        <v>2.3916190922423199</v>
      </c>
      <c r="AS986" s="64">
        <f t="shared" si="609"/>
        <v>0.84556503906987968</v>
      </c>
      <c r="AT986" s="49"/>
      <c r="AU986" s="60">
        <f t="shared" si="610"/>
        <v>0.3314093192990355</v>
      </c>
      <c r="AV986" s="49"/>
      <c r="AW986" s="92">
        <f t="shared" si="595"/>
        <v>52.903961299999992</v>
      </c>
      <c r="AX986" s="92">
        <f t="shared" si="593"/>
        <v>42.866578400000002</v>
      </c>
      <c r="AY986" s="92">
        <f t="shared" si="593"/>
        <v>50.872802</v>
      </c>
      <c r="AZ986" s="92">
        <f t="shared" si="593"/>
        <v>32.511536299999996</v>
      </c>
      <c r="BA986" s="92">
        <f t="shared" si="593"/>
        <v>72.210820300000009</v>
      </c>
      <c r="BB986" s="92">
        <f t="shared" si="593"/>
        <v>56.406981999999992</v>
      </c>
      <c r="BC986" s="92">
        <f t="shared" si="593"/>
        <v>73.948488799999993</v>
      </c>
      <c r="BD986" s="92">
        <f t="shared" si="593"/>
        <v>57.706360000000011</v>
      </c>
      <c r="BE986" s="92"/>
      <c r="BF986" s="92">
        <f t="shared" si="593"/>
        <v>57.806399999999996</v>
      </c>
      <c r="BG986" s="92">
        <f t="shared" si="593"/>
        <v>35.332061924000001</v>
      </c>
      <c r="BH986" s="92">
        <f t="shared" si="593"/>
        <v>44.805970499999994</v>
      </c>
      <c r="BI986" s="92">
        <f t="shared" si="593"/>
        <v>65.734617999999998</v>
      </c>
      <c r="BJ986" s="92">
        <f t="shared" si="594"/>
        <v>60.799561000000004</v>
      </c>
      <c r="BK986" s="92">
        <f t="shared" si="594"/>
        <v>56.563598894000009</v>
      </c>
      <c r="BL986" s="92">
        <f t="shared" si="594"/>
        <v>26.620451999999997</v>
      </c>
      <c r="BM986" s="92">
        <f t="shared" si="594"/>
        <v>51.623536199999997</v>
      </c>
    </row>
    <row r="987" spans="1:65" x14ac:dyDescent="0.25">
      <c r="A987" s="69"/>
      <c r="B987" s="59">
        <v>0.18835450000000001</v>
      </c>
      <c r="C987" s="59">
        <v>0.66470340000000006</v>
      </c>
      <c r="D987" s="59">
        <v>4.4471129999999999</v>
      </c>
      <c r="E987" s="59">
        <v>4.7542720000000003</v>
      </c>
      <c r="F987" s="59">
        <v>0.14910889999999999</v>
      </c>
      <c r="G987" s="59">
        <v>0</v>
      </c>
      <c r="H987" s="59">
        <v>2.7496340000000001E-2</v>
      </c>
      <c r="I987" s="59">
        <v>0.15661620000000001</v>
      </c>
      <c r="J987" s="49"/>
      <c r="K987" s="69"/>
      <c r="L987" s="59">
        <v>0</v>
      </c>
      <c r="M987" s="59">
        <v>5.9997559999999998E-2</v>
      </c>
      <c r="N987" s="59">
        <v>7.5067139999999997</v>
      </c>
      <c r="O987" s="59">
        <v>7.1829219999999996</v>
      </c>
      <c r="P987" s="59">
        <v>0</v>
      </c>
      <c r="Q987" s="59">
        <v>0</v>
      </c>
      <c r="R987" s="59">
        <v>0.60058590000000001</v>
      </c>
      <c r="S987" s="59">
        <v>9.393311E-2</v>
      </c>
      <c r="T987" s="49"/>
      <c r="U987" s="62">
        <f t="shared" si="596"/>
        <v>5.6964110000000003</v>
      </c>
      <c r="V987" s="62">
        <f t="shared" si="596"/>
        <v>4.5261230000000001</v>
      </c>
      <c r="W987" s="62">
        <f t="shared" si="597"/>
        <v>4.2155149999999999</v>
      </c>
      <c r="X987" s="62">
        <f t="shared" si="597"/>
        <v>3.391724</v>
      </c>
      <c r="Y987" s="62">
        <f t="shared" si="598"/>
        <v>9.8540650000000003</v>
      </c>
      <c r="Z987" s="62">
        <f t="shared" si="598"/>
        <v>9.9953610000000008</v>
      </c>
      <c r="AA987" s="62">
        <f t="shared" si="599"/>
        <v>31.828669999999999</v>
      </c>
      <c r="AB987" s="62">
        <f t="shared" si="599"/>
        <v>5.3569339999999999</v>
      </c>
      <c r="AC987" s="63"/>
      <c r="AD987" s="63">
        <f t="shared" si="600"/>
        <v>4.6876530000000001</v>
      </c>
      <c r="AE987" s="63">
        <f t="shared" si="600"/>
        <v>6.6602779999999999</v>
      </c>
      <c r="AF987" s="63">
        <f t="shared" si="601"/>
        <v>4.1089479999999998</v>
      </c>
      <c r="AG987" s="63">
        <f t="shared" si="601"/>
        <v>5.0067750000000002</v>
      </c>
      <c r="AH987" s="63">
        <f t="shared" si="602"/>
        <v>10.603579999999999</v>
      </c>
      <c r="AI987" s="63">
        <f t="shared" si="602"/>
        <v>9.1385500000000004</v>
      </c>
      <c r="AJ987" s="63">
        <f t="shared" si="603"/>
        <v>2.2491460000000001E-2</v>
      </c>
      <c r="AK987" s="63">
        <f t="shared" si="603"/>
        <v>5.1589970000000003</v>
      </c>
      <c r="AL987" s="49"/>
      <c r="AM987" s="64">
        <f t="shared" si="604"/>
        <v>9.3581003749999994</v>
      </c>
      <c r="AN987" s="64">
        <f t="shared" si="605"/>
        <v>9.4141816992439047</v>
      </c>
      <c r="AO987" s="64">
        <f t="shared" si="606"/>
        <v>3.3284158594288296</v>
      </c>
      <c r="AP987" s="64"/>
      <c r="AQ987" s="64">
        <f t="shared" si="607"/>
        <v>5.6734090574999998</v>
      </c>
      <c r="AR987" s="64">
        <f t="shared" si="608"/>
        <v>3.2370365948308693</v>
      </c>
      <c r="AS987" s="64">
        <f t="shared" si="609"/>
        <v>1.144465263576959</v>
      </c>
      <c r="AT987" s="49"/>
      <c r="AU987" s="60">
        <f t="shared" si="610"/>
        <v>0.31289250408724817</v>
      </c>
      <c r="AV987" s="49"/>
      <c r="AW987" s="92">
        <f t="shared" si="595"/>
        <v>58.600372299999989</v>
      </c>
      <c r="AX987" s="92">
        <f t="shared" si="593"/>
        <v>47.3927014</v>
      </c>
      <c r="AY987" s="92">
        <f t="shared" si="593"/>
        <v>55.088317000000004</v>
      </c>
      <c r="AZ987" s="92">
        <f t="shared" si="593"/>
        <v>35.903260299999999</v>
      </c>
      <c r="BA987" s="92">
        <f t="shared" si="593"/>
        <v>82.064885300000014</v>
      </c>
      <c r="BB987" s="92">
        <f t="shared" si="593"/>
        <v>66.402342999999988</v>
      </c>
      <c r="BC987" s="92">
        <f t="shared" si="593"/>
        <v>105.7771588</v>
      </c>
      <c r="BD987" s="92">
        <f t="shared" si="593"/>
        <v>63.063294000000013</v>
      </c>
      <c r="BE987" s="92"/>
      <c r="BF987" s="92">
        <f t="shared" si="593"/>
        <v>62.494052999999994</v>
      </c>
      <c r="BG987" s="92">
        <f t="shared" si="593"/>
        <v>41.992339923999999</v>
      </c>
      <c r="BH987" s="92">
        <f t="shared" si="593"/>
        <v>48.914918499999992</v>
      </c>
      <c r="BI987" s="92">
        <f t="shared" si="593"/>
        <v>70.741393000000002</v>
      </c>
      <c r="BJ987" s="92">
        <f t="shared" si="594"/>
        <v>71.403141000000005</v>
      </c>
      <c r="BK987" s="92">
        <f t="shared" si="594"/>
        <v>65.702148894000004</v>
      </c>
      <c r="BL987" s="92">
        <f t="shared" si="594"/>
        <v>26.642943459999998</v>
      </c>
      <c r="BM987" s="92">
        <f t="shared" si="594"/>
        <v>56.782533199999996</v>
      </c>
    </row>
    <row r="988" spans="1:65" x14ac:dyDescent="0.25">
      <c r="A988" s="69"/>
      <c r="B988" s="59">
        <v>1.4129640000000001E-2</v>
      </c>
      <c r="C988" s="59">
        <v>0</v>
      </c>
      <c r="D988" s="59">
        <v>1.2229920000000001</v>
      </c>
      <c r="E988" s="59">
        <v>4.2186890000000004</v>
      </c>
      <c r="F988" s="59">
        <v>2.9216920000000002</v>
      </c>
      <c r="G988" s="59">
        <v>0</v>
      </c>
      <c r="H988" s="59">
        <v>0</v>
      </c>
      <c r="I988" s="59">
        <v>0.2140503</v>
      </c>
      <c r="J988" s="49"/>
      <c r="K988" s="69"/>
      <c r="L988" s="59">
        <v>0.19668579999999999</v>
      </c>
      <c r="M988" s="59">
        <v>1.0009769999999999E-2</v>
      </c>
      <c r="N988" s="59">
        <v>3.753662E-2</v>
      </c>
      <c r="O988" s="59">
        <v>0.12634280000000001</v>
      </c>
      <c r="P988" s="59">
        <v>1.330292</v>
      </c>
      <c r="Q988" s="59">
        <v>0</v>
      </c>
      <c r="R988" s="59">
        <v>0</v>
      </c>
      <c r="S988" s="59">
        <v>6.5859990000000002</v>
      </c>
      <c r="T988" s="49"/>
      <c r="U988" s="62">
        <f t="shared" si="596"/>
        <v>7.7774049999999999</v>
      </c>
      <c r="V988" s="62">
        <f t="shared" si="596"/>
        <v>6.876404</v>
      </c>
      <c r="W988" s="62">
        <f t="shared" si="597"/>
        <v>6.1513059999999999</v>
      </c>
      <c r="X988" s="62">
        <f t="shared" si="597"/>
        <v>4.9370729999999998</v>
      </c>
      <c r="Y988" s="62">
        <f t="shared" si="598"/>
        <v>9.7233889999999992</v>
      </c>
      <c r="Z988" s="62">
        <f t="shared" si="598"/>
        <v>2.7044069999999998</v>
      </c>
      <c r="AA988" s="62">
        <f t="shared" si="599"/>
        <v>18.322330000000001</v>
      </c>
      <c r="AB988" s="62">
        <f t="shared" si="599"/>
        <v>5.9888919999999999</v>
      </c>
      <c r="AC988" s="63"/>
      <c r="AD988" s="63">
        <f t="shared" si="600"/>
        <v>6.5325009999999999</v>
      </c>
      <c r="AE988" s="63">
        <f t="shared" si="600"/>
        <v>5.792694</v>
      </c>
      <c r="AF988" s="63">
        <f t="shared" si="601"/>
        <v>4.2495729999999998</v>
      </c>
      <c r="AG988" s="63">
        <f t="shared" si="601"/>
        <v>4.9193119999999997</v>
      </c>
      <c r="AH988" s="63">
        <f t="shared" si="602"/>
        <v>7.3038939999999997</v>
      </c>
      <c r="AI988" s="63">
        <f t="shared" si="602"/>
        <v>5.9270019999999999</v>
      </c>
      <c r="AJ988" s="63">
        <f t="shared" si="603"/>
        <v>3.4210209999999998E-2</v>
      </c>
      <c r="AK988" s="63">
        <f t="shared" si="603"/>
        <v>0.70507810000000004</v>
      </c>
      <c r="AL988" s="49"/>
      <c r="AM988" s="64">
        <f t="shared" si="604"/>
        <v>7.81015075</v>
      </c>
      <c r="AN988" s="64">
        <f t="shared" si="605"/>
        <v>4.7121619666550929</v>
      </c>
      <c r="AO988" s="64">
        <f t="shared" si="606"/>
        <v>1.666000840335577</v>
      </c>
      <c r="AP988" s="64"/>
      <c r="AQ988" s="64">
        <f t="shared" si="607"/>
        <v>4.4330330387499997</v>
      </c>
      <c r="AR988" s="64">
        <f t="shared" si="608"/>
        <v>2.6792228266507592</v>
      </c>
      <c r="AS988" s="64">
        <f t="shared" si="609"/>
        <v>0.94724831451727076</v>
      </c>
      <c r="AT988" s="49"/>
      <c r="AU988" s="60">
        <f t="shared" si="610"/>
        <v>9.9851663763260587E-2</v>
      </c>
      <c r="AV988" s="49"/>
      <c r="AW988" s="92">
        <f t="shared" si="595"/>
        <v>66.377777299999991</v>
      </c>
      <c r="AX988" s="92">
        <f t="shared" si="593"/>
        <v>54.269105400000001</v>
      </c>
      <c r="AY988" s="92">
        <f t="shared" si="593"/>
        <v>61.239623000000002</v>
      </c>
      <c r="AZ988" s="92">
        <f t="shared" si="593"/>
        <v>40.840333299999998</v>
      </c>
      <c r="BA988" s="92">
        <f t="shared" si="593"/>
        <v>91.788274300000012</v>
      </c>
      <c r="BB988" s="92">
        <f t="shared" si="593"/>
        <v>69.106749999999991</v>
      </c>
      <c r="BC988" s="92">
        <f t="shared" si="593"/>
        <v>124.09948879999999</v>
      </c>
      <c r="BD988" s="92">
        <f t="shared" si="593"/>
        <v>69.052186000000006</v>
      </c>
      <c r="BE988" s="92"/>
      <c r="BF988" s="92">
        <f t="shared" si="593"/>
        <v>69.02655399999999</v>
      </c>
      <c r="BG988" s="92">
        <f t="shared" si="593"/>
        <v>47.785033923999997</v>
      </c>
      <c r="BH988" s="92">
        <f t="shared" si="593"/>
        <v>53.16449149999999</v>
      </c>
      <c r="BI988" s="92">
        <f t="shared" si="593"/>
        <v>75.660705000000007</v>
      </c>
      <c r="BJ988" s="92">
        <f t="shared" si="594"/>
        <v>78.707035000000005</v>
      </c>
      <c r="BK988" s="92">
        <f t="shared" si="594"/>
        <v>71.629150894000006</v>
      </c>
      <c r="BL988" s="92">
        <f t="shared" si="594"/>
        <v>26.677153669999999</v>
      </c>
      <c r="BM988" s="92">
        <f t="shared" si="594"/>
        <v>57.487611299999998</v>
      </c>
    </row>
    <row r="989" spans="1:65" x14ac:dyDescent="0.25">
      <c r="A989" s="69"/>
      <c r="B989" s="59">
        <v>3.1547550000000002</v>
      </c>
      <c r="C989" s="59">
        <v>2.5054630000000002</v>
      </c>
      <c r="D989" s="59">
        <v>3.8075869999999998</v>
      </c>
      <c r="E989" s="59">
        <v>9.4238279999999994E-2</v>
      </c>
      <c r="F989" s="59">
        <v>2.1842649999999999</v>
      </c>
      <c r="G989" s="59">
        <v>0.39239499999999999</v>
      </c>
      <c r="H989" s="59">
        <v>0</v>
      </c>
      <c r="I989" s="59">
        <v>0.1178589</v>
      </c>
      <c r="J989" s="49"/>
      <c r="K989" s="69"/>
      <c r="L989" s="59">
        <v>0</v>
      </c>
      <c r="M989" s="59">
        <v>0.62677000000000005</v>
      </c>
      <c r="N989" s="59">
        <v>3.7475590000000003E-2</v>
      </c>
      <c r="O989" s="59">
        <v>0</v>
      </c>
      <c r="P989" s="59">
        <v>3.190598</v>
      </c>
      <c r="Q989" s="59">
        <v>0.4901123</v>
      </c>
      <c r="R989" s="59">
        <v>0</v>
      </c>
      <c r="S989" s="59">
        <v>9.3496089999999992</v>
      </c>
      <c r="T989" s="49"/>
      <c r="U989" s="62">
        <f t="shared" si="596"/>
        <v>1.955994</v>
      </c>
      <c r="V989" s="62">
        <f t="shared" si="596"/>
        <v>7.2102659999999998</v>
      </c>
      <c r="W989" s="62">
        <f t="shared" si="597"/>
        <v>5.0534670000000004</v>
      </c>
      <c r="X989" s="62">
        <f t="shared" si="597"/>
        <v>3.2226560000000002</v>
      </c>
      <c r="Y989" s="62">
        <f t="shared" si="598"/>
        <v>17.476559999999999</v>
      </c>
      <c r="Z989" s="62">
        <f t="shared" si="598"/>
        <v>0.39465329999999998</v>
      </c>
      <c r="AA989" s="62">
        <f t="shared" si="599"/>
        <v>20.531130000000001</v>
      </c>
      <c r="AB989" s="62">
        <f t="shared" si="599"/>
        <v>19.611450000000001</v>
      </c>
      <c r="AC989" s="63"/>
      <c r="AD989" s="63">
        <f t="shared" si="600"/>
        <v>5.122528</v>
      </c>
      <c r="AE989" s="63">
        <f t="shared" si="600"/>
        <v>6.4656979999999997</v>
      </c>
      <c r="AF989" s="63">
        <f t="shared" si="601"/>
        <v>6.9114990000000001</v>
      </c>
      <c r="AG989" s="63">
        <f t="shared" si="601"/>
        <v>4.3203740000000002</v>
      </c>
      <c r="AH989" s="63">
        <f t="shared" si="602"/>
        <v>15.39038</v>
      </c>
      <c r="AI989" s="63">
        <f t="shared" si="602"/>
        <v>12.22974</v>
      </c>
      <c r="AJ989" s="63">
        <f t="shared" si="603"/>
        <v>0.74415589999999998</v>
      </c>
      <c r="AK989" s="63">
        <f t="shared" si="603"/>
        <v>2.0817260000000002</v>
      </c>
      <c r="AL989" s="49"/>
      <c r="AM989" s="64">
        <f t="shared" si="604"/>
        <v>9.4320220375000012</v>
      </c>
      <c r="AN989" s="64">
        <f t="shared" si="605"/>
        <v>8.3815677177136116</v>
      </c>
      <c r="AO989" s="64">
        <f t="shared" si="606"/>
        <v>2.9633316850847744</v>
      </c>
      <c r="AP989" s="64"/>
      <c r="AQ989" s="64">
        <f t="shared" si="607"/>
        <v>6.6582626125000006</v>
      </c>
      <c r="AR989" s="64">
        <f t="shared" si="608"/>
        <v>4.9445206857594712</v>
      </c>
      <c r="AS989" s="64">
        <f t="shared" si="609"/>
        <v>1.7481520533088402</v>
      </c>
      <c r="AT989" s="49"/>
      <c r="AU989" s="60">
        <f t="shared" si="610"/>
        <v>0.43361087523567743</v>
      </c>
      <c r="AV989" s="49"/>
      <c r="AW989" s="92">
        <f t="shared" si="595"/>
        <v>68.333771299999995</v>
      </c>
      <c r="AX989" s="92">
        <f t="shared" si="593"/>
        <v>61.479371399999998</v>
      </c>
      <c r="AY989" s="92">
        <f t="shared" si="593"/>
        <v>66.293090000000007</v>
      </c>
      <c r="AZ989" s="92">
        <f t="shared" si="593"/>
        <v>44.062989299999998</v>
      </c>
      <c r="BA989" s="92">
        <f t="shared" si="593"/>
        <v>109.26483430000002</v>
      </c>
      <c r="BB989" s="92">
        <f t="shared" si="593"/>
        <v>69.501403299999993</v>
      </c>
      <c r="BC989" s="92">
        <f t="shared" si="593"/>
        <v>144.63061879999998</v>
      </c>
      <c r="BD989" s="92">
        <f t="shared" si="593"/>
        <v>88.663636000000011</v>
      </c>
      <c r="BE989" s="92"/>
      <c r="BF989" s="92">
        <f t="shared" si="593"/>
        <v>74.149081999999993</v>
      </c>
      <c r="BG989" s="92">
        <f t="shared" si="593"/>
        <v>54.250731923999993</v>
      </c>
      <c r="BH989" s="92">
        <f t="shared" si="593"/>
        <v>60.075990499999989</v>
      </c>
      <c r="BI989" s="92">
        <f t="shared" si="593"/>
        <v>79.981079000000008</v>
      </c>
      <c r="BJ989" s="92">
        <f t="shared" si="594"/>
        <v>94.097415000000012</v>
      </c>
      <c r="BK989" s="92">
        <f t="shared" si="594"/>
        <v>83.858890894000012</v>
      </c>
      <c r="BL989" s="92">
        <f t="shared" si="594"/>
        <v>27.421309569999998</v>
      </c>
      <c r="BM989" s="92">
        <f t="shared" si="594"/>
        <v>59.569337300000001</v>
      </c>
    </row>
    <row r="990" spans="1:65" x14ac:dyDescent="0.25">
      <c r="A990" s="69"/>
      <c r="B990" s="59">
        <v>0.21521000000000001</v>
      </c>
      <c r="C990" s="59">
        <v>0</v>
      </c>
      <c r="D990" s="59">
        <v>0.19018550000000001</v>
      </c>
      <c r="E990" s="59">
        <v>0.23974609999999999</v>
      </c>
      <c r="F990" s="59">
        <v>5.1086430000000002E-2</v>
      </c>
      <c r="G990" s="59">
        <v>0</v>
      </c>
      <c r="H990" s="59">
        <v>4.6854250000000004</v>
      </c>
      <c r="I990" s="59">
        <v>0.19158939999999999</v>
      </c>
      <c r="J990" s="49"/>
      <c r="K990" s="69"/>
      <c r="L990" s="59">
        <v>0</v>
      </c>
      <c r="M990" s="59">
        <v>0</v>
      </c>
      <c r="N990" s="59">
        <v>1.0009769999999999E-2</v>
      </c>
      <c r="O990" s="59">
        <v>0</v>
      </c>
      <c r="P990" s="59">
        <v>0</v>
      </c>
      <c r="Q990" s="59">
        <v>0</v>
      </c>
      <c r="R990" s="59">
        <v>4.2573850000000002</v>
      </c>
      <c r="S990" s="59">
        <v>8.5021970000000002E-2</v>
      </c>
      <c r="T990" s="49"/>
      <c r="U990" s="62">
        <f t="shared" si="596"/>
        <v>4.3571169999999997</v>
      </c>
      <c r="V990" s="62">
        <f t="shared" si="596"/>
        <v>6.2697750000000001</v>
      </c>
      <c r="W990" s="62">
        <f t="shared" si="597"/>
        <v>2.7434690000000002</v>
      </c>
      <c r="X990" s="62">
        <f t="shared" si="597"/>
        <v>2.4154659999999999</v>
      </c>
      <c r="Y990" s="62">
        <f t="shared" si="598"/>
        <v>4.2660520000000002</v>
      </c>
      <c r="Z990" s="62">
        <f t="shared" si="598"/>
        <v>0.45971679999999998</v>
      </c>
      <c r="AA990" s="62">
        <f t="shared" si="599"/>
        <v>0.53381350000000005</v>
      </c>
      <c r="AB990" s="62">
        <f t="shared" si="599"/>
        <v>7.6856689999999999</v>
      </c>
      <c r="AC990" s="63"/>
      <c r="AD990" s="63">
        <f t="shared" si="600"/>
        <v>7.0240169999999997</v>
      </c>
      <c r="AE990" s="63">
        <f t="shared" si="600"/>
        <v>6.412598</v>
      </c>
      <c r="AF990" s="63">
        <f t="shared" si="601"/>
        <v>5.6604000000000001</v>
      </c>
      <c r="AG990" s="63">
        <f t="shared" si="601"/>
        <v>6.4800420000000001</v>
      </c>
      <c r="AH990" s="63">
        <f t="shared" si="602"/>
        <v>0</v>
      </c>
      <c r="AI990" s="63">
        <f t="shared" si="602"/>
        <v>7.5236210000000003</v>
      </c>
      <c r="AJ990" s="63">
        <f t="shared" si="603"/>
        <v>0.30326839999999999</v>
      </c>
      <c r="AK990" s="63">
        <f t="shared" si="603"/>
        <v>3.156555</v>
      </c>
      <c r="AL990" s="49"/>
      <c r="AM990" s="64">
        <f t="shared" si="604"/>
        <v>3.5913847875</v>
      </c>
      <c r="AN990" s="64">
        <f t="shared" si="605"/>
        <v>2.5700553565908466</v>
      </c>
      <c r="AO990" s="64">
        <f t="shared" si="606"/>
        <v>0.90865178533509905</v>
      </c>
      <c r="AP990" s="64"/>
      <c r="AQ990" s="64">
        <f t="shared" si="607"/>
        <v>4.570062675</v>
      </c>
      <c r="AR990" s="64">
        <f t="shared" si="608"/>
        <v>3.0252792485591025</v>
      </c>
      <c r="AS990" s="64">
        <f t="shared" si="609"/>
        <v>1.0695977358195421</v>
      </c>
      <c r="AT990" s="49"/>
      <c r="AU990" s="60">
        <f t="shared" si="610"/>
        <v>0.49701131633754481</v>
      </c>
      <c r="AV990" s="49"/>
      <c r="AW990" s="92">
        <f t="shared" si="595"/>
        <v>72.690888299999997</v>
      </c>
      <c r="AX990" s="92">
        <f t="shared" si="593"/>
        <v>67.749146400000001</v>
      </c>
      <c r="AY990" s="92">
        <f t="shared" si="593"/>
        <v>69.036559000000011</v>
      </c>
      <c r="AZ990" s="92">
        <f t="shared" si="593"/>
        <v>46.4784553</v>
      </c>
      <c r="BA990" s="92">
        <f t="shared" si="593"/>
        <v>113.53088630000002</v>
      </c>
      <c r="BB990" s="92">
        <f t="shared" si="593"/>
        <v>69.961120099999988</v>
      </c>
      <c r="BC990" s="92">
        <f t="shared" si="593"/>
        <v>145.16443229999999</v>
      </c>
      <c r="BD990" s="92">
        <f t="shared" si="593"/>
        <v>96.349305000000015</v>
      </c>
      <c r="BE990" s="92"/>
      <c r="BF990" s="92">
        <f t="shared" si="593"/>
        <v>81.173098999999993</v>
      </c>
      <c r="BG990" s="92">
        <f t="shared" si="593"/>
        <v>60.663329923999996</v>
      </c>
      <c r="BH990" s="92">
        <f t="shared" si="593"/>
        <v>65.736390499999985</v>
      </c>
      <c r="BI990" s="92">
        <f t="shared" si="593"/>
        <v>86.461121000000006</v>
      </c>
      <c r="BJ990" s="92">
        <f t="shared" si="594"/>
        <v>94.097415000000012</v>
      </c>
      <c r="BK990" s="92">
        <f t="shared" si="594"/>
        <v>91.382511894000018</v>
      </c>
      <c r="BL990" s="92">
        <f t="shared" si="594"/>
        <v>27.724577969999999</v>
      </c>
      <c r="BM990" s="92">
        <f t="shared" si="594"/>
        <v>62.725892299999998</v>
      </c>
    </row>
    <row r="991" spans="1:65" x14ac:dyDescent="0.25">
      <c r="A991" s="69"/>
      <c r="B991" s="59">
        <v>0</v>
      </c>
      <c r="C991" s="59">
        <v>0.69393919999999998</v>
      </c>
      <c r="D991" s="59">
        <v>2.574738</v>
      </c>
      <c r="E991" s="59">
        <v>1.356201</v>
      </c>
      <c r="F991" s="59">
        <v>0.1035156</v>
      </c>
      <c r="G991" s="59">
        <v>0</v>
      </c>
      <c r="H991" s="59">
        <v>2.3349609999999998</v>
      </c>
      <c r="I991" s="59">
        <v>3.2275390000000002</v>
      </c>
      <c r="J991" s="49"/>
      <c r="K991" s="69"/>
      <c r="L991" s="59">
        <v>8.9290769999999995</v>
      </c>
      <c r="M991" s="59">
        <v>0</v>
      </c>
      <c r="N991" s="59">
        <v>4.7485350000000003E-2</v>
      </c>
      <c r="O991" s="59">
        <v>8.7524409999999997E-2</v>
      </c>
      <c r="P991" s="59">
        <v>0</v>
      </c>
      <c r="Q991" s="59">
        <v>0.1167603</v>
      </c>
      <c r="R991" s="59">
        <v>2.0287480000000002</v>
      </c>
      <c r="S991" s="59">
        <v>1.110657</v>
      </c>
      <c r="T991" s="49"/>
      <c r="U991" s="62">
        <f t="shared" si="596"/>
        <v>4.9987789999999997E-2</v>
      </c>
      <c r="V991" s="62">
        <f t="shared" si="596"/>
        <v>0.37493900000000002</v>
      </c>
      <c r="W991" s="62">
        <f t="shared" si="597"/>
        <v>5.5618290000000004</v>
      </c>
      <c r="X991" s="62">
        <f t="shared" si="597"/>
        <v>10.268129999999999</v>
      </c>
      <c r="Y991" s="62">
        <f t="shared" si="598"/>
        <v>7.7509160000000001</v>
      </c>
      <c r="Z991" s="62">
        <f t="shared" si="598"/>
        <v>0.48559570000000002</v>
      </c>
      <c r="AA991" s="62">
        <f t="shared" si="599"/>
        <v>6.3425900000000004</v>
      </c>
      <c r="AB991" s="62">
        <f t="shared" si="599"/>
        <v>20.981629999999999</v>
      </c>
      <c r="AC991" s="63"/>
      <c r="AD991" s="63">
        <f t="shared" si="600"/>
        <v>18.53473</v>
      </c>
      <c r="AE991" s="63">
        <f t="shared" si="600"/>
        <v>7.2995609999999997</v>
      </c>
      <c r="AF991" s="63">
        <f t="shared" si="601"/>
        <v>23.1629</v>
      </c>
      <c r="AG991" s="63">
        <f t="shared" si="601"/>
        <v>9.0426029999999997</v>
      </c>
      <c r="AH991" s="63">
        <f t="shared" si="602"/>
        <v>2.5024410000000002E-3</v>
      </c>
      <c r="AI991" s="63">
        <f t="shared" si="602"/>
        <v>5.3808590000000001</v>
      </c>
      <c r="AJ991" s="63">
        <f t="shared" si="603"/>
        <v>8.6074830000000005E-2</v>
      </c>
      <c r="AK991" s="63">
        <f t="shared" si="603"/>
        <v>2.7714840000000001</v>
      </c>
      <c r="AL991" s="49"/>
      <c r="AM991" s="64">
        <f t="shared" si="604"/>
        <v>6.4769521862500001</v>
      </c>
      <c r="AN991" s="64">
        <f t="shared" si="605"/>
        <v>6.986456121455654</v>
      </c>
      <c r="AO991" s="64">
        <f t="shared" si="606"/>
        <v>2.4700852499717789</v>
      </c>
      <c r="AP991" s="64"/>
      <c r="AQ991" s="64">
        <f t="shared" si="607"/>
        <v>8.2850892838749992</v>
      </c>
      <c r="AR991" s="64">
        <f t="shared" si="608"/>
        <v>8.4735635878022304</v>
      </c>
      <c r="AS991" s="64">
        <f t="shared" si="609"/>
        <v>2.9958571368751841</v>
      </c>
      <c r="AT991" s="49"/>
      <c r="AU991" s="60">
        <f t="shared" si="610"/>
        <v>0.64861107029072573</v>
      </c>
      <c r="AV991" s="49"/>
      <c r="AW991" s="92">
        <f t="shared" si="595"/>
        <v>72.74087609</v>
      </c>
      <c r="AX991" s="92">
        <f t="shared" si="595"/>
        <v>68.124085399999998</v>
      </c>
      <c r="AY991" s="92">
        <f t="shared" si="595"/>
        <v>74.598388000000014</v>
      </c>
      <c r="AZ991" s="92">
        <f t="shared" si="595"/>
        <v>56.7465853</v>
      </c>
      <c r="BA991" s="92">
        <f t="shared" si="595"/>
        <v>121.28180230000002</v>
      </c>
      <c r="BB991" s="92">
        <f t="shared" si="595"/>
        <v>70.446715799999993</v>
      </c>
      <c r="BC991" s="92">
        <f t="shared" si="595"/>
        <v>151.50702229999999</v>
      </c>
      <c r="BD991" s="92">
        <f t="shared" si="595"/>
        <v>117.33093500000001</v>
      </c>
      <c r="BE991" s="92"/>
      <c r="BF991" s="92">
        <f t="shared" ref="BF991:BM997" si="611">AD991+BF990</f>
        <v>99.70782899999999</v>
      </c>
      <c r="BG991" s="92">
        <f t="shared" si="611"/>
        <v>67.962890923999993</v>
      </c>
      <c r="BH991" s="92">
        <f t="shared" si="611"/>
        <v>88.899290499999978</v>
      </c>
      <c r="BI991" s="92">
        <f t="shared" si="611"/>
        <v>95.503724000000005</v>
      </c>
      <c r="BJ991" s="92">
        <f t="shared" si="611"/>
        <v>94.099917441000017</v>
      </c>
      <c r="BK991" s="92">
        <f t="shared" si="611"/>
        <v>96.763370894000019</v>
      </c>
      <c r="BL991" s="92">
        <f t="shared" si="611"/>
        <v>27.8106528</v>
      </c>
      <c r="BM991" s="92">
        <f t="shared" si="611"/>
        <v>65.497376299999999</v>
      </c>
    </row>
    <row r="992" spans="1:65" x14ac:dyDescent="0.25">
      <c r="A992" s="69"/>
      <c r="B992" s="59">
        <v>0</v>
      </c>
      <c r="C992" s="59">
        <v>0</v>
      </c>
      <c r="D992" s="59">
        <v>0.1006775</v>
      </c>
      <c r="E992" s="59">
        <v>0.29394530000000002</v>
      </c>
      <c r="F992" s="59">
        <v>0.32232670000000002</v>
      </c>
      <c r="G992" s="59">
        <v>3.0731809999999999</v>
      </c>
      <c r="H992" s="59">
        <v>8.4453739999999993</v>
      </c>
      <c r="I992" s="59">
        <v>13.78436</v>
      </c>
      <c r="J992" s="49"/>
      <c r="K992" s="69"/>
      <c r="L992" s="59">
        <v>0.94757080000000005</v>
      </c>
      <c r="M992" s="59">
        <v>0</v>
      </c>
      <c r="N992" s="59">
        <v>1.2512209999999999E-2</v>
      </c>
      <c r="O992" s="59">
        <v>0.41473389999999999</v>
      </c>
      <c r="P992" s="59">
        <v>0</v>
      </c>
      <c r="Q992" s="59">
        <v>0.50836179999999997</v>
      </c>
      <c r="R992" s="59">
        <v>0</v>
      </c>
      <c r="S992" s="59">
        <v>0.40600589999999998</v>
      </c>
      <c r="T992" s="49"/>
      <c r="U992" s="62">
        <f t="shared" si="596"/>
        <v>0.15734860000000001</v>
      </c>
      <c r="V992" s="62">
        <f t="shared" si="596"/>
        <v>0.11126709999999999</v>
      </c>
      <c r="W992" s="62">
        <f t="shared" si="597"/>
        <v>4.2290650000000003</v>
      </c>
      <c r="X992" s="62">
        <f t="shared" si="597"/>
        <v>5.25061</v>
      </c>
      <c r="Y992" s="62">
        <f t="shared" si="598"/>
        <v>0.73400880000000002</v>
      </c>
      <c r="Z992" s="62">
        <f t="shared" si="598"/>
        <v>6.8796999999999997</v>
      </c>
      <c r="AA992" s="62">
        <f t="shared" si="599"/>
        <v>15.991580000000001</v>
      </c>
      <c r="AB992" s="62">
        <f t="shared" si="599"/>
        <v>4.571167</v>
      </c>
      <c r="AC992" s="63"/>
      <c r="AD992" s="63">
        <f t="shared" si="600"/>
        <v>6.8401180000000004</v>
      </c>
      <c r="AE992" s="63">
        <f t="shared" si="600"/>
        <v>4.2480469999999999E-2</v>
      </c>
      <c r="AF992" s="63">
        <f t="shared" si="601"/>
        <v>4.5120240000000003</v>
      </c>
      <c r="AG992" s="63">
        <f t="shared" si="601"/>
        <v>8.8636470000000003</v>
      </c>
      <c r="AH992" s="63">
        <f t="shared" si="602"/>
        <v>0.2233887</v>
      </c>
      <c r="AI992" s="63">
        <f t="shared" si="602"/>
        <v>0.82391360000000002</v>
      </c>
      <c r="AJ992" s="63">
        <f t="shared" si="603"/>
        <v>5.9997559999999998E-2</v>
      </c>
      <c r="AK992" s="63">
        <f t="shared" si="603"/>
        <v>3.3280029999999998</v>
      </c>
      <c r="AL992" s="49"/>
      <c r="AM992" s="64">
        <f t="shared" si="604"/>
        <v>4.7405933125000006</v>
      </c>
      <c r="AN992" s="64">
        <f t="shared" si="605"/>
        <v>5.2126285541721789</v>
      </c>
      <c r="AO992" s="64">
        <f t="shared" si="606"/>
        <v>1.842942499230888</v>
      </c>
      <c r="AP992" s="64"/>
      <c r="AQ992" s="64">
        <f t="shared" si="607"/>
        <v>3.0866965412500003</v>
      </c>
      <c r="AR992" s="64">
        <f t="shared" si="608"/>
        <v>3.4079317788713839</v>
      </c>
      <c r="AS992" s="64">
        <f t="shared" si="609"/>
        <v>1.2048858353305445</v>
      </c>
      <c r="AT992" s="49"/>
      <c r="AU992" s="60">
        <f t="shared" si="610"/>
        <v>0.46501022549593418</v>
      </c>
      <c r="AV992" s="49"/>
      <c r="AW992" s="92">
        <f t="shared" ref="AW992:BD997" si="612">U992+AW991</f>
        <v>72.898224690000006</v>
      </c>
      <c r="AX992" s="92">
        <f t="shared" si="612"/>
        <v>68.235352500000005</v>
      </c>
      <c r="AY992" s="92">
        <f t="shared" si="612"/>
        <v>78.82745300000002</v>
      </c>
      <c r="AZ992" s="92">
        <f t="shared" si="612"/>
        <v>61.997195300000001</v>
      </c>
      <c r="BA992" s="92">
        <f t="shared" si="612"/>
        <v>122.01581110000002</v>
      </c>
      <c r="BB992" s="92">
        <f t="shared" si="612"/>
        <v>77.326415799999992</v>
      </c>
      <c r="BC992" s="92">
        <f t="shared" si="612"/>
        <v>167.49860229999999</v>
      </c>
      <c r="BD992" s="92">
        <f t="shared" si="612"/>
        <v>121.90210200000001</v>
      </c>
      <c r="BE992" s="92"/>
      <c r="BF992" s="92">
        <f t="shared" si="611"/>
        <v>106.54794699999999</v>
      </c>
      <c r="BG992" s="92">
        <f t="shared" si="611"/>
        <v>68.005371393999994</v>
      </c>
      <c r="BH992" s="92">
        <f t="shared" si="611"/>
        <v>93.411314499999975</v>
      </c>
      <c r="BI992" s="92">
        <f t="shared" si="611"/>
        <v>104.36737100000001</v>
      </c>
      <c r="BJ992" s="92">
        <f t="shared" si="611"/>
        <v>94.323306141000018</v>
      </c>
      <c r="BK992" s="92">
        <f t="shared" si="611"/>
        <v>97.587284494000016</v>
      </c>
      <c r="BL992" s="92">
        <f t="shared" si="611"/>
        <v>27.870650359999999</v>
      </c>
      <c r="BM992" s="92">
        <f t="shared" si="611"/>
        <v>68.825379299999994</v>
      </c>
    </row>
    <row r="993" spans="1:65" x14ac:dyDescent="0.25">
      <c r="A993" s="69"/>
      <c r="B993" s="59">
        <v>0</v>
      </c>
      <c r="C993" s="59">
        <v>1.6916199999999999</v>
      </c>
      <c r="D993" s="59">
        <v>0.14935300000000001</v>
      </c>
      <c r="E993" s="59">
        <v>0.1066284</v>
      </c>
      <c r="F993" s="59">
        <v>4.9987789999999997E-2</v>
      </c>
      <c r="G993" s="59">
        <v>8.9470829999999992</v>
      </c>
      <c r="H993" s="59">
        <v>11.04895</v>
      </c>
      <c r="I993" s="59">
        <v>0.59985350000000004</v>
      </c>
      <c r="J993" s="49"/>
      <c r="K993" s="69"/>
      <c r="L993" s="59">
        <v>0</v>
      </c>
      <c r="M993" s="59">
        <v>0</v>
      </c>
      <c r="N993" s="59">
        <v>5.9274290000000001</v>
      </c>
      <c r="O993" s="59">
        <v>1.67041</v>
      </c>
      <c r="P993" s="59">
        <v>9.7290039999999994E-2</v>
      </c>
      <c r="Q993" s="59">
        <v>5.3245240000000003</v>
      </c>
      <c r="R993" s="59">
        <v>0</v>
      </c>
      <c r="S993" s="59">
        <v>0.84875489999999998</v>
      </c>
      <c r="T993" s="49"/>
      <c r="U993" s="62">
        <f t="shared" si="596"/>
        <v>2.3754879999999998</v>
      </c>
      <c r="V993" s="62">
        <f t="shared" si="596"/>
        <v>2.1769409999999998</v>
      </c>
      <c r="W993" s="62">
        <f t="shared" si="597"/>
        <v>5.2409670000000004</v>
      </c>
      <c r="X993" s="62">
        <f t="shared" si="597"/>
        <v>4.8195189999999997</v>
      </c>
      <c r="Y993" s="62">
        <f t="shared" si="598"/>
        <v>0.15014649999999999</v>
      </c>
      <c r="Z993" s="62">
        <f t="shared" si="598"/>
        <v>6.3723749999999999</v>
      </c>
      <c r="AA993" s="62">
        <f t="shared" si="599"/>
        <v>3.6258539999999999</v>
      </c>
      <c r="AB993" s="62">
        <f t="shared" si="599"/>
        <v>0.2172241</v>
      </c>
      <c r="AC993" s="63"/>
      <c r="AD993" s="63">
        <f t="shared" si="600"/>
        <v>14.144130000000001</v>
      </c>
      <c r="AE993" s="63">
        <f t="shared" si="600"/>
        <v>0.9265137</v>
      </c>
      <c r="AF993" s="63">
        <f t="shared" si="601"/>
        <v>0.3093262</v>
      </c>
      <c r="AG993" s="63">
        <f t="shared" si="601"/>
        <v>8.0477290000000004</v>
      </c>
      <c r="AH993" s="63">
        <f t="shared" si="602"/>
        <v>0.41589359999999997</v>
      </c>
      <c r="AI993" s="63">
        <f t="shared" si="602"/>
        <v>0.78100590000000003</v>
      </c>
      <c r="AJ993" s="63">
        <f t="shared" si="603"/>
        <v>0.5905762</v>
      </c>
      <c r="AK993" s="63">
        <f t="shared" si="603"/>
        <v>6.5806880000000003</v>
      </c>
      <c r="AL993" s="49"/>
      <c r="AM993" s="64">
        <f t="shared" si="604"/>
        <v>3.1223143250000001</v>
      </c>
      <c r="AN993" s="64">
        <f t="shared" si="605"/>
        <v>2.296284282434728</v>
      </c>
      <c r="AO993" s="64">
        <f t="shared" si="606"/>
        <v>0.81185909382084076</v>
      </c>
      <c r="AP993" s="64"/>
      <c r="AQ993" s="64">
        <f t="shared" si="607"/>
        <v>3.9744828249999999</v>
      </c>
      <c r="AR993" s="64">
        <f t="shared" si="608"/>
        <v>5.1247512628500411</v>
      </c>
      <c r="AS993" s="64">
        <f t="shared" si="609"/>
        <v>1.8118731849277934</v>
      </c>
      <c r="AT993" s="49"/>
      <c r="AU993" s="60">
        <f t="shared" si="610"/>
        <v>0.67430382062752026</v>
      </c>
      <c r="AV993" s="49"/>
      <c r="AW993" s="92">
        <f t="shared" si="612"/>
        <v>75.273712690000011</v>
      </c>
      <c r="AX993" s="92">
        <f t="shared" si="612"/>
        <v>70.412293500000004</v>
      </c>
      <c r="AY993" s="92">
        <f t="shared" si="612"/>
        <v>84.068420000000017</v>
      </c>
      <c r="AZ993" s="92">
        <f t="shared" si="612"/>
        <v>66.816714300000001</v>
      </c>
      <c r="BA993" s="92">
        <f t="shared" si="612"/>
        <v>122.16595760000003</v>
      </c>
      <c r="BB993" s="92">
        <f t="shared" si="612"/>
        <v>83.698790799999998</v>
      </c>
      <c r="BC993" s="92">
        <f t="shared" si="612"/>
        <v>171.12445629999999</v>
      </c>
      <c r="BD993" s="92">
        <f t="shared" si="612"/>
        <v>122.11932610000001</v>
      </c>
      <c r="BE993" s="92"/>
      <c r="BF993" s="92">
        <f t="shared" si="611"/>
        <v>120.692077</v>
      </c>
      <c r="BG993" s="92">
        <f t="shared" si="611"/>
        <v>68.931885093999995</v>
      </c>
      <c r="BH993" s="92">
        <f t="shared" si="611"/>
        <v>93.720640699999976</v>
      </c>
      <c r="BI993" s="92">
        <f t="shared" si="611"/>
        <v>112.41510000000001</v>
      </c>
      <c r="BJ993" s="92">
        <f t="shared" si="611"/>
        <v>94.739199741000022</v>
      </c>
      <c r="BK993" s="92">
        <f t="shared" si="611"/>
        <v>98.368290394000013</v>
      </c>
      <c r="BL993" s="92">
        <f t="shared" si="611"/>
        <v>28.46122656</v>
      </c>
      <c r="BM993" s="92">
        <f t="shared" si="611"/>
        <v>75.406067299999989</v>
      </c>
    </row>
    <row r="994" spans="1:65" x14ac:dyDescent="0.25">
      <c r="A994" s="69"/>
      <c r="B994" s="59">
        <v>0</v>
      </c>
      <c r="C994" s="59">
        <v>0</v>
      </c>
      <c r="D994" s="59">
        <v>1.1265559999999999</v>
      </c>
      <c r="E994" s="59">
        <v>7.0800779999999994E-2</v>
      </c>
      <c r="F994" s="59">
        <v>0.19647220000000001</v>
      </c>
      <c r="G994" s="59">
        <v>7.9777829999999996</v>
      </c>
      <c r="H994" s="59">
        <v>0</v>
      </c>
      <c r="I994" s="59">
        <v>0.2549438</v>
      </c>
      <c r="J994" s="49"/>
      <c r="K994" s="69"/>
      <c r="L994" s="59">
        <v>0</v>
      </c>
      <c r="M994" s="59">
        <v>2.8125610000000001</v>
      </c>
      <c r="N994" s="59">
        <v>0.46362300000000001</v>
      </c>
      <c r="O994" s="59">
        <v>0.22827149999999999</v>
      </c>
      <c r="P994" s="59">
        <v>0</v>
      </c>
      <c r="Q994" s="59">
        <v>7.0338130000000003</v>
      </c>
      <c r="R994" s="59">
        <v>0</v>
      </c>
      <c r="S994" s="59">
        <v>2.1178590000000002</v>
      </c>
      <c r="T994" s="49"/>
      <c r="U994" s="62">
        <f t="shared" si="596"/>
        <v>4.3525999999999998</v>
      </c>
      <c r="V994" s="62">
        <f t="shared" si="596"/>
        <v>0.28607179999999999</v>
      </c>
      <c r="W994" s="62">
        <f t="shared" si="597"/>
        <v>4.2076419999999999</v>
      </c>
      <c r="X994" s="62">
        <f t="shared" si="597"/>
        <v>2.775757</v>
      </c>
      <c r="Y994" s="62">
        <f t="shared" si="598"/>
        <v>1.200134</v>
      </c>
      <c r="Z994" s="62">
        <f t="shared" si="598"/>
        <v>7.4691159999999996</v>
      </c>
      <c r="AA994" s="62">
        <f t="shared" si="599"/>
        <v>0.55163569999999995</v>
      </c>
      <c r="AB994" s="62">
        <f t="shared" si="599"/>
        <v>0.34893800000000003</v>
      </c>
      <c r="AC994" s="63"/>
      <c r="AD994" s="63">
        <f t="shared" si="600"/>
        <v>2.8645019999999999</v>
      </c>
      <c r="AE994" s="63">
        <f t="shared" si="600"/>
        <v>6.1533810000000004</v>
      </c>
      <c r="AF994" s="63">
        <f t="shared" si="601"/>
        <v>0.57214359999999997</v>
      </c>
      <c r="AG994" s="63">
        <f t="shared" si="601"/>
        <v>5.6367190000000003</v>
      </c>
      <c r="AH994" s="63">
        <f t="shared" si="602"/>
        <v>7.2283330000000001</v>
      </c>
      <c r="AI994" s="63">
        <f t="shared" si="602"/>
        <v>6.4440309999999998</v>
      </c>
      <c r="AJ994" s="63">
        <f t="shared" si="603"/>
        <v>1.783722</v>
      </c>
      <c r="AK994" s="63">
        <f t="shared" si="603"/>
        <v>3.155151</v>
      </c>
      <c r="AL994" s="49"/>
      <c r="AM994" s="64">
        <f t="shared" si="604"/>
        <v>2.6489868125</v>
      </c>
      <c r="AN994" s="64">
        <f t="shared" si="605"/>
        <v>2.5621717353043474</v>
      </c>
      <c r="AO994" s="64">
        <f t="shared" si="606"/>
        <v>0.90586450429910392</v>
      </c>
      <c r="AP994" s="64"/>
      <c r="AQ994" s="64">
        <f t="shared" si="607"/>
        <v>4.2297478250000005</v>
      </c>
      <c r="AR994" s="64">
        <f t="shared" si="608"/>
        <v>2.4481556034913923</v>
      </c>
      <c r="AS994" s="64">
        <f t="shared" si="609"/>
        <v>0.86555371431430395</v>
      </c>
      <c r="AT994" s="49"/>
      <c r="AU994" s="60">
        <f t="shared" si="610"/>
        <v>0.22768212793656478</v>
      </c>
      <c r="AV994" s="49"/>
      <c r="AW994" s="92">
        <f t="shared" si="612"/>
        <v>79.626312690000006</v>
      </c>
      <c r="AX994" s="92">
        <f t="shared" si="612"/>
        <v>70.698365300000006</v>
      </c>
      <c r="AY994" s="92">
        <f t="shared" si="612"/>
        <v>88.276062000000024</v>
      </c>
      <c r="AZ994" s="92">
        <f t="shared" si="612"/>
        <v>69.5924713</v>
      </c>
      <c r="BA994" s="92">
        <f t="shared" si="612"/>
        <v>123.36609160000003</v>
      </c>
      <c r="BB994" s="92">
        <f t="shared" si="612"/>
        <v>91.167906799999997</v>
      </c>
      <c r="BC994" s="92">
        <f t="shared" si="612"/>
        <v>171.67609199999998</v>
      </c>
      <c r="BD994" s="92">
        <f t="shared" si="612"/>
        <v>122.46826410000001</v>
      </c>
      <c r="BE994" s="92"/>
      <c r="BF994" s="92">
        <f t="shared" si="611"/>
        <v>123.556579</v>
      </c>
      <c r="BG994" s="92">
        <f t="shared" si="611"/>
        <v>75.085266093999991</v>
      </c>
      <c r="BH994" s="92">
        <f t="shared" si="611"/>
        <v>94.29278429999998</v>
      </c>
      <c r="BI994" s="92">
        <f t="shared" si="611"/>
        <v>118.05181900000001</v>
      </c>
      <c r="BJ994" s="92">
        <f t="shared" si="611"/>
        <v>101.96753274100003</v>
      </c>
      <c r="BK994" s="92">
        <f t="shared" si="611"/>
        <v>104.81232139400001</v>
      </c>
      <c r="BL994" s="92">
        <f t="shared" si="611"/>
        <v>30.244948560000001</v>
      </c>
      <c r="BM994" s="92">
        <f t="shared" si="611"/>
        <v>78.561218299999993</v>
      </c>
    </row>
    <row r="995" spans="1:65" x14ac:dyDescent="0.25">
      <c r="A995" s="69"/>
      <c r="B995" s="59">
        <v>0</v>
      </c>
      <c r="C995" s="59">
        <v>1.248169E-2</v>
      </c>
      <c r="D995" s="59">
        <v>6.3782959999999997</v>
      </c>
      <c r="E995" s="59">
        <v>2.9209589999999999</v>
      </c>
      <c r="F995" s="59">
        <v>1.5302119999999999</v>
      </c>
      <c r="G995" s="59">
        <v>2.0580440000000002</v>
      </c>
      <c r="H995" s="59">
        <v>0</v>
      </c>
      <c r="I995" s="59">
        <v>1.039307</v>
      </c>
      <c r="J995" s="49"/>
      <c r="K995" s="69"/>
      <c r="L995" s="59">
        <v>0</v>
      </c>
      <c r="M995" s="59">
        <v>0</v>
      </c>
      <c r="N995" s="59">
        <v>0.14935300000000001</v>
      </c>
      <c r="O995" s="59">
        <v>0.13928219999999999</v>
      </c>
      <c r="P995" s="59">
        <v>0</v>
      </c>
      <c r="Q995" s="59">
        <v>0.1182251</v>
      </c>
      <c r="R995" s="59">
        <v>0.25067139999999999</v>
      </c>
      <c r="S995" s="59">
        <v>0.24420169999999999</v>
      </c>
      <c r="T995" s="49"/>
      <c r="U995" s="62">
        <f t="shared" si="596"/>
        <v>6.0154420000000002</v>
      </c>
      <c r="V995" s="62">
        <f t="shared" si="596"/>
        <v>5.2916259999999999</v>
      </c>
      <c r="W995" s="62">
        <f t="shared" si="597"/>
        <v>5.6932369999999999</v>
      </c>
      <c r="X995" s="62">
        <f t="shared" si="597"/>
        <v>7.1323239999999997</v>
      </c>
      <c r="Y995" s="62">
        <f t="shared" si="598"/>
        <v>6.5750120000000001</v>
      </c>
      <c r="Z995" s="62">
        <f t="shared" si="598"/>
        <v>5.9908450000000002</v>
      </c>
      <c r="AA995" s="62">
        <f t="shared" si="599"/>
        <v>0.73571779999999998</v>
      </c>
      <c r="AB995" s="62">
        <f t="shared" si="599"/>
        <v>5.6240839999999999</v>
      </c>
      <c r="AC995" s="63"/>
      <c r="AD995" s="63">
        <f t="shared" si="600"/>
        <v>0</v>
      </c>
      <c r="AE995" s="63">
        <f t="shared" si="600"/>
        <v>5.9039609999999998</v>
      </c>
      <c r="AF995" s="63">
        <f t="shared" si="601"/>
        <v>7.0568850000000003</v>
      </c>
      <c r="AG995" s="63">
        <f t="shared" si="601"/>
        <v>0</v>
      </c>
      <c r="AH995" s="63">
        <f t="shared" si="602"/>
        <v>4.8401490000000003</v>
      </c>
      <c r="AI995" s="63">
        <f t="shared" si="602"/>
        <v>7.2293089999999998</v>
      </c>
      <c r="AJ995" s="63">
        <f t="shared" si="603"/>
        <v>2.7501220000000002</v>
      </c>
      <c r="AK995" s="63">
        <f t="shared" si="603"/>
        <v>10.212160000000001</v>
      </c>
      <c r="AL995" s="49"/>
      <c r="AM995" s="64">
        <f t="shared" si="604"/>
        <v>5.3822859750000003</v>
      </c>
      <c r="AN995" s="64">
        <f t="shared" si="605"/>
        <v>1.9643403458156199</v>
      </c>
      <c r="AO995" s="64">
        <f t="shared" si="606"/>
        <v>0.6944991895422763</v>
      </c>
      <c r="AP995" s="64"/>
      <c r="AQ995" s="64">
        <f t="shared" si="607"/>
        <v>4.7490732500000004</v>
      </c>
      <c r="AR995" s="64">
        <f t="shared" si="608"/>
        <v>3.6207367317003216</v>
      </c>
      <c r="AS995" s="64">
        <f t="shared" si="609"/>
        <v>1.2801237479382572</v>
      </c>
      <c r="AT995" s="49"/>
      <c r="AU995" s="60">
        <f t="shared" si="610"/>
        <v>0.67034550104738233</v>
      </c>
      <c r="AV995" s="49"/>
      <c r="AW995" s="92">
        <f t="shared" si="612"/>
        <v>85.641754689999999</v>
      </c>
      <c r="AX995" s="92">
        <f t="shared" si="612"/>
        <v>75.9899913</v>
      </c>
      <c r="AY995" s="92">
        <f t="shared" si="612"/>
        <v>93.969299000000021</v>
      </c>
      <c r="AZ995" s="92">
        <f t="shared" si="612"/>
        <v>76.724795299999997</v>
      </c>
      <c r="BA995" s="92">
        <f t="shared" si="612"/>
        <v>129.94110360000002</v>
      </c>
      <c r="BB995" s="92">
        <f t="shared" si="612"/>
        <v>97.158751800000005</v>
      </c>
      <c r="BC995" s="92">
        <f t="shared" si="612"/>
        <v>172.41180979999999</v>
      </c>
      <c r="BD995" s="92">
        <f t="shared" si="612"/>
        <v>128.09234810000001</v>
      </c>
      <c r="BE995" s="92"/>
      <c r="BF995" s="92">
        <f t="shared" si="611"/>
        <v>123.556579</v>
      </c>
      <c r="BG995" s="92">
        <f t="shared" si="611"/>
        <v>80.989227093999986</v>
      </c>
      <c r="BH995" s="92">
        <f t="shared" si="611"/>
        <v>101.34966929999997</v>
      </c>
      <c r="BI995" s="92">
        <f t="shared" si="611"/>
        <v>118.05181900000001</v>
      </c>
      <c r="BJ995" s="92">
        <f t="shared" si="611"/>
        <v>106.80768174100002</v>
      </c>
      <c r="BK995" s="92">
        <f t="shared" si="611"/>
        <v>112.04163039400001</v>
      </c>
      <c r="BL995" s="92">
        <f t="shared" si="611"/>
        <v>32.995070560000002</v>
      </c>
      <c r="BM995" s="92">
        <f t="shared" si="611"/>
        <v>88.77337829999999</v>
      </c>
    </row>
    <row r="996" spans="1:65" x14ac:dyDescent="0.25">
      <c r="A996" s="69"/>
      <c r="B996" s="59">
        <v>0</v>
      </c>
      <c r="C996" s="59">
        <v>0.33425899999999997</v>
      </c>
      <c r="D996" s="59">
        <v>9.1064450000000005E-2</v>
      </c>
      <c r="E996" s="59">
        <v>6.1005859999999998</v>
      </c>
      <c r="F996" s="59">
        <v>0.18365480000000001</v>
      </c>
      <c r="G996" s="59">
        <v>0</v>
      </c>
      <c r="H996" s="59">
        <v>3.5034179999999998E-2</v>
      </c>
      <c r="I996" s="59">
        <v>2.4271850000000001</v>
      </c>
      <c r="J996" s="49"/>
      <c r="K996" s="69"/>
      <c r="L996" s="59">
        <v>0</v>
      </c>
      <c r="M996" s="59">
        <v>0</v>
      </c>
      <c r="N996" s="59">
        <v>0.1071167</v>
      </c>
      <c r="O996" s="59">
        <v>0.10021969999999999</v>
      </c>
      <c r="P996" s="59">
        <v>0</v>
      </c>
      <c r="Q996" s="59">
        <v>6.0668949999999999E-2</v>
      </c>
      <c r="R996" s="59">
        <v>1.3997189999999999</v>
      </c>
      <c r="S996" s="59">
        <v>0.27227780000000001</v>
      </c>
      <c r="T996" s="49"/>
      <c r="U996" s="62">
        <f t="shared" si="596"/>
        <v>1.505493</v>
      </c>
      <c r="V996" s="62">
        <f t="shared" si="596"/>
        <v>4.6293949999999997</v>
      </c>
      <c r="W996" s="62">
        <f t="shared" si="597"/>
        <v>0.3648071</v>
      </c>
      <c r="X996" s="62">
        <f t="shared" si="597"/>
        <v>4.998901</v>
      </c>
      <c r="Y996" s="62">
        <f t="shared" si="598"/>
        <v>7.7929690000000003</v>
      </c>
      <c r="Z996" s="62">
        <f t="shared" si="598"/>
        <v>3.7475589999999999</v>
      </c>
      <c r="AA996" s="62">
        <f t="shared" si="599"/>
        <v>8.7369380000000003</v>
      </c>
      <c r="AB996" s="62">
        <f>S1025</f>
        <v>4.6704100000000004</v>
      </c>
      <c r="AC996" s="63"/>
      <c r="AD996" s="63">
        <f t="shared" si="600"/>
        <v>0.68133540000000004</v>
      </c>
      <c r="AE996" s="63">
        <f t="shared" si="600"/>
        <v>7.050446</v>
      </c>
      <c r="AF996" s="63">
        <f t="shared" si="601"/>
        <v>6.7726439999999997</v>
      </c>
      <c r="AG996" s="63">
        <f t="shared" si="601"/>
        <v>0</v>
      </c>
      <c r="AH996" s="63">
        <f t="shared" si="602"/>
        <v>12.29163</v>
      </c>
      <c r="AI996" s="63">
        <f t="shared" si="602"/>
        <v>3.877319</v>
      </c>
      <c r="AJ996" s="63">
        <f t="shared" si="603"/>
        <v>0</v>
      </c>
      <c r="AK996" s="63">
        <f t="shared" si="603"/>
        <v>3.8387449999999999</v>
      </c>
      <c r="AL996" s="49"/>
      <c r="AM996" s="64">
        <f t="shared" si="604"/>
        <v>4.5558090124999993</v>
      </c>
      <c r="AN996" s="64">
        <f t="shared" si="605"/>
        <v>2.820793102188047</v>
      </c>
      <c r="AO996" s="64">
        <f t="shared" si="606"/>
        <v>0.9973009654407029</v>
      </c>
      <c r="AP996" s="64"/>
      <c r="AQ996" s="64">
        <f t="shared" si="607"/>
        <v>4.3140149250000004</v>
      </c>
      <c r="AR996" s="64">
        <f t="shared" si="608"/>
        <v>4.27634104532717</v>
      </c>
      <c r="AS996" s="64">
        <f t="shared" si="609"/>
        <v>1.5119148759086054</v>
      </c>
      <c r="AT996" s="49"/>
      <c r="AU996" s="60">
        <f t="shared" si="610"/>
        <v>0.89569924611561946</v>
      </c>
      <c r="AV996" s="49"/>
      <c r="AW996" s="92">
        <f t="shared" si="612"/>
        <v>87.14724769</v>
      </c>
      <c r="AX996" s="92">
        <f t="shared" si="612"/>
        <v>80.619386300000002</v>
      </c>
      <c r="AY996" s="92">
        <f t="shared" si="612"/>
        <v>94.334106100000014</v>
      </c>
      <c r="AZ996" s="92">
        <f t="shared" si="612"/>
        <v>81.7236963</v>
      </c>
      <c r="BA996" s="92">
        <f t="shared" si="612"/>
        <v>137.73407260000002</v>
      </c>
      <c r="BB996" s="92">
        <f t="shared" si="612"/>
        <v>100.9063108</v>
      </c>
      <c r="BC996" s="92">
        <f t="shared" si="612"/>
        <v>181.1487478</v>
      </c>
      <c r="BD996" s="92">
        <f t="shared" si="612"/>
        <v>132.76275810000001</v>
      </c>
      <c r="BE996" s="92"/>
      <c r="BF996" s="92">
        <f t="shared" si="611"/>
        <v>124.23791439999999</v>
      </c>
      <c r="BG996" s="92">
        <f t="shared" si="611"/>
        <v>88.03967309399998</v>
      </c>
      <c r="BH996" s="92">
        <f t="shared" si="611"/>
        <v>108.12231329999997</v>
      </c>
      <c r="BI996" s="92">
        <f t="shared" si="611"/>
        <v>118.05181900000001</v>
      </c>
      <c r="BJ996" s="92">
        <f t="shared" si="611"/>
        <v>119.09931174100002</v>
      </c>
      <c r="BK996" s="92">
        <f t="shared" si="611"/>
        <v>115.91894939400001</v>
      </c>
      <c r="BL996" s="92">
        <f t="shared" si="611"/>
        <v>32.995070560000002</v>
      </c>
      <c r="BM996" s="92">
        <f t="shared" si="611"/>
        <v>92.612123299999993</v>
      </c>
    </row>
    <row r="997" spans="1:65" x14ac:dyDescent="0.25">
      <c r="A997" s="69"/>
      <c r="B997" s="59">
        <v>2.0398559999999999</v>
      </c>
      <c r="C997" s="59">
        <v>0.5519714</v>
      </c>
      <c r="D997" s="59">
        <v>9.3536380000000002E-2</v>
      </c>
      <c r="E997" s="59">
        <v>8.7646479999999999E-2</v>
      </c>
      <c r="F997" s="59">
        <v>2.4662480000000002</v>
      </c>
      <c r="G997" s="59">
        <v>0</v>
      </c>
      <c r="H997" s="59">
        <v>6.5386350000000002</v>
      </c>
      <c r="I997" s="59">
        <v>0.35760500000000001</v>
      </c>
      <c r="J997" s="49"/>
      <c r="K997" s="69"/>
      <c r="L997" s="59">
        <v>1.666809</v>
      </c>
      <c r="M997" s="59">
        <v>0.78149409999999997</v>
      </c>
      <c r="N997" s="59">
        <v>2.4598390000000001</v>
      </c>
      <c r="O997" s="59">
        <v>0.45489499999999999</v>
      </c>
      <c r="P997" s="59">
        <v>5.569458E-2</v>
      </c>
      <c r="Q997" s="59">
        <v>0.1838989</v>
      </c>
      <c r="R997" s="59">
        <v>0</v>
      </c>
      <c r="S997" s="59">
        <v>2.4072269999999998</v>
      </c>
      <c r="T997" s="49"/>
      <c r="U997" s="62">
        <f t="shared" si="596"/>
        <v>2.9132690000000001</v>
      </c>
      <c r="V997" s="62">
        <f t="shared" si="596"/>
        <v>6.2508540000000004</v>
      </c>
      <c r="W997" s="62">
        <f t="shared" si="597"/>
        <v>4.5200810000000002</v>
      </c>
      <c r="X997" s="62">
        <f t="shared" si="597"/>
        <v>13.802670000000001</v>
      </c>
      <c r="Y997" s="62">
        <f t="shared" si="598"/>
        <v>10.09314</v>
      </c>
      <c r="Z997" s="62">
        <f t="shared" si="598"/>
        <v>13.64423</v>
      </c>
      <c r="AA997" s="62">
        <f t="shared" si="599"/>
        <v>1.9751590000000001</v>
      </c>
      <c r="AB997" s="62">
        <f>S1026</f>
        <v>5.0676880000000004</v>
      </c>
      <c r="AC997" s="63"/>
      <c r="AD997" s="63">
        <f t="shared" si="600"/>
        <v>3.6621090000000002E-2</v>
      </c>
      <c r="AE997" s="63">
        <f t="shared" si="600"/>
        <v>2.8486630000000002</v>
      </c>
      <c r="AF997" s="63">
        <f t="shared" si="601"/>
        <v>10.141109999999999</v>
      </c>
      <c r="AG997" s="63">
        <f t="shared" si="601"/>
        <v>0.303894</v>
      </c>
      <c r="AH997" s="63">
        <f t="shared" si="602"/>
        <v>0</v>
      </c>
      <c r="AI997" s="63">
        <f t="shared" si="602"/>
        <v>0.34564210000000001</v>
      </c>
      <c r="AJ997" s="63">
        <f t="shared" si="603"/>
        <v>4.0008540000000002E-2</v>
      </c>
      <c r="AK997" s="63">
        <f t="shared" si="603"/>
        <v>17.577269999999999</v>
      </c>
      <c r="AL997" s="49"/>
      <c r="AM997" s="64">
        <f t="shared" si="604"/>
        <v>7.2833863749999992</v>
      </c>
      <c r="AN997" s="64">
        <f t="shared" si="605"/>
        <v>4.6559118911026607</v>
      </c>
      <c r="AO997" s="64">
        <f t="shared" si="606"/>
        <v>1.6461134354028868</v>
      </c>
      <c r="AP997" s="64"/>
      <c r="AQ997" s="64">
        <f t="shared" si="607"/>
        <v>3.9116510912499995</v>
      </c>
      <c r="AR997" s="64">
        <f t="shared" si="608"/>
        <v>6.5216569028253266</v>
      </c>
      <c r="AS997" s="64">
        <f t="shared" si="609"/>
        <v>2.3057539102799227</v>
      </c>
      <c r="AT997" s="49"/>
      <c r="AU997" s="60">
        <f t="shared" si="610"/>
        <v>0.2537816836745273</v>
      </c>
      <c r="AV997" s="49"/>
      <c r="AW997" s="93">
        <f t="shared" si="612"/>
        <v>90.06051669</v>
      </c>
      <c r="AX997" s="93">
        <f t="shared" si="612"/>
        <v>86.870240300000006</v>
      </c>
      <c r="AY997" s="93">
        <f t="shared" si="612"/>
        <v>98.854187100000019</v>
      </c>
      <c r="AZ997" s="93">
        <f t="shared" si="612"/>
        <v>95.526366300000007</v>
      </c>
      <c r="BA997" s="93">
        <f t="shared" si="612"/>
        <v>147.82721260000002</v>
      </c>
      <c r="BB997" s="93">
        <f t="shared" si="612"/>
        <v>114.55054079999999</v>
      </c>
      <c r="BC997" s="93">
        <f t="shared" si="612"/>
        <v>183.12390679999999</v>
      </c>
      <c r="BD997" s="93">
        <f t="shared" si="612"/>
        <v>137.83044610000002</v>
      </c>
      <c r="BE997" s="93"/>
      <c r="BF997" s="93">
        <f t="shared" si="611"/>
        <v>124.27453548999999</v>
      </c>
      <c r="BG997" s="93">
        <f t="shared" si="611"/>
        <v>90.888336093999982</v>
      </c>
      <c r="BH997" s="93">
        <f t="shared" si="611"/>
        <v>118.26342329999997</v>
      </c>
      <c r="BI997" s="93">
        <f t="shared" si="611"/>
        <v>118.35571300000001</v>
      </c>
      <c r="BJ997" s="93">
        <f t="shared" si="611"/>
        <v>119.09931174100002</v>
      </c>
      <c r="BK997" s="93">
        <f t="shared" si="611"/>
        <v>116.26459149400002</v>
      </c>
      <c r="BL997" s="93">
        <f t="shared" si="611"/>
        <v>33.035079100000004</v>
      </c>
      <c r="BM997" s="93">
        <f t="shared" si="611"/>
        <v>110.18939329999999</v>
      </c>
    </row>
    <row r="998" spans="1:65" x14ac:dyDescent="0.25">
      <c r="A998" s="69"/>
      <c r="B998" s="59">
        <v>1.079742</v>
      </c>
      <c r="C998" s="59">
        <v>1.412445</v>
      </c>
      <c r="D998" s="59">
        <v>0.2149963</v>
      </c>
      <c r="E998" s="59">
        <v>7.8796389999999994E-2</v>
      </c>
      <c r="F998" s="59">
        <v>4.8619380000000003</v>
      </c>
      <c r="G998" s="59">
        <v>1.685486</v>
      </c>
      <c r="H998" s="59">
        <v>3.9036870000000001</v>
      </c>
      <c r="I998" s="59">
        <v>1.5014649999999999E-2</v>
      </c>
      <c r="J998" s="49"/>
      <c r="K998" s="69"/>
      <c r="L998" s="59">
        <v>0</v>
      </c>
      <c r="M998" s="59">
        <v>0</v>
      </c>
      <c r="N998" s="59">
        <v>0.1955566</v>
      </c>
      <c r="O998" s="59">
        <v>4.1419069999999998</v>
      </c>
      <c r="P998" s="59">
        <v>0</v>
      </c>
      <c r="Q998" s="59">
        <v>0.87469479999999999</v>
      </c>
      <c r="R998" s="59">
        <v>0</v>
      </c>
      <c r="S998" s="59">
        <v>3.3681030000000001</v>
      </c>
      <c r="T998" s="49"/>
      <c r="U998" s="54"/>
      <c r="V998" s="54"/>
      <c r="W998" s="54"/>
      <c r="X998" s="54"/>
      <c r="Y998" s="54"/>
      <c r="Z998" s="54"/>
      <c r="AA998" s="54"/>
      <c r="AB998" s="54"/>
      <c r="AC998" s="49"/>
      <c r="AD998" s="49"/>
      <c r="AE998" s="49"/>
      <c r="AF998" s="49"/>
      <c r="AG998" s="49"/>
      <c r="AH998" s="49"/>
      <c r="AI998" s="49"/>
      <c r="AJ998" s="49"/>
      <c r="AK998" s="49"/>
      <c r="AL998" s="49"/>
      <c r="AM998" s="49"/>
      <c r="AN998" s="49"/>
      <c r="AO998" s="49"/>
      <c r="AP998" s="49"/>
      <c r="AQ998" s="49"/>
      <c r="AR998" s="49"/>
      <c r="AS998" s="49"/>
      <c r="AT998" s="49"/>
      <c r="AU998" s="60"/>
      <c r="AV998" s="49"/>
      <c r="AW998" s="49"/>
      <c r="AX998" s="49"/>
      <c r="AY998" s="49"/>
      <c r="AZ998" s="49"/>
      <c r="BA998" s="49"/>
      <c r="BB998" s="49"/>
      <c r="BC998" s="49"/>
      <c r="BD998" s="49"/>
      <c r="BE998" s="49"/>
      <c r="BF998" s="49"/>
      <c r="BG998" s="49"/>
      <c r="BH998" s="49"/>
      <c r="BI998" s="49"/>
      <c r="BJ998" s="49"/>
      <c r="BK998" s="49"/>
      <c r="BL998" s="49"/>
      <c r="BM998" s="49"/>
    </row>
    <row r="999" spans="1:65" x14ac:dyDescent="0.25">
      <c r="A999" s="69"/>
      <c r="B999" s="59">
        <v>6.5521239999999994E-2</v>
      </c>
      <c r="C999" s="59">
        <v>0</v>
      </c>
      <c r="D999" s="59">
        <v>3.705505</v>
      </c>
      <c r="E999" s="59">
        <v>9.375E-2</v>
      </c>
      <c r="F999" s="59">
        <v>8.1726069999999998E-2</v>
      </c>
      <c r="G999" s="59">
        <v>0</v>
      </c>
      <c r="H999" s="59">
        <v>0</v>
      </c>
      <c r="I999" s="59">
        <v>2.4823</v>
      </c>
      <c r="J999" s="49"/>
      <c r="K999" s="69"/>
      <c r="L999" s="59">
        <v>0</v>
      </c>
      <c r="M999" s="59">
        <v>2.7465819999999998E-2</v>
      </c>
      <c r="N999" s="59">
        <v>0.1500244</v>
      </c>
      <c r="O999" s="59">
        <v>0.17675779999999999</v>
      </c>
      <c r="P999" s="59">
        <v>2.0004270000000001E-2</v>
      </c>
      <c r="Q999" s="59">
        <v>0.76647949999999998</v>
      </c>
      <c r="R999" s="59">
        <v>0.49200440000000001</v>
      </c>
      <c r="S999" s="59">
        <v>0.206543</v>
      </c>
      <c r="T999" s="49" t="s">
        <v>122</v>
      </c>
      <c r="U999" s="54">
        <f>AVERAGE(U854:U877)</f>
        <v>2.2983110533333333</v>
      </c>
      <c r="V999" s="54">
        <f t="shared" ref="V999:AK999" si="613">AVERAGE(V854:V877)</f>
        <v>2.2769502391666663</v>
      </c>
      <c r="W999" s="54">
        <f t="shared" si="613"/>
        <v>1.8790283575000002</v>
      </c>
      <c r="X999" s="54">
        <f t="shared" si="613"/>
        <v>3.189028607083332</v>
      </c>
      <c r="Y999" s="54">
        <f t="shared" si="613"/>
        <v>2.5939996093333328</v>
      </c>
      <c r="Z999" s="54">
        <f t="shared" si="613"/>
        <v>2.1714864624999994</v>
      </c>
      <c r="AA999" s="54">
        <f t="shared" si="613"/>
        <v>3.0271886720833336</v>
      </c>
      <c r="AB999" s="54">
        <f t="shared" si="613"/>
        <v>2.7075164904166669</v>
      </c>
      <c r="AC999" s="54"/>
      <c r="AD999" s="54">
        <f t="shared" si="613"/>
        <v>0.85923699375000007</v>
      </c>
      <c r="AE999" s="54">
        <f t="shared" si="613"/>
        <v>1.1700763318333334</v>
      </c>
      <c r="AF999" s="54">
        <f t="shared" si="613"/>
        <v>1.5258543199999999</v>
      </c>
      <c r="AG999" s="54">
        <f t="shared" si="613"/>
        <v>5.1060102954166657</v>
      </c>
      <c r="AH999" s="54">
        <f t="shared" si="613"/>
        <v>1.7663523483333339</v>
      </c>
      <c r="AI999" s="54">
        <f t="shared" si="613"/>
        <v>2.4502463060833333</v>
      </c>
      <c r="AJ999" s="54">
        <f t="shared" si="613"/>
        <v>1.3267072208333335</v>
      </c>
      <c r="AK999" s="54">
        <f t="shared" si="613"/>
        <v>3.70196537625</v>
      </c>
      <c r="AL999" s="49"/>
      <c r="AM999" s="49"/>
      <c r="AN999" s="49"/>
      <c r="AO999" s="49"/>
      <c r="AP999" s="49"/>
      <c r="AQ999" s="49"/>
      <c r="AR999" s="49"/>
      <c r="AS999" s="49"/>
      <c r="AT999" s="49"/>
      <c r="AU999" s="60"/>
      <c r="AV999" s="49" t="s">
        <v>122</v>
      </c>
      <c r="AW999" s="54">
        <f>AW877</f>
        <v>55.159465279999999</v>
      </c>
      <c r="AX999" s="54">
        <f t="shared" ref="AX999:BM999" si="614">AX877</f>
        <v>54.646805739999991</v>
      </c>
      <c r="AY999" s="54">
        <f t="shared" si="614"/>
        <v>45.096680580000005</v>
      </c>
      <c r="AZ999" s="54">
        <f t="shared" si="614"/>
        <v>76.536686569999972</v>
      </c>
      <c r="BA999" s="54">
        <f t="shared" si="614"/>
        <v>62.255990623999992</v>
      </c>
      <c r="BB999" s="54">
        <f t="shared" si="614"/>
        <v>52.11567509999999</v>
      </c>
      <c r="BC999" s="54">
        <f t="shared" si="614"/>
        <v>72.652528130000007</v>
      </c>
      <c r="BD999" s="54">
        <f t="shared" si="614"/>
        <v>64.980395770000001</v>
      </c>
      <c r="BE999" s="54"/>
      <c r="BF999" s="54">
        <f t="shared" si="614"/>
        <v>20.621687850000001</v>
      </c>
      <c r="BG999" s="54">
        <f t="shared" si="614"/>
        <v>28.081831963999999</v>
      </c>
      <c r="BH999" s="54">
        <f t="shared" si="614"/>
        <v>36.620503679999999</v>
      </c>
      <c r="BI999" s="54">
        <f t="shared" si="614"/>
        <v>122.54424708999998</v>
      </c>
      <c r="BJ999" s="54">
        <f t="shared" si="614"/>
        <v>42.392456360000011</v>
      </c>
      <c r="BK999" s="54">
        <f t="shared" si="614"/>
        <v>58.805911345999995</v>
      </c>
      <c r="BL999" s="54">
        <f t="shared" si="614"/>
        <v>31.840973300000002</v>
      </c>
      <c r="BM999" s="54">
        <f t="shared" si="614"/>
        <v>88.847169030000003</v>
      </c>
    </row>
    <row r="1000" spans="1:65" x14ac:dyDescent="0.25">
      <c r="A1000" s="69"/>
      <c r="B1000" s="59">
        <v>0</v>
      </c>
      <c r="C1000" s="59">
        <v>0.96356200000000003</v>
      </c>
      <c r="D1000" s="59">
        <v>0.1202698</v>
      </c>
      <c r="E1000" s="59">
        <v>0.20190430000000001</v>
      </c>
      <c r="F1000" s="59">
        <v>6.1645510000000001E-2</v>
      </c>
      <c r="G1000" s="59">
        <v>0</v>
      </c>
      <c r="H1000" s="59">
        <v>7.5012209999999996E-2</v>
      </c>
      <c r="I1000" s="59">
        <v>3.497314E-2</v>
      </c>
      <c r="J1000" s="49"/>
      <c r="K1000" s="69"/>
      <c r="L1000" s="59">
        <v>0</v>
      </c>
      <c r="M1000" s="59">
        <v>0</v>
      </c>
      <c r="N1000" s="59">
        <v>0.21868899999999999</v>
      </c>
      <c r="O1000" s="59">
        <v>0.1591187</v>
      </c>
      <c r="P1000" s="59">
        <v>0</v>
      </c>
      <c r="Q1000" s="59">
        <v>3.085083</v>
      </c>
      <c r="R1000" s="59">
        <v>1.4038090000000001</v>
      </c>
      <c r="S1000" s="59">
        <v>0.28729250000000001</v>
      </c>
      <c r="T1000" s="49" t="s">
        <v>123</v>
      </c>
      <c r="U1000" s="54">
        <f>AVERAGE(U902:U925)</f>
        <v>1.7874717720833335</v>
      </c>
      <c r="V1000" s="54">
        <f t="shared" ref="V1000:AK1000" si="615">AVERAGE(V902:V925)</f>
        <v>2.5073979983333339</v>
      </c>
      <c r="W1000" s="54">
        <f t="shared" si="615"/>
        <v>1.2111117476666664</v>
      </c>
      <c r="X1000" s="54">
        <f t="shared" si="615"/>
        <v>3.896428446249999</v>
      </c>
      <c r="Y1000" s="54">
        <f t="shared" si="615"/>
        <v>2.4078380566666664</v>
      </c>
      <c r="Z1000" s="54">
        <f t="shared" si="615"/>
        <v>2.0003318149999996</v>
      </c>
      <c r="AA1000" s="54">
        <f t="shared" si="615"/>
        <v>3.3061496916666666</v>
      </c>
      <c r="AB1000" s="54">
        <f t="shared" si="615"/>
        <v>3.2722395862500004</v>
      </c>
      <c r="AC1000" s="54"/>
      <c r="AD1000" s="54">
        <f t="shared" si="615"/>
        <v>0.92744885195833315</v>
      </c>
      <c r="AE1000" s="54">
        <f t="shared" si="615"/>
        <v>0.82839586124999987</v>
      </c>
      <c r="AF1000" s="54">
        <f t="shared" si="615"/>
        <v>1.7185937212499998</v>
      </c>
      <c r="AG1000" s="54">
        <f t="shared" si="615"/>
        <v>5.4497935608333323</v>
      </c>
      <c r="AH1000" s="54">
        <f t="shared" si="615"/>
        <v>1.9334613370416667</v>
      </c>
      <c r="AI1000" s="54">
        <f t="shared" si="615"/>
        <v>2.5572788417916676</v>
      </c>
      <c r="AJ1000" s="54">
        <f t="shared" si="615"/>
        <v>0.90510877883333329</v>
      </c>
      <c r="AK1000" s="54">
        <f t="shared" si="615"/>
        <v>2.8214833983333332</v>
      </c>
      <c r="AL1000" s="49"/>
      <c r="AM1000" s="49"/>
      <c r="AN1000" s="49"/>
      <c r="AO1000" s="49"/>
      <c r="AP1000" s="49"/>
      <c r="AQ1000" s="49"/>
      <c r="AR1000" s="49"/>
      <c r="AS1000" s="49"/>
      <c r="AT1000" s="49"/>
      <c r="AU1000" s="60"/>
      <c r="AV1000" s="49" t="s">
        <v>123</v>
      </c>
      <c r="AW1000" s="54">
        <f>AW925</f>
        <v>42.899322530000006</v>
      </c>
      <c r="AX1000" s="54">
        <f t="shared" ref="AX1000:BM1000" si="616">AX925</f>
        <v>60.17755196000001</v>
      </c>
      <c r="AY1000" s="54">
        <f t="shared" si="616"/>
        <v>29.066681943999995</v>
      </c>
      <c r="AZ1000" s="54">
        <f t="shared" si="616"/>
        <v>93.514282709999975</v>
      </c>
      <c r="BA1000" s="54">
        <f t="shared" si="616"/>
        <v>57.788113359999997</v>
      </c>
      <c r="BB1000" s="54">
        <f t="shared" si="616"/>
        <v>48.007963559999986</v>
      </c>
      <c r="BC1000" s="54">
        <f t="shared" si="616"/>
        <v>79.347592599999999</v>
      </c>
      <c r="BD1000" s="54">
        <f t="shared" si="616"/>
        <v>78.533750070000011</v>
      </c>
      <c r="BE1000" s="54"/>
      <c r="BF1000" s="54">
        <f t="shared" si="616"/>
        <v>22.258772446999995</v>
      </c>
      <c r="BG1000" s="54">
        <f t="shared" si="616"/>
        <v>19.881500669999998</v>
      </c>
      <c r="BH1000" s="54">
        <f t="shared" si="616"/>
        <v>41.246249309999996</v>
      </c>
      <c r="BI1000" s="54">
        <f t="shared" si="616"/>
        <v>130.79504545999998</v>
      </c>
      <c r="BJ1000" s="54">
        <f t="shared" si="616"/>
        <v>46.403072088999998</v>
      </c>
      <c r="BK1000" s="54">
        <f t="shared" si="616"/>
        <v>61.374692203000023</v>
      </c>
      <c r="BL1000" s="54">
        <f t="shared" si="616"/>
        <v>21.722610692</v>
      </c>
      <c r="BM1000" s="54">
        <f t="shared" si="616"/>
        <v>67.715601559999996</v>
      </c>
    </row>
    <row r="1001" spans="1:65" x14ac:dyDescent="0.25">
      <c r="A1001" s="69"/>
      <c r="B1001" s="59">
        <v>0.32443240000000001</v>
      </c>
      <c r="C1001" s="59">
        <v>0.74475100000000005</v>
      </c>
      <c r="D1001" s="59">
        <v>0.22821040000000001</v>
      </c>
      <c r="E1001" s="59">
        <v>1.0013430000000001</v>
      </c>
      <c r="F1001" s="59">
        <v>0.20190430000000001</v>
      </c>
      <c r="G1001" s="59">
        <v>8.3200679999999991</v>
      </c>
      <c r="H1001" s="59">
        <v>1.5014649999999999E-2</v>
      </c>
      <c r="I1001" s="59">
        <v>0.80157469999999997</v>
      </c>
      <c r="J1001" s="49"/>
      <c r="K1001" s="69"/>
      <c r="L1001" s="59">
        <v>1.0009769999999999E-2</v>
      </c>
      <c r="M1001" s="59">
        <v>5.7490839999999999</v>
      </c>
      <c r="N1001" s="59">
        <v>2.5310060000000001</v>
      </c>
      <c r="O1001" s="59">
        <v>0.65716549999999996</v>
      </c>
      <c r="P1001" s="59">
        <v>0</v>
      </c>
      <c r="Q1001" s="59">
        <v>4.5129999999999999</v>
      </c>
      <c r="R1001" s="59">
        <v>0.1380005</v>
      </c>
      <c r="S1001" s="59">
        <v>0.74548340000000002</v>
      </c>
      <c r="T1001" s="49" t="s">
        <v>124</v>
      </c>
      <c r="U1001" s="54">
        <f>AVERAGE(U950:U973)</f>
        <v>2.7371320087499993</v>
      </c>
      <c r="V1001" s="54">
        <f t="shared" ref="V1001:AK1001" si="617">AVERAGE(V950:V973)</f>
        <v>2.1752013691666661</v>
      </c>
      <c r="W1001" s="54">
        <f t="shared" si="617"/>
        <v>3.8185664741666661</v>
      </c>
      <c r="X1001" s="54">
        <f t="shared" si="617"/>
        <v>1.9255957025000001</v>
      </c>
      <c r="Y1001" s="54">
        <f t="shared" si="617"/>
        <v>2.5017521495833335</v>
      </c>
      <c r="Z1001" s="54">
        <f t="shared" si="617"/>
        <v>1.4373690295833335</v>
      </c>
      <c r="AA1001" s="54">
        <f t="shared" si="617"/>
        <v>1.4162954416666667</v>
      </c>
      <c r="AB1001" s="54">
        <f t="shared" si="617"/>
        <v>2.9392852408333332</v>
      </c>
      <c r="AC1001" s="54"/>
      <c r="AD1001" s="54">
        <f t="shared" si="617"/>
        <v>0.64282101874999997</v>
      </c>
      <c r="AE1001" s="54">
        <f t="shared" si="617"/>
        <v>0.80656689541666671</v>
      </c>
      <c r="AF1001" s="54">
        <f t="shared" si="617"/>
        <v>2.6902541000000002</v>
      </c>
      <c r="AG1001" s="54">
        <f t="shared" si="617"/>
        <v>4.036199083333333</v>
      </c>
      <c r="AH1001" s="54">
        <f t="shared" si="617"/>
        <v>1.5591532279166669</v>
      </c>
      <c r="AI1001" s="54">
        <f t="shared" si="617"/>
        <v>2.2558085145833338</v>
      </c>
      <c r="AJ1001" s="54">
        <f t="shared" si="617"/>
        <v>0.76712040012500016</v>
      </c>
      <c r="AK1001" s="54">
        <f t="shared" si="617"/>
        <v>2.9138991937500012</v>
      </c>
      <c r="AL1001" s="49"/>
      <c r="AM1001" s="49"/>
      <c r="AN1001" s="49"/>
      <c r="AO1001" s="49"/>
      <c r="AP1001" s="49"/>
      <c r="AQ1001" s="49"/>
      <c r="AR1001" s="49"/>
      <c r="AS1001" s="49"/>
      <c r="AT1001" s="49"/>
      <c r="AU1001" s="60"/>
      <c r="AV1001" s="49" t="s">
        <v>124</v>
      </c>
      <c r="AW1001" s="54">
        <f>AW973</f>
        <v>65.691168209999987</v>
      </c>
      <c r="AX1001" s="54">
        <f t="shared" ref="AX1001:BM1001" si="618">AX973</f>
        <v>52.204832859999982</v>
      </c>
      <c r="AY1001" s="54">
        <f t="shared" si="618"/>
        <v>91.645595379999989</v>
      </c>
      <c r="AZ1001" s="54">
        <f t="shared" si="618"/>
        <v>46.214296860000005</v>
      </c>
      <c r="BA1001" s="54">
        <f t="shared" si="618"/>
        <v>60.04205159</v>
      </c>
      <c r="BB1001" s="54">
        <f t="shared" si="618"/>
        <v>34.496856710000003</v>
      </c>
      <c r="BC1001" s="54">
        <f t="shared" si="618"/>
        <v>33.9910906</v>
      </c>
      <c r="BD1001" s="54">
        <f t="shared" si="618"/>
        <v>70.542845779999993</v>
      </c>
      <c r="BE1001" s="54"/>
      <c r="BF1001" s="54">
        <f t="shared" si="618"/>
        <v>15.42770445</v>
      </c>
      <c r="BG1001" s="54">
        <f t="shared" si="618"/>
        <v>19.357605490000001</v>
      </c>
      <c r="BH1001" s="54">
        <f t="shared" si="618"/>
        <v>64.566098400000001</v>
      </c>
      <c r="BI1001" s="54">
        <f t="shared" si="618"/>
        <v>96.868777999999992</v>
      </c>
      <c r="BJ1001" s="54">
        <f t="shared" si="618"/>
        <v>37.419677470000003</v>
      </c>
      <c r="BK1001" s="54">
        <f t="shared" si="618"/>
        <v>54.139404350000007</v>
      </c>
      <c r="BL1001" s="54">
        <f t="shared" si="618"/>
        <v>18.410889603000005</v>
      </c>
      <c r="BM1001" s="54">
        <f t="shared" si="618"/>
        <v>69.933580650000025</v>
      </c>
    </row>
    <row r="1002" spans="1:65" x14ac:dyDescent="0.25">
      <c r="A1002" s="69"/>
      <c r="B1002" s="59">
        <v>0.15695190000000001</v>
      </c>
      <c r="C1002" s="59">
        <v>0</v>
      </c>
      <c r="D1002" s="59">
        <v>1.460968</v>
      </c>
      <c r="E1002" s="59">
        <v>5.0192259999999997</v>
      </c>
      <c r="F1002" s="59">
        <v>0.83996579999999998</v>
      </c>
      <c r="G1002" s="59">
        <v>6.4911500000000002</v>
      </c>
      <c r="H1002" s="59">
        <v>0.60418700000000003</v>
      </c>
      <c r="I1002" s="59">
        <v>0</v>
      </c>
      <c r="J1002" s="49"/>
      <c r="K1002" s="69"/>
      <c r="L1002" s="59">
        <v>3.2871700000000001</v>
      </c>
      <c r="M1002" s="59">
        <v>2.7781370000000001</v>
      </c>
      <c r="N1002" s="59">
        <v>8.9965820000000002E-2</v>
      </c>
      <c r="O1002" s="59">
        <v>0.37042239999999999</v>
      </c>
      <c r="P1002" s="59">
        <v>5.0048829999999999E-3</v>
      </c>
      <c r="Q1002" s="59">
        <v>1.328918</v>
      </c>
      <c r="R1002" s="59">
        <v>0.70458980000000004</v>
      </c>
      <c r="S1002" s="59">
        <v>3.1734619999999998</v>
      </c>
      <c r="T1002" s="49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  <c r="AL1002" s="49"/>
      <c r="AM1002" s="49"/>
      <c r="AN1002" s="49"/>
      <c r="AO1002" s="49"/>
      <c r="AP1002" s="49"/>
      <c r="AQ1002" s="49"/>
      <c r="AR1002" s="49"/>
      <c r="AS1002" s="49"/>
      <c r="AT1002" s="49"/>
      <c r="AU1002" s="60"/>
      <c r="AV1002" s="49"/>
      <c r="AW1002" s="54"/>
      <c r="AX1002" s="54"/>
      <c r="AY1002" s="54"/>
      <c r="AZ1002" s="54"/>
      <c r="BA1002" s="54"/>
      <c r="BB1002" s="54"/>
      <c r="BC1002" s="54"/>
      <c r="BD1002" s="54"/>
      <c r="BE1002" s="54"/>
      <c r="BF1002" s="54"/>
      <c r="BG1002" s="54"/>
      <c r="BH1002" s="54"/>
      <c r="BI1002" s="54"/>
      <c r="BJ1002" s="54"/>
      <c r="BK1002" s="54"/>
      <c r="BL1002" s="54"/>
      <c r="BM1002" s="54"/>
    </row>
    <row r="1003" spans="1:65" x14ac:dyDescent="0.25">
      <c r="A1003" s="69"/>
      <c r="B1003" s="61">
        <v>1.740631</v>
      </c>
      <c r="C1003" s="61">
        <v>0.5141907</v>
      </c>
      <c r="D1003" s="61">
        <v>0.17047119999999999</v>
      </c>
      <c r="E1003" s="61">
        <v>1.4658199999999999</v>
      </c>
      <c r="F1003" s="61">
        <v>3.4660030000000002</v>
      </c>
      <c r="G1003" s="61">
        <v>6.7923580000000001</v>
      </c>
      <c r="H1003" s="61">
        <v>3.739258</v>
      </c>
      <c r="I1003" s="61">
        <v>1.13916</v>
      </c>
      <c r="J1003" s="49"/>
      <c r="K1003" s="69"/>
      <c r="L1003" s="61">
        <v>0</v>
      </c>
      <c r="M1003" s="61">
        <v>4.2663569999999998E-2</v>
      </c>
      <c r="N1003" s="61">
        <v>1.5064090000000001</v>
      </c>
      <c r="O1003" s="61">
        <v>5.1865839999999999</v>
      </c>
      <c r="P1003" s="61">
        <v>1.904587</v>
      </c>
      <c r="Q1003" s="61">
        <v>0.19445799999999999</v>
      </c>
      <c r="R1003" s="61">
        <v>1.453857</v>
      </c>
      <c r="S1003" s="61">
        <v>1.966675</v>
      </c>
      <c r="T1003" s="49"/>
      <c r="U1003" s="65">
        <f>AVERAGE(U999:U1001)</f>
        <v>2.2743049447222217</v>
      </c>
      <c r="V1003" s="65">
        <f t="shared" ref="V1003:AK1003" si="619">AVERAGE(V999:V1001)</f>
        <v>2.3198498688888889</v>
      </c>
      <c r="W1003" s="65">
        <f t="shared" si="619"/>
        <v>2.3029021931111107</v>
      </c>
      <c r="X1003" s="65">
        <f t="shared" si="619"/>
        <v>3.0036842519444438</v>
      </c>
      <c r="Y1003" s="65">
        <f t="shared" si="619"/>
        <v>2.5011966051944441</v>
      </c>
      <c r="Z1003" s="65">
        <f t="shared" si="619"/>
        <v>1.8697291023611109</v>
      </c>
      <c r="AA1003" s="65">
        <f t="shared" si="619"/>
        <v>2.5832112684722222</v>
      </c>
      <c r="AB1003" s="65">
        <f t="shared" si="619"/>
        <v>2.9730137725000003</v>
      </c>
      <c r="AC1003" s="65"/>
      <c r="AD1003" s="65">
        <f t="shared" si="619"/>
        <v>0.8098356214861111</v>
      </c>
      <c r="AE1003" s="65">
        <f t="shared" si="619"/>
        <v>0.93501302949999998</v>
      </c>
      <c r="AF1003" s="65">
        <f t="shared" si="619"/>
        <v>1.9782340470833333</v>
      </c>
      <c r="AG1003" s="65">
        <f t="shared" si="619"/>
        <v>4.8640009798611104</v>
      </c>
      <c r="AH1003" s="65">
        <f t="shared" si="619"/>
        <v>1.7529889710972224</v>
      </c>
      <c r="AI1003" s="65">
        <f t="shared" si="619"/>
        <v>2.4211112208194447</v>
      </c>
      <c r="AJ1003" s="65">
        <f t="shared" si="619"/>
        <v>0.99964546659722231</v>
      </c>
      <c r="AK1003" s="65">
        <f t="shared" si="619"/>
        <v>3.1457826561111113</v>
      </c>
      <c r="AL1003" s="49"/>
      <c r="AM1003" s="49"/>
      <c r="AN1003" s="49"/>
      <c r="AO1003" s="49"/>
      <c r="AP1003" s="49"/>
      <c r="AQ1003" s="49"/>
      <c r="AR1003" s="49"/>
      <c r="AS1003" s="49"/>
      <c r="AT1003" s="49"/>
      <c r="AU1003" s="60"/>
      <c r="AV1003" s="49"/>
      <c r="AW1003" s="65">
        <f>AVERAGE(AW999:AW1001)</f>
        <v>54.583318673333338</v>
      </c>
      <c r="AX1003" s="65">
        <f t="shared" ref="AX1003:BD1003" si="620">AVERAGE(AX999:AX1001)</f>
        <v>55.67639685333333</v>
      </c>
      <c r="AY1003" s="65">
        <f t="shared" si="620"/>
        <v>55.26965263466667</v>
      </c>
      <c r="AZ1003" s="65">
        <f t="shared" si="620"/>
        <v>72.088422046666651</v>
      </c>
      <c r="BA1003" s="65">
        <f t="shared" si="620"/>
        <v>60.028718524666658</v>
      </c>
      <c r="BB1003" s="65">
        <f t="shared" si="620"/>
        <v>44.87349845666666</v>
      </c>
      <c r="BC1003" s="65">
        <f t="shared" si="620"/>
        <v>61.997070443333335</v>
      </c>
      <c r="BD1003" s="65">
        <f t="shared" si="620"/>
        <v>71.352330540000011</v>
      </c>
      <c r="BE1003" s="65"/>
      <c r="BF1003" s="65">
        <f t="shared" ref="BF1003:BM1003" si="621">AVERAGE(BF999:BF1001)</f>
        <v>19.436054915666666</v>
      </c>
      <c r="BG1003" s="65">
        <f t="shared" si="621"/>
        <v>22.440312707999997</v>
      </c>
      <c r="BH1003" s="65">
        <f t="shared" si="621"/>
        <v>47.477617129999999</v>
      </c>
      <c r="BI1003" s="65">
        <f t="shared" si="621"/>
        <v>116.73602351666666</v>
      </c>
      <c r="BJ1003" s="65">
        <f t="shared" si="621"/>
        <v>42.071735306333345</v>
      </c>
      <c r="BK1003" s="65">
        <f t="shared" si="621"/>
        <v>58.10666929966667</v>
      </c>
      <c r="BL1003" s="65">
        <f t="shared" si="621"/>
        <v>23.991491198333335</v>
      </c>
      <c r="BM1003" s="65">
        <f t="shared" si="621"/>
        <v>75.498783746666675</v>
      </c>
    </row>
    <row r="1004" spans="1:65" x14ac:dyDescent="0.25">
      <c r="A1004" s="69"/>
      <c r="B1004" s="61">
        <v>8.4319459999999999</v>
      </c>
      <c r="C1004" s="61">
        <v>2.4719239999999999E-3</v>
      </c>
      <c r="D1004" s="61">
        <v>0.29180909999999999</v>
      </c>
      <c r="E1004" s="61">
        <v>0.22924800000000001</v>
      </c>
      <c r="F1004" s="61">
        <v>0.4661865</v>
      </c>
      <c r="G1004" s="61">
        <v>5.845459</v>
      </c>
      <c r="H1004" s="61">
        <v>1.2404170000000001</v>
      </c>
      <c r="I1004" s="61">
        <v>9.2529299999999995E-2</v>
      </c>
      <c r="J1004" s="49"/>
      <c r="K1004" s="69"/>
      <c r="L1004" s="61">
        <v>0</v>
      </c>
      <c r="M1004" s="61">
        <v>7.5073240000000001E-3</v>
      </c>
      <c r="N1004" s="61">
        <v>2.086487</v>
      </c>
      <c r="O1004" s="61">
        <v>4.1217040000000003</v>
      </c>
      <c r="P1004" s="61">
        <v>0</v>
      </c>
      <c r="Q1004" s="61">
        <v>4.3469850000000001</v>
      </c>
      <c r="R1004" s="61">
        <v>0.77227780000000001</v>
      </c>
      <c r="S1004" s="61">
        <v>2.040527</v>
      </c>
      <c r="T1004" s="49"/>
      <c r="U1004" s="49"/>
      <c r="V1004" s="49"/>
      <c r="W1004" s="49"/>
      <c r="X1004" s="49"/>
      <c r="Y1004" s="49"/>
      <c r="Z1004" s="49"/>
      <c r="AA1004" s="49"/>
      <c r="AB1004" s="49"/>
      <c r="AC1004" s="49"/>
      <c r="AD1004" s="49"/>
      <c r="AE1004" s="49"/>
      <c r="AF1004" s="49"/>
      <c r="AG1004" s="49"/>
      <c r="AH1004" s="49"/>
      <c r="AI1004" s="49"/>
      <c r="AJ1004" s="49"/>
      <c r="AK1004" s="49"/>
      <c r="AL1004" s="49"/>
      <c r="AM1004" s="49"/>
      <c r="AN1004" s="49"/>
      <c r="AO1004" s="49"/>
      <c r="AP1004" s="49"/>
      <c r="AQ1004" s="49"/>
      <c r="AR1004" s="49"/>
      <c r="AS1004" s="49"/>
      <c r="AT1004" s="49"/>
      <c r="AU1004" s="60"/>
      <c r="AV1004" s="49"/>
      <c r="AW1004" s="49"/>
      <c r="AX1004" s="49"/>
      <c r="AY1004" s="49"/>
      <c r="AZ1004" s="49"/>
      <c r="BA1004" s="49"/>
      <c r="BB1004" s="49"/>
      <c r="BC1004" s="49"/>
      <c r="BD1004" s="49"/>
      <c r="BE1004" s="49"/>
      <c r="BF1004" s="49"/>
      <c r="BG1004" s="49"/>
      <c r="BH1004" s="49"/>
      <c r="BI1004" s="49"/>
      <c r="BJ1004" s="49"/>
      <c r="BK1004" s="49"/>
      <c r="BL1004" s="49"/>
      <c r="BM1004" s="49"/>
    </row>
    <row r="1005" spans="1:65" x14ac:dyDescent="0.25">
      <c r="A1005" s="69"/>
      <c r="B1005" s="61">
        <v>10.25928</v>
      </c>
      <c r="C1005" s="61">
        <v>0</v>
      </c>
      <c r="D1005" s="61">
        <v>3.4816280000000002</v>
      </c>
      <c r="E1005" s="61">
        <v>3.072632</v>
      </c>
      <c r="F1005" s="61">
        <v>3.1818849999999999</v>
      </c>
      <c r="G1005" s="61">
        <v>5.5888669999999996</v>
      </c>
      <c r="H1005" s="61">
        <v>2.222839</v>
      </c>
      <c r="I1005" s="61">
        <v>0</v>
      </c>
      <c r="J1005" s="49"/>
      <c r="K1005" s="69"/>
      <c r="L1005" s="61">
        <v>2.3165279999999999</v>
      </c>
      <c r="M1005" s="61">
        <v>2.2943730000000002</v>
      </c>
      <c r="N1005" s="61">
        <v>0.33038329999999999</v>
      </c>
      <c r="O1005" s="61">
        <v>0.26910400000000001</v>
      </c>
      <c r="P1005" s="61">
        <v>3.1982879999999998</v>
      </c>
      <c r="Q1005" s="61">
        <v>4.2735599999999998</v>
      </c>
      <c r="R1005" s="61">
        <v>5.5302119999999997</v>
      </c>
      <c r="S1005" s="61">
        <v>3.1016849999999998</v>
      </c>
      <c r="T1005" s="49"/>
      <c r="U1005" s="49"/>
      <c r="V1005" s="49"/>
      <c r="W1005" s="49"/>
      <c r="X1005" s="49"/>
      <c r="Y1005" s="49"/>
      <c r="Z1005" s="49"/>
      <c r="AA1005" s="49"/>
      <c r="AB1005" s="49"/>
      <c r="AC1005" s="49"/>
      <c r="AD1005" s="49"/>
      <c r="AE1005" s="49"/>
      <c r="AF1005" s="49"/>
      <c r="AG1005" s="49"/>
      <c r="AH1005" s="49"/>
      <c r="AI1005" s="49"/>
      <c r="AJ1005" s="49"/>
      <c r="AK1005" s="49"/>
      <c r="AL1005" s="49"/>
      <c r="AM1005" s="49"/>
      <c r="AN1005" s="49"/>
      <c r="AO1005" s="49"/>
      <c r="AP1005" s="49"/>
      <c r="AQ1005" s="49"/>
      <c r="AR1005" s="49"/>
      <c r="AS1005" s="49"/>
      <c r="AT1005" s="49"/>
      <c r="AU1005" s="60"/>
      <c r="AV1005" s="49"/>
      <c r="AW1005" s="49"/>
      <c r="AX1005" s="49"/>
      <c r="AY1005" s="49"/>
      <c r="AZ1005" s="49"/>
      <c r="BA1005" s="49"/>
      <c r="BB1005" s="49"/>
      <c r="BC1005" s="49"/>
      <c r="BD1005" s="49"/>
      <c r="BE1005" s="49"/>
      <c r="BF1005" s="49"/>
      <c r="BG1005" s="49"/>
      <c r="BH1005" s="49"/>
      <c r="BI1005" s="49"/>
      <c r="BJ1005" s="49"/>
      <c r="BK1005" s="49"/>
      <c r="BL1005" s="49"/>
      <c r="BM1005" s="49"/>
    </row>
    <row r="1006" spans="1:65" x14ac:dyDescent="0.25">
      <c r="A1006" s="69"/>
      <c r="B1006" s="61">
        <v>2.355591</v>
      </c>
      <c r="C1006" s="61">
        <v>2.168091</v>
      </c>
      <c r="D1006" s="61">
        <v>5.4861760000000004</v>
      </c>
      <c r="E1006" s="61">
        <v>0.29577639999999999</v>
      </c>
      <c r="F1006" s="61">
        <v>2.9234010000000001</v>
      </c>
      <c r="G1006" s="61">
        <v>3.2391359999999998</v>
      </c>
      <c r="H1006" s="61">
        <v>2.442078</v>
      </c>
      <c r="I1006" s="61">
        <v>1.271301</v>
      </c>
      <c r="J1006" s="49"/>
      <c r="K1006" s="69"/>
      <c r="L1006" s="61">
        <v>3.7155149999999999</v>
      </c>
      <c r="M1006" s="61">
        <v>4.0125729999999997</v>
      </c>
      <c r="N1006" s="61">
        <v>4.6837160000000004</v>
      </c>
      <c r="O1006" s="61">
        <v>3.7286380000000001</v>
      </c>
      <c r="P1006" s="61">
        <v>1.147842</v>
      </c>
      <c r="Q1006" s="61">
        <v>2.0769039999999999</v>
      </c>
      <c r="R1006" s="61">
        <v>3.794861</v>
      </c>
      <c r="S1006" s="61">
        <v>4.4769899999999998</v>
      </c>
      <c r="T1006" s="49" t="s">
        <v>125</v>
      </c>
      <c r="U1006" s="54">
        <f t="shared" ref="U1006:AB1006" si="622">AVERAGE(U878:U901)</f>
        <v>4.1008275054166674</v>
      </c>
      <c r="V1006" s="54">
        <f t="shared" si="622"/>
        <v>4.4040083012500011</v>
      </c>
      <c r="W1006" s="54">
        <f t="shared" si="622"/>
        <v>4.3379718583333329</v>
      </c>
      <c r="X1006" s="54">
        <f t="shared" si="622"/>
        <v>4.2607897875000003</v>
      </c>
      <c r="Y1006" s="54">
        <f t="shared" si="622"/>
        <v>6.3917731566666669</v>
      </c>
      <c r="Z1006" s="54">
        <f t="shared" si="622"/>
        <v>4.1589081958333338</v>
      </c>
      <c r="AA1006" s="54">
        <f t="shared" si="622"/>
        <v>7.3763377066666651</v>
      </c>
      <c r="AB1006" s="54">
        <f t="shared" si="622"/>
        <v>6.9930463041666675</v>
      </c>
      <c r="AC1006" s="54"/>
      <c r="AD1006" s="54">
        <f t="shared" ref="AD1006:AK1006" si="623">AVERAGE(AD878:AD901)</f>
        <v>3.1344154875000005</v>
      </c>
      <c r="AE1006" s="54">
        <f t="shared" si="623"/>
        <v>3.4342752958333329</v>
      </c>
      <c r="AF1006" s="54">
        <f t="shared" si="623"/>
        <v>7.1141567079166661</v>
      </c>
      <c r="AG1006" s="54">
        <f t="shared" si="623"/>
        <v>5.1192335220833343</v>
      </c>
      <c r="AH1006" s="54">
        <f t="shared" si="623"/>
        <v>4.402172747541667</v>
      </c>
      <c r="AI1006" s="54">
        <f t="shared" si="623"/>
        <v>5.1290346245833334</v>
      </c>
      <c r="AJ1006" s="54">
        <f t="shared" si="623"/>
        <v>1.8413379012916671</v>
      </c>
      <c r="AK1006" s="54">
        <f t="shared" si="623"/>
        <v>4.4987716291666668</v>
      </c>
      <c r="AL1006" s="49"/>
      <c r="AM1006" s="49"/>
      <c r="AN1006" s="49"/>
      <c r="AO1006" s="49"/>
      <c r="AP1006" s="49"/>
      <c r="AQ1006" s="49"/>
      <c r="AR1006" s="49"/>
      <c r="AS1006" s="49"/>
      <c r="AT1006" s="49"/>
      <c r="AU1006" s="60"/>
      <c r="AV1006" s="49" t="s">
        <v>125</v>
      </c>
      <c r="AW1006" s="54">
        <f>AW901</f>
        <v>98.419860130000018</v>
      </c>
      <c r="AX1006" s="54">
        <f t="shared" ref="AX1006:BM1006" si="624">AX901</f>
        <v>105.69619923000003</v>
      </c>
      <c r="AY1006" s="54">
        <f t="shared" si="624"/>
        <v>104.11132459999999</v>
      </c>
      <c r="AZ1006" s="54">
        <f t="shared" si="624"/>
        <v>102.25895490000001</v>
      </c>
      <c r="BA1006" s="54">
        <f t="shared" si="624"/>
        <v>153.40255576000001</v>
      </c>
      <c r="BB1006" s="54">
        <f t="shared" si="624"/>
        <v>99.813796700000012</v>
      </c>
      <c r="BC1006" s="54">
        <f t="shared" si="624"/>
        <v>177.03210495999997</v>
      </c>
      <c r="BD1006" s="54">
        <f t="shared" si="624"/>
        <v>167.83311130000001</v>
      </c>
      <c r="BE1006" s="54"/>
      <c r="BF1006" s="54">
        <f t="shared" si="624"/>
        <v>75.225971700000017</v>
      </c>
      <c r="BG1006" s="54">
        <f t="shared" si="624"/>
        <v>82.422607099999993</v>
      </c>
      <c r="BH1006" s="54">
        <f t="shared" si="624"/>
        <v>170.73976098999998</v>
      </c>
      <c r="BI1006" s="54">
        <f t="shared" si="624"/>
        <v>122.86160453000002</v>
      </c>
      <c r="BJ1006" s="54">
        <f t="shared" si="624"/>
        <v>105.65214594100001</v>
      </c>
      <c r="BK1006" s="54">
        <f t="shared" si="624"/>
        <v>123.09683099</v>
      </c>
      <c r="BL1006" s="54">
        <f t="shared" si="624"/>
        <v>44.192109631000008</v>
      </c>
      <c r="BM1006" s="54">
        <f t="shared" si="624"/>
        <v>107.9705191</v>
      </c>
    </row>
    <row r="1007" spans="1:65" x14ac:dyDescent="0.25">
      <c r="A1007" s="69"/>
      <c r="B1007" s="61">
        <v>2.3955380000000002</v>
      </c>
      <c r="C1007" s="61">
        <v>0</v>
      </c>
      <c r="D1007" s="61">
        <v>4.8473509999999997</v>
      </c>
      <c r="E1007" s="61">
        <v>4.0134280000000002</v>
      </c>
      <c r="F1007" s="61">
        <v>2.0395509999999999</v>
      </c>
      <c r="G1007" s="61">
        <v>7.1284179999999999</v>
      </c>
      <c r="H1007" s="61">
        <v>3.9813839999999998</v>
      </c>
      <c r="I1007" s="61">
        <v>3.166077</v>
      </c>
      <c r="J1007" s="49"/>
      <c r="K1007" s="69"/>
      <c r="L1007" s="61">
        <v>4.5966189999999996</v>
      </c>
      <c r="M1007" s="61">
        <v>3.1654049999999998</v>
      </c>
      <c r="N1007" s="61">
        <v>4.0438229999999997</v>
      </c>
      <c r="O1007" s="61">
        <v>7.7767939999999998</v>
      </c>
      <c r="P1007" s="61">
        <v>5.8166659999999997</v>
      </c>
      <c r="Q1007" s="61">
        <v>4.8266600000000004</v>
      </c>
      <c r="R1007" s="61">
        <v>5.8435670000000002</v>
      </c>
      <c r="S1007" s="61">
        <v>3.5161739999999999</v>
      </c>
      <c r="T1007" s="49" t="s">
        <v>126</v>
      </c>
      <c r="U1007" s="54">
        <f t="shared" ref="U1007:AB1007" si="625">AVERAGE(U926:U949)</f>
        <v>4.5407129837499998</v>
      </c>
      <c r="V1007" s="54">
        <f t="shared" si="625"/>
        <v>4.8523178674999992</v>
      </c>
      <c r="W1007" s="54">
        <f t="shared" si="625"/>
        <v>6.3044725833333315</v>
      </c>
      <c r="X1007" s="54">
        <f t="shared" si="625"/>
        <v>4.8934438541666667</v>
      </c>
      <c r="Y1007" s="54">
        <f t="shared" si="625"/>
        <v>6.2182210208333357</v>
      </c>
      <c r="Z1007" s="54">
        <f t="shared" si="625"/>
        <v>4.8629562375000015</v>
      </c>
      <c r="AA1007" s="54">
        <f t="shared" si="625"/>
        <v>7.0700145704166664</v>
      </c>
      <c r="AB1007" s="54">
        <f t="shared" si="625"/>
        <v>5.6217334041666662</v>
      </c>
      <c r="AC1007" s="54"/>
      <c r="AD1007" s="54">
        <f t="shared" ref="AD1007:AK1007" si="626">AVERAGE(AD926:AD949)</f>
        <v>3.6357561770833331</v>
      </c>
      <c r="AE1007" s="54">
        <f t="shared" si="626"/>
        <v>3.216585819583333</v>
      </c>
      <c r="AF1007" s="54">
        <f t="shared" si="626"/>
        <v>5.2898944283333327</v>
      </c>
      <c r="AG1007" s="54">
        <f t="shared" si="626"/>
        <v>4.7245737325000006</v>
      </c>
      <c r="AH1007" s="54">
        <f t="shared" si="626"/>
        <v>5.3904250120833312</v>
      </c>
      <c r="AI1007" s="54">
        <f t="shared" si="626"/>
        <v>5.3988686599999989</v>
      </c>
      <c r="AJ1007" s="54">
        <f t="shared" si="626"/>
        <v>1.472028078875</v>
      </c>
      <c r="AK1007" s="54">
        <f t="shared" si="626"/>
        <v>4.6825206624999991</v>
      </c>
      <c r="AL1007" s="49"/>
      <c r="AM1007" s="49"/>
      <c r="AN1007" s="49"/>
      <c r="AO1007" s="49"/>
      <c r="AP1007" s="49"/>
      <c r="AQ1007" s="49"/>
      <c r="AR1007" s="49"/>
      <c r="AS1007" s="49"/>
      <c r="AT1007" s="49"/>
      <c r="AU1007" s="60"/>
      <c r="AV1007" s="49" t="s">
        <v>126</v>
      </c>
      <c r="AW1007" s="54">
        <f>AW949</f>
        <v>108.97711160999999</v>
      </c>
      <c r="AX1007" s="54">
        <f t="shared" ref="AX1007:BM1007" si="627">AX949</f>
        <v>116.45562881999999</v>
      </c>
      <c r="AY1007" s="54">
        <f t="shared" si="627"/>
        <v>151.30734199999995</v>
      </c>
      <c r="AZ1007" s="54">
        <f t="shared" si="627"/>
        <v>117.44265250000001</v>
      </c>
      <c r="BA1007" s="54">
        <f t="shared" si="627"/>
        <v>149.23730450000005</v>
      </c>
      <c r="BB1007" s="54">
        <f t="shared" si="627"/>
        <v>116.71094970000003</v>
      </c>
      <c r="BC1007" s="54">
        <f t="shared" si="627"/>
        <v>169.68034968999999</v>
      </c>
      <c r="BD1007" s="54">
        <f t="shared" si="627"/>
        <v>134.9216017</v>
      </c>
      <c r="BE1007" s="54"/>
      <c r="BF1007" s="54">
        <f t="shared" si="627"/>
        <v>87.258148249999991</v>
      </c>
      <c r="BG1007" s="54">
        <f t="shared" si="627"/>
        <v>77.198059669999992</v>
      </c>
      <c r="BH1007" s="54">
        <f t="shared" si="627"/>
        <v>126.95746627999999</v>
      </c>
      <c r="BI1007" s="54">
        <f t="shared" si="627"/>
        <v>113.38976958000001</v>
      </c>
      <c r="BJ1007" s="54">
        <f t="shared" si="627"/>
        <v>129.37020028999996</v>
      </c>
      <c r="BK1007" s="54">
        <f t="shared" si="627"/>
        <v>129.57284783999998</v>
      </c>
      <c r="BL1007" s="54">
        <f t="shared" si="627"/>
        <v>35.328673893000001</v>
      </c>
      <c r="BM1007" s="54">
        <f t="shared" si="627"/>
        <v>112.38049589999999</v>
      </c>
    </row>
    <row r="1008" spans="1:65" x14ac:dyDescent="0.25">
      <c r="A1008" s="69"/>
      <c r="B1008" s="61">
        <v>3.2186279999999998</v>
      </c>
      <c r="C1008" s="61">
        <v>0.78140259999999995</v>
      </c>
      <c r="D1008" s="61">
        <v>4.5211790000000001</v>
      </c>
      <c r="E1008" s="61">
        <v>3.1297000000000001</v>
      </c>
      <c r="F1008" s="61">
        <v>4.2005619999999997</v>
      </c>
      <c r="G1008" s="61">
        <v>6.3958740000000001</v>
      </c>
      <c r="H1008" s="61">
        <v>5.0334469999999998</v>
      </c>
      <c r="I1008" s="61">
        <v>2.5829469999999999</v>
      </c>
      <c r="J1008" s="49"/>
      <c r="K1008" s="69"/>
      <c r="L1008" s="61">
        <v>2.511841</v>
      </c>
      <c r="M1008" s="61">
        <v>4.4273069999999999</v>
      </c>
      <c r="N1008" s="61">
        <v>4.8956910000000002</v>
      </c>
      <c r="O1008" s="61">
        <v>3.064209</v>
      </c>
      <c r="P1008" s="61">
        <v>2.5106809999999999</v>
      </c>
      <c r="Q1008" s="61">
        <v>5.04657</v>
      </c>
      <c r="R1008" s="61">
        <v>6.232971</v>
      </c>
      <c r="S1008" s="61">
        <v>7.2625729999999997</v>
      </c>
      <c r="T1008" s="49" t="s">
        <v>127</v>
      </c>
      <c r="U1008" s="54">
        <f t="shared" ref="U1008:AB1008" si="628">AVERAGE(U974:U997)</f>
        <v>3.75252152875</v>
      </c>
      <c r="V1008" s="54">
        <f t="shared" si="628"/>
        <v>3.6195933458333336</v>
      </c>
      <c r="W1008" s="54">
        <f t="shared" si="628"/>
        <v>4.1189244625000008</v>
      </c>
      <c r="X1008" s="54">
        <f t="shared" si="628"/>
        <v>3.9802652625000001</v>
      </c>
      <c r="Y1008" s="54">
        <f t="shared" si="628"/>
        <v>6.1594671916666677</v>
      </c>
      <c r="Z1008" s="54">
        <f t="shared" si="628"/>
        <v>4.7729391999999997</v>
      </c>
      <c r="AA1008" s="54">
        <f t="shared" si="628"/>
        <v>7.6301627833333328</v>
      </c>
      <c r="AB1008" s="54">
        <f t="shared" si="628"/>
        <v>5.7429352541666674</v>
      </c>
      <c r="AC1008" s="54"/>
      <c r="AD1008" s="54">
        <f t="shared" ref="AD1008:AK1008" si="629">AVERAGE(AD974:AD997)</f>
        <v>5.1781056454166663</v>
      </c>
      <c r="AE1008" s="54">
        <f t="shared" si="629"/>
        <v>3.7870140039166658</v>
      </c>
      <c r="AF1008" s="54">
        <f t="shared" si="629"/>
        <v>4.9276426374999991</v>
      </c>
      <c r="AG1008" s="54">
        <f t="shared" si="629"/>
        <v>4.9314880416666673</v>
      </c>
      <c r="AH1008" s="54">
        <f t="shared" si="629"/>
        <v>4.9624713225416679</v>
      </c>
      <c r="AI1008" s="54">
        <f t="shared" si="629"/>
        <v>4.8443579789166673</v>
      </c>
      <c r="AJ1008" s="54">
        <f t="shared" si="629"/>
        <v>1.3764616291666669</v>
      </c>
      <c r="AK1008" s="54">
        <f t="shared" si="629"/>
        <v>4.591224720833333</v>
      </c>
      <c r="AL1008" s="49"/>
      <c r="AM1008" s="49"/>
      <c r="AN1008" s="49"/>
      <c r="AO1008" s="49"/>
      <c r="AP1008" s="49"/>
      <c r="AQ1008" s="49"/>
      <c r="AR1008" s="49"/>
      <c r="AS1008" s="49"/>
      <c r="AT1008" s="49"/>
      <c r="AU1008" s="60"/>
      <c r="AV1008" s="49" t="s">
        <v>127</v>
      </c>
      <c r="AW1008" s="54">
        <f>AW997</f>
        <v>90.06051669</v>
      </c>
      <c r="AX1008" s="54">
        <f t="shared" ref="AX1008:BM1008" si="630">AX997</f>
        <v>86.870240300000006</v>
      </c>
      <c r="AY1008" s="54">
        <f t="shared" si="630"/>
        <v>98.854187100000019</v>
      </c>
      <c r="AZ1008" s="54">
        <f t="shared" si="630"/>
        <v>95.526366300000007</v>
      </c>
      <c r="BA1008" s="54">
        <f t="shared" si="630"/>
        <v>147.82721260000002</v>
      </c>
      <c r="BB1008" s="54">
        <f t="shared" si="630"/>
        <v>114.55054079999999</v>
      </c>
      <c r="BC1008" s="54">
        <f t="shared" si="630"/>
        <v>183.12390679999999</v>
      </c>
      <c r="BD1008" s="54">
        <f t="shared" si="630"/>
        <v>137.83044610000002</v>
      </c>
      <c r="BE1008" s="54"/>
      <c r="BF1008" s="54">
        <f t="shared" si="630"/>
        <v>124.27453548999999</v>
      </c>
      <c r="BG1008" s="54">
        <f t="shared" si="630"/>
        <v>90.888336093999982</v>
      </c>
      <c r="BH1008" s="54">
        <f t="shared" si="630"/>
        <v>118.26342329999997</v>
      </c>
      <c r="BI1008" s="54">
        <f t="shared" si="630"/>
        <v>118.35571300000001</v>
      </c>
      <c r="BJ1008" s="54">
        <f t="shared" si="630"/>
        <v>119.09931174100002</v>
      </c>
      <c r="BK1008" s="54">
        <f t="shared" si="630"/>
        <v>116.26459149400002</v>
      </c>
      <c r="BL1008" s="54">
        <f t="shared" si="630"/>
        <v>33.035079100000004</v>
      </c>
      <c r="BM1008" s="54">
        <f t="shared" si="630"/>
        <v>110.18939329999999</v>
      </c>
    </row>
    <row r="1009" spans="1:65" x14ac:dyDescent="0.25">
      <c r="A1009" s="69"/>
      <c r="B1009" s="61">
        <v>2.77475</v>
      </c>
      <c r="C1009" s="61">
        <v>0.50817869999999998</v>
      </c>
      <c r="D1009" s="61">
        <v>3.282654</v>
      </c>
      <c r="E1009" s="61">
        <v>2.4341430000000002</v>
      </c>
      <c r="F1009" s="61">
        <v>3.4561769999999998</v>
      </c>
      <c r="G1009" s="61">
        <v>2.0058590000000001</v>
      </c>
      <c r="H1009" s="61">
        <v>2.9899290000000001</v>
      </c>
      <c r="I1009" s="61">
        <v>3.603577</v>
      </c>
      <c r="J1009" s="49"/>
      <c r="K1009" s="69"/>
      <c r="L1009" s="61">
        <v>6.6389769999999997</v>
      </c>
      <c r="M1009" s="61">
        <v>4.8708499999999999</v>
      </c>
      <c r="N1009" s="61">
        <v>4.5443730000000002</v>
      </c>
      <c r="O1009" s="61">
        <v>4.8482669999999999</v>
      </c>
      <c r="P1009" s="61">
        <v>1.851669</v>
      </c>
      <c r="Q1009" s="61">
        <v>5.3295899999999996</v>
      </c>
      <c r="R1009" s="61">
        <v>5.2095339999999997</v>
      </c>
      <c r="S1009" s="61">
        <v>5.2611080000000001</v>
      </c>
      <c r="T1009" s="49"/>
      <c r="U1009" s="54"/>
      <c r="V1009" s="54"/>
      <c r="W1009" s="54"/>
      <c r="X1009" s="54"/>
      <c r="Y1009" s="54"/>
      <c r="Z1009" s="54"/>
      <c r="AA1009" s="54"/>
      <c r="AB1009" s="54"/>
      <c r="AC1009" s="49"/>
      <c r="AD1009" s="49"/>
      <c r="AE1009" s="49"/>
      <c r="AF1009" s="49"/>
      <c r="AG1009" s="49"/>
      <c r="AH1009" s="49"/>
      <c r="AI1009" s="49"/>
      <c r="AJ1009" s="49"/>
      <c r="AK1009" s="49"/>
      <c r="AL1009" s="49"/>
      <c r="AM1009" s="49"/>
      <c r="AN1009" s="49"/>
      <c r="AO1009" s="49"/>
      <c r="AP1009" s="49"/>
      <c r="AQ1009" s="49"/>
      <c r="AR1009" s="49"/>
      <c r="AS1009" s="49"/>
      <c r="AT1009" s="49"/>
      <c r="AU1009" s="60"/>
      <c r="AV1009" s="49"/>
      <c r="AW1009" s="54"/>
      <c r="AX1009" s="54"/>
      <c r="AY1009" s="54"/>
      <c r="AZ1009" s="54"/>
      <c r="BA1009" s="54"/>
      <c r="BB1009" s="54"/>
      <c r="BC1009" s="54"/>
      <c r="BD1009" s="54"/>
      <c r="BE1009" s="49"/>
      <c r="BF1009" s="49"/>
      <c r="BG1009" s="49"/>
      <c r="BH1009" s="49"/>
      <c r="BI1009" s="49"/>
      <c r="BJ1009" s="49"/>
      <c r="BK1009" s="49"/>
      <c r="BL1009" s="49"/>
      <c r="BM1009" s="49"/>
    </row>
    <row r="1010" spans="1:65" x14ac:dyDescent="0.25">
      <c r="A1010" s="69"/>
      <c r="B1010" s="61">
        <v>3.7186889999999999</v>
      </c>
      <c r="C1010" s="61">
        <v>2.9900820000000001</v>
      </c>
      <c r="D1010" s="61">
        <v>4.2249150000000002</v>
      </c>
      <c r="E1010" s="61">
        <v>4.7474369999999997</v>
      </c>
      <c r="F1010" s="61">
        <v>3.4504389999999998</v>
      </c>
      <c r="G1010" s="61">
        <v>7.1422730000000003</v>
      </c>
      <c r="H1010" s="61">
        <v>4.0748290000000003</v>
      </c>
      <c r="I1010" s="61">
        <v>3.2092900000000002</v>
      </c>
      <c r="J1010" s="49"/>
      <c r="K1010" s="69"/>
      <c r="L1010" s="61">
        <v>6.0783079999999998</v>
      </c>
      <c r="M1010" s="61">
        <v>5.6226200000000004</v>
      </c>
      <c r="N1010" s="61">
        <v>7.243652</v>
      </c>
      <c r="O1010" s="61">
        <v>3.5509029999999999</v>
      </c>
      <c r="P1010" s="61">
        <v>1.8021240000000001</v>
      </c>
      <c r="Q1010" s="61">
        <v>5.180542</v>
      </c>
      <c r="R1010" s="61">
        <v>5.6370240000000003</v>
      </c>
      <c r="S1010" s="61">
        <v>5.080139</v>
      </c>
      <c r="T1010" s="49"/>
      <c r="U1010" s="66">
        <f t="shared" ref="U1010:AK1010" si="631">AVERAGE(U1006:U1008)</f>
        <v>4.1313540059722227</v>
      </c>
      <c r="V1010" s="66">
        <f t="shared" si="631"/>
        <v>4.2919731715277782</v>
      </c>
      <c r="W1010" s="66">
        <f t="shared" si="631"/>
        <v>4.9204563013888887</v>
      </c>
      <c r="X1010" s="66">
        <f t="shared" si="631"/>
        <v>4.3781663013888892</v>
      </c>
      <c r="Y1010" s="66">
        <f t="shared" si="631"/>
        <v>6.2564871230555568</v>
      </c>
      <c r="Z1010" s="66">
        <f t="shared" si="631"/>
        <v>4.5982678777777783</v>
      </c>
      <c r="AA1010" s="66">
        <f t="shared" si="631"/>
        <v>7.3588383534722217</v>
      </c>
      <c r="AB1010" s="66">
        <f t="shared" si="631"/>
        <v>6.1192383208333334</v>
      </c>
      <c r="AC1010" s="66"/>
      <c r="AD1010" s="66">
        <f t="shared" si="631"/>
        <v>3.9827591033333332</v>
      </c>
      <c r="AE1010" s="66">
        <f t="shared" si="631"/>
        <v>3.4792917064444437</v>
      </c>
      <c r="AF1010" s="66">
        <f t="shared" si="631"/>
        <v>5.7772312579166654</v>
      </c>
      <c r="AG1010" s="66">
        <f t="shared" si="631"/>
        <v>4.9250984320833346</v>
      </c>
      <c r="AH1010" s="66">
        <f t="shared" si="631"/>
        <v>4.918356360722222</v>
      </c>
      <c r="AI1010" s="66">
        <f t="shared" si="631"/>
        <v>5.1240870878333329</v>
      </c>
      <c r="AJ1010" s="66">
        <f t="shared" si="631"/>
        <v>1.563275869777778</v>
      </c>
      <c r="AK1010" s="66">
        <f t="shared" si="631"/>
        <v>4.590839004166666</v>
      </c>
      <c r="AL1010" s="49"/>
      <c r="AM1010" s="49"/>
      <c r="AN1010" s="49"/>
      <c r="AO1010" s="49"/>
      <c r="AP1010" s="49"/>
      <c r="AQ1010" s="49"/>
      <c r="AR1010" s="49"/>
      <c r="AS1010" s="49"/>
      <c r="AT1010" s="49"/>
      <c r="AU1010" s="60"/>
      <c r="AV1010" s="49"/>
      <c r="AW1010" s="66">
        <f t="shared" ref="AW1010:BD1010" si="632">AVERAGE(AW1006:AW1008)</f>
        <v>99.152496143333337</v>
      </c>
      <c r="AX1010" s="66">
        <f t="shared" si="632"/>
        <v>103.00735611666668</v>
      </c>
      <c r="AY1010" s="66">
        <f t="shared" si="632"/>
        <v>118.09095123333331</v>
      </c>
      <c r="AZ1010" s="66">
        <f t="shared" si="632"/>
        <v>105.07599123333334</v>
      </c>
      <c r="BA1010" s="66">
        <f t="shared" si="632"/>
        <v>150.15569095333339</v>
      </c>
      <c r="BB1010" s="66">
        <f t="shared" si="632"/>
        <v>110.35842906666669</v>
      </c>
      <c r="BC1010" s="66">
        <f t="shared" si="632"/>
        <v>176.61212048333331</v>
      </c>
      <c r="BD1010" s="66">
        <f t="shared" si="632"/>
        <v>146.86171970000001</v>
      </c>
      <c r="BE1010" s="66"/>
      <c r="BF1010" s="66">
        <f t="shared" ref="BF1010:BM1010" si="633">AVERAGE(BF1006:BF1008)</f>
        <v>95.586218479999999</v>
      </c>
      <c r="BG1010" s="66">
        <f t="shared" si="633"/>
        <v>83.503000954666661</v>
      </c>
      <c r="BH1010" s="66">
        <f t="shared" si="633"/>
        <v>138.65355019</v>
      </c>
      <c r="BI1010" s="66">
        <f t="shared" si="633"/>
        <v>118.20236237000002</v>
      </c>
      <c r="BJ1010" s="66">
        <f t="shared" si="633"/>
        <v>118.04055265733332</v>
      </c>
      <c r="BK1010" s="66">
        <f t="shared" si="633"/>
        <v>122.978090108</v>
      </c>
      <c r="BL1010" s="66">
        <f t="shared" si="633"/>
        <v>37.518620874666674</v>
      </c>
      <c r="BM1010" s="66">
        <f t="shared" si="633"/>
        <v>110.18013609999998</v>
      </c>
    </row>
    <row r="1011" spans="1:65" x14ac:dyDescent="0.25">
      <c r="A1011" s="69"/>
      <c r="B1011" s="61">
        <v>3.3061829999999999</v>
      </c>
      <c r="C1011" s="61">
        <v>4.3183590000000001</v>
      </c>
      <c r="D1011" s="61">
        <v>3.075745</v>
      </c>
      <c r="E1011" s="61">
        <v>3.0662229999999999</v>
      </c>
      <c r="F1011" s="61">
        <v>3.640015</v>
      </c>
      <c r="G1011" s="61">
        <v>5.9624629999999996</v>
      </c>
      <c r="H1011" s="61">
        <v>5.7496340000000004</v>
      </c>
      <c r="I1011" s="61">
        <v>2.1097410000000001</v>
      </c>
      <c r="J1011" s="49"/>
      <c r="K1011" s="69"/>
      <c r="L1011" s="61">
        <v>5.2128300000000003</v>
      </c>
      <c r="M1011" s="61">
        <v>5.3820189999999997</v>
      </c>
      <c r="N1011" s="61">
        <v>8.8664550000000002</v>
      </c>
      <c r="O1011" s="61">
        <v>4.5032959999999997</v>
      </c>
      <c r="P1011" s="61">
        <v>0.15365599999999999</v>
      </c>
      <c r="Q1011" s="61">
        <v>7.2081299999999997</v>
      </c>
      <c r="R1011" s="61">
        <v>7.008362</v>
      </c>
      <c r="S1011" s="61">
        <v>5.9965820000000001</v>
      </c>
      <c r="T1011" s="49"/>
      <c r="U1011" s="54"/>
      <c r="V1011" s="54"/>
      <c r="W1011" s="54"/>
      <c r="X1011" s="54"/>
      <c r="Y1011" s="54"/>
      <c r="Z1011" s="54"/>
      <c r="AA1011" s="54"/>
      <c r="AB1011" s="54"/>
      <c r="AC1011" s="49"/>
      <c r="AD1011" s="49"/>
      <c r="AE1011" s="49"/>
      <c r="AF1011" s="49"/>
      <c r="AG1011" s="49"/>
      <c r="AH1011" s="49"/>
      <c r="AI1011" s="49"/>
      <c r="AJ1011" s="49"/>
      <c r="AK1011" s="49"/>
      <c r="AL1011" s="49"/>
      <c r="AM1011" s="49"/>
      <c r="AN1011" s="49"/>
      <c r="AO1011" s="49"/>
      <c r="AP1011" s="49"/>
      <c r="AQ1011" s="49"/>
      <c r="AR1011" s="49"/>
      <c r="AS1011" s="49"/>
      <c r="AT1011" s="49"/>
      <c r="AU1011" s="60"/>
      <c r="AV1011" s="49"/>
      <c r="AW1011" s="54"/>
      <c r="AX1011" s="54"/>
      <c r="AY1011" s="54"/>
      <c r="AZ1011" s="54"/>
      <c r="BA1011" s="54"/>
      <c r="BB1011" s="54"/>
      <c r="BC1011" s="54"/>
      <c r="BD1011" s="54"/>
      <c r="BE1011" s="49"/>
      <c r="BF1011" s="49"/>
      <c r="BG1011" s="49"/>
      <c r="BH1011" s="49"/>
      <c r="BI1011" s="49"/>
      <c r="BJ1011" s="49"/>
      <c r="BK1011" s="49"/>
      <c r="BL1011" s="49"/>
      <c r="BM1011" s="49"/>
    </row>
    <row r="1012" spans="1:65" x14ac:dyDescent="0.25">
      <c r="A1012" s="69"/>
      <c r="B1012" s="61">
        <v>4.3201599999999996</v>
      </c>
      <c r="C1012" s="61">
        <v>5.0420230000000004</v>
      </c>
      <c r="D1012" s="61">
        <v>4.3078000000000003</v>
      </c>
      <c r="E1012" s="61">
        <v>3.6487430000000001</v>
      </c>
      <c r="F1012" s="61">
        <v>3.756958</v>
      </c>
      <c r="G1012" s="61">
        <v>4.5620120000000002</v>
      </c>
      <c r="H1012" s="61">
        <v>4.7304690000000003</v>
      </c>
      <c r="I1012" s="61">
        <v>6.1182249999999998</v>
      </c>
      <c r="J1012" s="49"/>
      <c r="K1012" s="69"/>
      <c r="L1012" s="61">
        <v>6.2973629999999998</v>
      </c>
      <c r="M1012" s="61">
        <v>7.1749270000000003</v>
      </c>
      <c r="N1012" s="61">
        <v>6.8952030000000004</v>
      </c>
      <c r="O1012" s="61">
        <v>3.8011469999999998</v>
      </c>
      <c r="P1012" s="61">
        <v>0</v>
      </c>
      <c r="Q1012" s="61">
        <v>4.1191409999999999</v>
      </c>
      <c r="R1012" s="61">
        <v>5.7595830000000001</v>
      </c>
      <c r="S1012" s="61">
        <v>5.9307249999999998</v>
      </c>
      <c r="T1012" s="49"/>
      <c r="U1012" s="54"/>
      <c r="V1012" s="54"/>
      <c r="W1012" s="54"/>
      <c r="X1012" s="54"/>
      <c r="Y1012" s="54"/>
      <c r="Z1012" s="54"/>
      <c r="AA1012" s="54"/>
      <c r="AB1012" s="54"/>
      <c r="AC1012" s="49"/>
      <c r="AD1012" s="49"/>
      <c r="AE1012" s="49"/>
      <c r="AF1012" s="49"/>
      <c r="AG1012" s="49"/>
      <c r="AH1012" s="49"/>
      <c r="AI1012" s="49"/>
      <c r="AJ1012" s="49"/>
      <c r="AK1012" s="49"/>
      <c r="AL1012" s="49"/>
      <c r="AM1012" s="49"/>
      <c r="AN1012" s="49"/>
      <c r="AO1012" s="49"/>
      <c r="AP1012" s="49"/>
      <c r="AQ1012" s="49"/>
      <c r="AR1012" s="49"/>
      <c r="AS1012" s="49"/>
      <c r="AT1012" s="49"/>
      <c r="AU1012" s="60"/>
      <c r="AV1012" s="49"/>
      <c r="AW1012" s="54"/>
      <c r="AX1012" s="54"/>
      <c r="AY1012" s="54"/>
      <c r="AZ1012" s="54"/>
      <c r="BA1012" s="54"/>
      <c r="BB1012" s="54"/>
      <c r="BC1012" s="54"/>
      <c r="BD1012" s="54"/>
      <c r="BE1012" s="49"/>
      <c r="BF1012" s="49"/>
      <c r="BG1012" s="49"/>
      <c r="BH1012" s="49"/>
      <c r="BI1012" s="49"/>
      <c r="BJ1012" s="49"/>
      <c r="BK1012" s="49"/>
      <c r="BL1012" s="49"/>
      <c r="BM1012" s="49"/>
    </row>
    <row r="1013" spans="1:65" x14ac:dyDescent="0.25">
      <c r="A1013" s="69"/>
      <c r="B1013" s="61">
        <v>4.9725339999999996</v>
      </c>
      <c r="C1013" s="61">
        <v>5.6449889999999998</v>
      </c>
      <c r="D1013" s="61">
        <v>4.7484130000000002</v>
      </c>
      <c r="E1013" s="61">
        <v>5.4824830000000002</v>
      </c>
      <c r="F1013" s="61">
        <v>5.8209229999999996</v>
      </c>
      <c r="G1013" s="61">
        <v>3.5889280000000001</v>
      </c>
      <c r="H1013" s="61">
        <v>3.98291</v>
      </c>
      <c r="I1013" s="61">
        <v>2.711792</v>
      </c>
      <c r="J1013" s="49"/>
      <c r="K1013" s="69"/>
      <c r="L1013" s="61">
        <v>6.7549440000000001</v>
      </c>
      <c r="M1013" s="61">
        <v>5.4135739999999997</v>
      </c>
      <c r="N1013" s="61">
        <v>7.2895510000000003</v>
      </c>
      <c r="O1013" s="61">
        <v>4.9401859999999997</v>
      </c>
      <c r="P1013" s="61">
        <v>3.6108699999999998</v>
      </c>
      <c r="Q1013" s="61">
        <v>0.1461182</v>
      </c>
      <c r="R1013" s="61">
        <v>5.0991210000000002</v>
      </c>
      <c r="S1013" s="61">
        <v>7.7475589999999999</v>
      </c>
      <c r="T1013" s="49"/>
      <c r="U1013" s="54"/>
      <c r="V1013" s="66" t="s">
        <v>2</v>
      </c>
      <c r="W1013" s="66" t="s">
        <v>3</v>
      </c>
      <c r="X1013" s="66" t="s">
        <v>4</v>
      </c>
      <c r="Y1013" s="54" t="s">
        <v>7</v>
      </c>
      <c r="Z1013" s="54"/>
      <c r="AA1013" s="54"/>
      <c r="AB1013" s="54"/>
      <c r="AC1013" s="49"/>
      <c r="AD1013" s="49"/>
      <c r="AE1013" s="49"/>
      <c r="AF1013" s="49"/>
      <c r="AG1013" s="49"/>
      <c r="AH1013" s="49"/>
      <c r="AI1013" s="49"/>
      <c r="AJ1013" s="49"/>
      <c r="AK1013" s="49"/>
      <c r="AL1013" s="49"/>
      <c r="AM1013" s="49"/>
      <c r="AN1013" s="49"/>
      <c r="AO1013" s="49"/>
      <c r="AP1013" s="49"/>
      <c r="AQ1013" s="49"/>
      <c r="AR1013" s="49"/>
      <c r="AS1013" s="49"/>
      <c r="AT1013" s="49"/>
      <c r="AU1013" s="60"/>
      <c r="AV1013" s="49"/>
      <c r="AW1013" s="54"/>
      <c r="AX1013" s="66" t="s">
        <v>2</v>
      </c>
      <c r="AY1013" s="66" t="s">
        <v>3</v>
      </c>
      <c r="AZ1013" s="66" t="s">
        <v>4</v>
      </c>
      <c r="BA1013" s="54" t="s">
        <v>7</v>
      </c>
      <c r="BB1013" s="54"/>
      <c r="BC1013" s="54"/>
      <c r="BD1013" s="54"/>
      <c r="BE1013" s="49"/>
      <c r="BF1013" s="49"/>
      <c r="BG1013" s="49"/>
      <c r="BH1013" s="49"/>
      <c r="BI1013" s="49"/>
      <c r="BJ1013" s="49"/>
      <c r="BK1013" s="49"/>
      <c r="BL1013" s="49"/>
      <c r="BM1013" s="49"/>
    </row>
    <row r="1014" spans="1:65" x14ac:dyDescent="0.25">
      <c r="A1014" s="69"/>
      <c r="B1014" s="61">
        <v>3.7078859999999998</v>
      </c>
      <c r="C1014" s="61">
        <v>6.1977539999999998</v>
      </c>
      <c r="D1014" s="61">
        <v>7.7456050000000003</v>
      </c>
      <c r="E1014" s="61">
        <v>6.030945</v>
      </c>
      <c r="F1014" s="61">
        <v>3.8384399999999999</v>
      </c>
      <c r="G1014" s="61">
        <v>4.5725709999999999</v>
      </c>
      <c r="H1014" s="61">
        <v>5.4931640000000002</v>
      </c>
      <c r="I1014" s="61">
        <v>2.962952</v>
      </c>
      <c r="J1014" s="49"/>
      <c r="K1014" s="69"/>
      <c r="L1014" s="61">
        <v>8.9705809999999992</v>
      </c>
      <c r="M1014" s="61">
        <v>6.6727290000000004</v>
      </c>
      <c r="N1014" s="61">
        <v>8.1719969999999993</v>
      </c>
      <c r="O1014" s="61">
        <v>3.652161</v>
      </c>
      <c r="P1014" s="61">
        <v>3.327423</v>
      </c>
      <c r="Q1014" s="61">
        <v>5.0388789999999997</v>
      </c>
      <c r="R1014" s="61">
        <v>6.2192990000000004</v>
      </c>
      <c r="S1014" s="61">
        <v>3.9596559999999998</v>
      </c>
      <c r="T1014" s="49" t="s">
        <v>128</v>
      </c>
      <c r="U1014" s="67" t="s">
        <v>11</v>
      </c>
      <c r="V1014" s="54">
        <f>AVERAGE(U1003:AB1003)</f>
        <v>2.4784865008993053</v>
      </c>
      <c r="W1014" s="54">
        <f>STDEV(U1003:AB1003)</f>
        <v>0.37799169192588589</v>
      </c>
      <c r="X1014" s="54">
        <f>W1014/SQRT(COUNT(U1003:AB1003))</f>
        <v>0.13364024429648513</v>
      </c>
      <c r="Y1014" s="54"/>
      <c r="Z1014" s="54"/>
      <c r="AA1014" s="54"/>
      <c r="AB1014" s="54"/>
      <c r="AC1014" s="49"/>
      <c r="AD1014" s="49"/>
      <c r="AE1014" s="49"/>
      <c r="AF1014" s="49"/>
      <c r="AG1014" s="49"/>
      <c r="AH1014" s="49"/>
      <c r="AI1014" s="49"/>
      <c r="AJ1014" s="49"/>
      <c r="AK1014" s="49"/>
      <c r="AL1014" s="49"/>
      <c r="AM1014" s="49"/>
      <c r="AN1014" s="49"/>
      <c r="AO1014" s="49"/>
      <c r="AP1014" s="49"/>
      <c r="AQ1014" s="49"/>
      <c r="AR1014" s="49"/>
      <c r="AS1014" s="49"/>
      <c r="AT1014" s="49"/>
      <c r="AU1014" s="60"/>
      <c r="AV1014" s="49" t="s">
        <v>128</v>
      </c>
      <c r="AW1014" s="67" t="s">
        <v>11</v>
      </c>
      <c r="AX1014" s="54">
        <f>AVERAGE(AW1003:BD1003)</f>
        <v>59.483676021583328</v>
      </c>
      <c r="AY1014" s="54">
        <f>STDEV(AW1003:BD1003)</f>
        <v>9.07180060622124</v>
      </c>
      <c r="AZ1014" s="54">
        <f>AY1014/SQRT(COUNT(AW1003:BD1003))</f>
        <v>3.2073658631156357</v>
      </c>
      <c r="BA1014" s="54"/>
      <c r="BB1014" s="54"/>
      <c r="BC1014" s="54"/>
      <c r="BD1014" s="54"/>
      <c r="BE1014" s="49"/>
      <c r="BF1014" s="49"/>
      <c r="BG1014" s="49"/>
      <c r="BH1014" s="49"/>
      <c r="BI1014" s="49"/>
      <c r="BJ1014" s="49"/>
      <c r="BK1014" s="49"/>
      <c r="BL1014" s="49"/>
      <c r="BM1014" s="49"/>
    </row>
    <row r="1015" spans="1:65" x14ac:dyDescent="0.25">
      <c r="A1015" s="69"/>
      <c r="B1015" s="61">
        <v>6.604584</v>
      </c>
      <c r="C1015" s="61">
        <v>7.1645200000000004</v>
      </c>
      <c r="D1015" s="61">
        <v>6.7202149999999996</v>
      </c>
      <c r="E1015" s="61">
        <v>5.25</v>
      </c>
      <c r="F1015" s="61">
        <v>4.5654300000000001</v>
      </c>
      <c r="G1015" s="61">
        <v>2.9104000000000001</v>
      </c>
      <c r="H1015" s="61">
        <v>5.1924440000000001</v>
      </c>
      <c r="I1015" s="61">
        <v>3.5439449999999999</v>
      </c>
      <c r="J1015" s="49"/>
      <c r="K1015" s="69"/>
      <c r="L1015" s="61">
        <v>7.7060550000000001</v>
      </c>
      <c r="M1015" s="61">
        <v>7.4770510000000003</v>
      </c>
      <c r="N1015" s="61">
        <v>11.653079999999999</v>
      </c>
      <c r="O1015" s="61">
        <v>6.9639889999999998</v>
      </c>
      <c r="P1015" s="61">
        <v>1.296646</v>
      </c>
      <c r="Q1015" s="61">
        <v>3.8359990000000002</v>
      </c>
      <c r="R1015" s="61">
        <v>15.38782</v>
      </c>
      <c r="S1015" s="61">
        <v>1.3659669999999999</v>
      </c>
      <c r="T1015" s="49"/>
      <c r="U1015" s="68" t="s">
        <v>18</v>
      </c>
      <c r="V1015" s="54">
        <f>AVERAGE(AD1003:AK1003)</f>
        <v>2.1133264990694443</v>
      </c>
      <c r="W1015" s="54">
        <f>STDEV(AD1003:AK1003)</f>
        <v>1.3733585993928159</v>
      </c>
      <c r="X1015" s="54">
        <f>W1015/SQRT(COUNT(AD1003:AK1003))</f>
        <v>0.48555558931575959</v>
      </c>
      <c r="Y1015" s="68">
        <f>TTEST(U1003:AB1003,AD1003:AK1003,2,2)</f>
        <v>0.48034543105439254</v>
      </c>
      <c r="Z1015" s="54"/>
      <c r="AA1015" s="54"/>
      <c r="AB1015" s="54"/>
      <c r="AC1015" s="49"/>
      <c r="AD1015" s="49"/>
      <c r="AE1015" s="49"/>
      <c r="AF1015" s="49"/>
      <c r="AG1015" s="49"/>
      <c r="AH1015" s="49"/>
      <c r="AI1015" s="49"/>
      <c r="AJ1015" s="49"/>
      <c r="AK1015" s="49"/>
      <c r="AL1015" s="49"/>
      <c r="AM1015" s="49"/>
      <c r="AN1015" s="49"/>
      <c r="AO1015" s="49"/>
      <c r="AP1015" s="49"/>
      <c r="AQ1015" s="49"/>
      <c r="AR1015" s="49"/>
      <c r="AS1015" s="49"/>
      <c r="AT1015" s="49"/>
      <c r="AU1015" s="60"/>
      <c r="AV1015" s="49"/>
      <c r="AW1015" s="68" t="s">
        <v>18</v>
      </c>
      <c r="AX1015" s="54">
        <f>AVERAGE(BF1003:BM1003)</f>
        <v>50.719835977666669</v>
      </c>
      <c r="AY1015" s="54">
        <f>STDEV(BF1003:BM1003)</f>
        <v>32.960606385427567</v>
      </c>
      <c r="AZ1015" s="54">
        <f>AY1015/SQRT(COUNT(BF1003:BM1003))</f>
        <v>11.653334143578226</v>
      </c>
      <c r="BA1015" s="68">
        <f>TTEST(AW1003:BD1003,BF1003:BM1003,2,2)</f>
        <v>0.4803454310543932</v>
      </c>
      <c r="BB1015" s="54"/>
      <c r="BC1015" s="54"/>
      <c r="BD1015" s="54"/>
      <c r="BE1015" s="49"/>
      <c r="BF1015" s="49"/>
      <c r="BG1015" s="49"/>
      <c r="BH1015" s="49"/>
      <c r="BI1015" s="49"/>
      <c r="BJ1015" s="49"/>
      <c r="BK1015" s="49"/>
      <c r="BL1015" s="49"/>
      <c r="BM1015" s="49"/>
    </row>
    <row r="1016" spans="1:65" x14ac:dyDescent="0.25">
      <c r="A1016" s="69"/>
      <c r="B1016" s="61">
        <v>4.6876530000000001</v>
      </c>
      <c r="C1016" s="61">
        <v>6.6602779999999999</v>
      </c>
      <c r="D1016" s="61">
        <v>5.6964110000000003</v>
      </c>
      <c r="E1016" s="61">
        <v>4.5261230000000001</v>
      </c>
      <c r="F1016" s="61">
        <v>4.1089479999999998</v>
      </c>
      <c r="G1016" s="61">
        <v>5.0067750000000002</v>
      </c>
      <c r="H1016" s="61">
        <v>4.2155149999999999</v>
      </c>
      <c r="I1016" s="61">
        <v>3.391724</v>
      </c>
      <c r="J1016" s="49"/>
      <c r="K1016" s="69"/>
      <c r="L1016" s="61">
        <v>10.603579999999999</v>
      </c>
      <c r="M1016" s="61">
        <v>9.1385500000000004</v>
      </c>
      <c r="N1016" s="61">
        <v>9.8540650000000003</v>
      </c>
      <c r="O1016" s="61">
        <v>9.9953610000000008</v>
      </c>
      <c r="P1016" s="61">
        <v>2.2491460000000001E-2</v>
      </c>
      <c r="Q1016" s="61">
        <v>5.1589970000000003</v>
      </c>
      <c r="R1016" s="61">
        <v>31.828669999999999</v>
      </c>
      <c r="S1016" s="61">
        <v>5.3569339999999999</v>
      </c>
      <c r="T1016" s="49" t="s">
        <v>129</v>
      </c>
      <c r="U1016" s="67" t="s">
        <v>11</v>
      </c>
      <c r="V1016" s="54">
        <f>AVERAGE(U1010:AB1010)</f>
        <v>5.2568476819270833</v>
      </c>
      <c r="W1016" s="54">
        <f>STDEV(U1010:AB1010)</f>
        <v>1.1758308754035818</v>
      </c>
      <c r="X1016" s="54">
        <f>W1016/SQRT(COUNT(U1010:AB1010))</f>
        <v>0.41571899276319352</v>
      </c>
      <c r="Y1016" s="68">
        <f>TTEST(U1010:AB1010,AD1010:AK1010,2,2)</f>
        <v>0.14431922871058842</v>
      </c>
      <c r="Z1016" s="54"/>
      <c r="AA1016" s="54"/>
      <c r="AB1016" s="54"/>
      <c r="AC1016" s="49"/>
      <c r="AD1016" s="49"/>
      <c r="AE1016" s="49"/>
      <c r="AF1016" s="49"/>
      <c r="AG1016" s="49"/>
      <c r="AH1016" s="49"/>
      <c r="AI1016" s="49"/>
      <c r="AJ1016" s="49"/>
      <c r="AK1016" s="49"/>
      <c r="AL1016" s="49"/>
      <c r="AM1016" s="49"/>
      <c r="AN1016" s="49"/>
      <c r="AO1016" s="49"/>
      <c r="AP1016" s="49"/>
      <c r="AQ1016" s="49"/>
      <c r="AR1016" s="49"/>
      <c r="AS1016" s="49"/>
      <c r="AT1016" s="49"/>
      <c r="AU1016" s="60"/>
      <c r="AV1016" s="49" t="s">
        <v>129</v>
      </c>
      <c r="AW1016" s="67" t="s">
        <v>11</v>
      </c>
      <c r="AX1016" s="54">
        <f>AVERAGE(AW1010:BD1010)</f>
        <v>126.16434436625001</v>
      </c>
      <c r="AY1016" s="54">
        <f>STDEV(AW1010:BD1010)</f>
        <v>28.219941009686025</v>
      </c>
      <c r="AZ1016" s="54">
        <f>AY1016/SQRT(COUNT(AW1010:BD1010))</f>
        <v>9.9772558263166662</v>
      </c>
      <c r="BA1016" s="68">
        <f>TTEST(AW1010:BD1010,BF1010:BM1010,2,2)</f>
        <v>0.14431922871058864</v>
      </c>
      <c r="BB1016" s="54"/>
      <c r="BC1016" s="54"/>
      <c r="BD1016" s="54"/>
      <c r="BE1016" s="49"/>
      <c r="BF1016" s="49"/>
      <c r="BG1016" s="49"/>
      <c r="BH1016" s="49"/>
      <c r="BI1016" s="49"/>
      <c r="BJ1016" s="49"/>
      <c r="BK1016" s="49"/>
      <c r="BL1016" s="49"/>
      <c r="BM1016" s="49"/>
    </row>
    <row r="1017" spans="1:65" x14ac:dyDescent="0.25">
      <c r="A1017" s="69"/>
      <c r="B1017" s="61">
        <v>6.5325009999999999</v>
      </c>
      <c r="C1017" s="61">
        <v>5.792694</v>
      </c>
      <c r="D1017" s="61">
        <v>7.7774049999999999</v>
      </c>
      <c r="E1017" s="61">
        <v>6.876404</v>
      </c>
      <c r="F1017" s="61">
        <v>4.2495729999999998</v>
      </c>
      <c r="G1017" s="61">
        <v>4.9193119999999997</v>
      </c>
      <c r="H1017" s="61">
        <v>6.1513059999999999</v>
      </c>
      <c r="I1017" s="61">
        <v>4.9370729999999998</v>
      </c>
      <c r="J1017" s="49"/>
      <c r="K1017" s="69"/>
      <c r="L1017" s="61">
        <v>7.3038939999999997</v>
      </c>
      <c r="M1017" s="61">
        <v>5.9270019999999999</v>
      </c>
      <c r="N1017" s="61">
        <v>9.7233889999999992</v>
      </c>
      <c r="O1017" s="61">
        <v>2.7044069999999998</v>
      </c>
      <c r="P1017" s="61">
        <v>3.4210209999999998E-2</v>
      </c>
      <c r="Q1017" s="61">
        <v>0.70507810000000004</v>
      </c>
      <c r="R1017" s="61">
        <v>18.322330000000001</v>
      </c>
      <c r="S1017" s="61">
        <v>5.9888919999999999</v>
      </c>
      <c r="T1017" s="49"/>
      <c r="U1017" s="68" t="s">
        <v>18</v>
      </c>
      <c r="V1017" s="54">
        <f>AVERAGE(AD1010:AK1010)</f>
        <v>4.2951173527847217</v>
      </c>
      <c r="W1017" s="54">
        <f>STDEV(AD1010:AK1010)</f>
        <v>1.3083634169287179</v>
      </c>
      <c r="X1017" s="54">
        <f>W1017/SQRT(COUNT(AD1010:AK1010))</f>
        <v>0.46257632218334926</v>
      </c>
      <c r="Y1017" s="54"/>
      <c r="Z1017" s="54"/>
      <c r="AA1017" s="54"/>
      <c r="AB1017" s="54"/>
      <c r="AC1017" s="49"/>
      <c r="AD1017" s="49"/>
      <c r="AE1017" s="49"/>
      <c r="AF1017" s="49"/>
      <c r="AG1017" s="49"/>
      <c r="AH1017" s="49"/>
      <c r="AI1017" s="49"/>
      <c r="AJ1017" s="49"/>
      <c r="AK1017" s="49"/>
      <c r="AL1017" s="49"/>
      <c r="AM1017" s="49"/>
      <c r="AN1017" s="49"/>
      <c r="AO1017" s="49"/>
      <c r="AP1017" s="49"/>
      <c r="AQ1017" s="49"/>
      <c r="AR1017" s="49"/>
      <c r="AS1017" s="49"/>
      <c r="AT1017" s="49"/>
      <c r="AU1017" s="60"/>
      <c r="AV1017" s="49"/>
      <c r="AW1017" s="68" t="s">
        <v>18</v>
      </c>
      <c r="AX1017" s="54">
        <f>AVERAGE(BF1010:BM1010)</f>
        <v>103.08281646683334</v>
      </c>
      <c r="AY1017" s="54">
        <f>STDEV(BF1010:BM1010)</f>
        <v>31.400722006289186</v>
      </c>
      <c r="AZ1017" s="54">
        <f>AY1017/SQRT(COUNT(BF1010:BM1010))</f>
        <v>11.101831732400367</v>
      </c>
      <c r="BA1017" s="54"/>
      <c r="BB1017" s="54"/>
      <c r="BC1017" s="54"/>
      <c r="BD1017" s="54"/>
      <c r="BE1017" s="49"/>
      <c r="BF1017" s="49"/>
      <c r="BG1017" s="49"/>
      <c r="BH1017" s="49"/>
      <c r="BI1017" s="49"/>
      <c r="BJ1017" s="49"/>
      <c r="BK1017" s="49"/>
      <c r="BL1017" s="49"/>
      <c r="BM1017" s="49"/>
    </row>
    <row r="1018" spans="1:65" x14ac:dyDescent="0.25">
      <c r="A1018" s="69"/>
      <c r="B1018" s="61">
        <v>5.122528</v>
      </c>
      <c r="C1018" s="61">
        <v>6.4656979999999997</v>
      </c>
      <c r="D1018" s="61">
        <v>1.955994</v>
      </c>
      <c r="E1018" s="61">
        <v>7.2102659999999998</v>
      </c>
      <c r="F1018" s="61">
        <v>6.9114990000000001</v>
      </c>
      <c r="G1018" s="61">
        <v>4.3203740000000002</v>
      </c>
      <c r="H1018" s="61">
        <v>5.0534670000000004</v>
      </c>
      <c r="I1018" s="61">
        <v>3.2226560000000002</v>
      </c>
      <c r="J1018" s="49"/>
      <c r="K1018" s="69"/>
      <c r="L1018" s="61">
        <v>15.39038</v>
      </c>
      <c r="M1018" s="61">
        <v>12.22974</v>
      </c>
      <c r="N1018" s="61">
        <v>17.476559999999999</v>
      </c>
      <c r="O1018" s="61">
        <v>0.39465329999999998</v>
      </c>
      <c r="P1018" s="61">
        <v>0.74415589999999998</v>
      </c>
      <c r="Q1018" s="61">
        <v>2.0817260000000002</v>
      </c>
      <c r="R1018" s="61">
        <v>20.531130000000001</v>
      </c>
      <c r="S1018" s="61">
        <v>19.611450000000001</v>
      </c>
      <c r="T1018" s="49"/>
      <c r="U1018" s="54"/>
      <c r="V1018" s="54"/>
      <c r="W1018" s="54"/>
      <c r="X1018" s="54"/>
      <c r="Y1018" s="54"/>
      <c r="Z1018" s="54"/>
      <c r="AA1018" s="54"/>
      <c r="AB1018" s="54"/>
      <c r="AC1018" s="49"/>
      <c r="AD1018" s="49"/>
      <c r="AE1018" s="49"/>
      <c r="AF1018" s="49"/>
      <c r="AG1018" s="49"/>
      <c r="AH1018" s="49"/>
      <c r="AI1018" s="49"/>
      <c r="AJ1018" s="49"/>
      <c r="AK1018" s="49"/>
      <c r="AL1018" s="49"/>
      <c r="AM1018" s="49"/>
      <c r="AN1018" s="49"/>
      <c r="AO1018" s="49"/>
      <c r="AP1018" s="49"/>
      <c r="AQ1018" s="49"/>
      <c r="AR1018" s="49"/>
      <c r="AS1018" s="49"/>
      <c r="AT1018" s="49"/>
      <c r="AU1018" s="60"/>
      <c r="AV1018" s="49"/>
      <c r="AW1018" s="49"/>
      <c r="AX1018" s="49"/>
      <c r="AY1018" s="49"/>
      <c r="AZ1018" s="49"/>
      <c r="BA1018" s="49"/>
      <c r="BB1018" s="49"/>
      <c r="BC1018" s="49"/>
      <c r="BD1018" s="49"/>
      <c r="BE1018" s="49"/>
      <c r="BF1018" s="49"/>
      <c r="BG1018" s="49"/>
      <c r="BH1018" s="49"/>
      <c r="BI1018" s="49"/>
      <c r="BJ1018" s="49"/>
      <c r="BK1018" s="49"/>
      <c r="BL1018" s="49"/>
      <c r="BM1018" s="49"/>
    </row>
    <row r="1019" spans="1:65" x14ac:dyDescent="0.25">
      <c r="A1019" s="69"/>
      <c r="B1019" s="61">
        <v>7.0240169999999997</v>
      </c>
      <c r="C1019" s="61">
        <v>6.412598</v>
      </c>
      <c r="D1019" s="61">
        <v>4.3571169999999997</v>
      </c>
      <c r="E1019" s="61">
        <v>6.2697750000000001</v>
      </c>
      <c r="F1019" s="61">
        <v>5.6604000000000001</v>
      </c>
      <c r="G1019" s="61">
        <v>6.4800420000000001</v>
      </c>
      <c r="H1019" s="61">
        <v>2.7434690000000002</v>
      </c>
      <c r="I1019" s="61">
        <v>2.4154659999999999</v>
      </c>
      <c r="J1019" s="49"/>
      <c r="K1019" s="69"/>
      <c r="L1019" s="61">
        <v>0</v>
      </c>
      <c r="M1019" s="61">
        <v>7.5236210000000003</v>
      </c>
      <c r="N1019" s="61">
        <v>4.2660520000000002</v>
      </c>
      <c r="O1019" s="61">
        <v>0.45971679999999998</v>
      </c>
      <c r="P1019" s="61">
        <v>0.30326839999999999</v>
      </c>
      <c r="Q1019" s="61">
        <v>3.156555</v>
      </c>
      <c r="R1019" s="61">
        <v>0.53381350000000005</v>
      </c>
      <c r="S1019" s="61">
        <v>7.6856689999999999</v>
      </c>
      <c r="T1019" s="49"/>
      <c r="U1019" s="54"/>
      <c r="V1019" s="54"/>
      <c r="W1019" s="54"/>
      <c r="X1019" s="54"/>
      <c r="Y1019" s="54"/>
      <c r="Z1019" s="54"/>
      <c r="AA1019" s="54"/>
      <c r="AB1019" s="54"/>
      <c r="AC1019" s="49"/>
      <c r="AD1019" s="49"/>
      <c r="AE1019" s="49"/>
      <c r="AF1019" s="49"/>
      <c r="AG1019" s="49"/>
      <c r="AH1019" s="49"/>
      <c r="AI1019" s="49"/>
      <c r="AJ1019" s="49"/>
      <c r="AK1019" s="49"/>
      <c r="AL1019" s="49"/>
      <c r="AM1019" s="49"/>
      <c r="AN1019" s="49"/>
      <c r="AO1019" s="49"/>
      <c r="AP1019" s="49"/>
      <c r="AQ1019" s="49"/>
      <c r="AR1019" s="49"/>
      <c r="AS1019" s="49"/>
      <c r="AT1019" s="49"/>
      <c r="AU1019" s="60"/>
      <c r="AV1019" s="49"/>
      <c r="AW1019" s="49"/>
      <c r="AX1019" s="49"/>
      <c r="AY1019" s="49"/>
      <c r="AZ1019" s="49"/>
      <c r="BA1019" s="49"/>
      <c r="BB1019" s="49"/>
      <c r="BC1019" s="49"/>
      <c r="BD1019" s="49"/>
      <c r="BE1019" s="49"/>
      <c r="BF1019" s="49"/>
      <c r="BG1019" s="49"/>
      <c r="BH1019" s="49"/>
      <c r="BI1019" s="49"/>
      <c r="BJ1019" s="49"/>
      <c r="BK1019" s="49"/>
      <c r="BL1019" s="49"/>
      <c r="BM1019" s="49"/>
    </row>
    <row r="1020" spans="1:65" x14ac:dyDescent="0.25">
      <c r="A1020" s="69"/>
      <c r="B1020" s="61">
        <v>18.53473</v>
      </c>
      <c r="C1020" s="61">
        <v>7.2995609999999997</v>
      </c>
      <c r="D1020" s="61">
        <v>4.9987789999999997E-2</v>
      </c>
      <c r="E1020" s="61">
        <v>0.37493900000000002</v>
      </c>
      <c r="F1020" s="61">
        <v>23.1629</v>
      </c>
      <c r="G1020" s="61">
        <v>9.0426029999999997</v>
      </c>
      <c r="H1020" s="61">
        <v>5.5618290000000004</v>
      </c>
      <c r="I1020" s="61">
        <v>10.268129999999999</v>
      </c>
      <c r="J1020" s="49"/>
      <c r="K1020" s="69"/>
      <c r="L1020" s="61">
        <v>2.5024410000000002E-3</v>
      </c>
      <c r="M1020" s="61">
        <v>5.3808590000000001</v>
      </c>
      <c r="N1020" s="61">
        <v>7.7509160000000001</v>
      </c>
      <c r="O1020" s="61">
        <v>0.48559570000000002</v>
      </c>
      <c r="P1020" s="61">
        <v>8.6074830000000005E-2</v>
      </c>
      <c r="Q1020" s="61">
        <v>2.7714840000000001</v>
      </c>
      <c r="R1020" s="61">
        <v>6.3425900000000004</v>
      </c>
      <c r="S1020" s="61">
        <v>20.981629999999999</v>
      </c>
      <c r="T1020" s="49"/>
      <c r="U1020" s="54"/>
      <c r="V1020" s="54"/>
      <c r="W1020" s="54"/>
      <c r="X1020" s="54"/>
      <c r="Y1020" s="54"/>
      <c r="Z1020" s="54"/>
      <c r="AA1020" s="54"/>
      <c r="AB1020" s="54"/>
      <c r="AC1020" s="49"/>
      <c r="AD1020" s="49"/>
      <c r="AE1020" s="49"/>
      <c r="AF1020" s="49"/>
      <c r="AG1020" s="49"/>
      <c r="AH1020" s="49"/>
      <c r="AI1020" s="49"/>
      <c r="AJ1020" s="49"/>
      <c r="AK1020" s="49"/>
      <c r="AL1020" s="49"/>
      <c r="AM1020" s="49"/>
      <c r="AN1020" s="49"/>
      <c r="AO1020" s="49"/>
      <c r="AP1020" s="49"/>
      <c r="AQ1020" s="49"/>
      <c r="AR1020" s="49"/>
      <c r="AS1020" s="49"/>
      <c r="AT1020" s="49"/>
      <c r="AU1020" s="60"/>
      <c r="AV1020" s="49"/>
      <c r="AW1020" s="49"/>
      <c r="AX1020" s="49"/>
      <c r="AY1020" s="49"/>
      <c r="AZ1020" s="49"/>
      <c r="BA1020" s="49"/>
      <c r="BB1020" s="49"/>
      <c r="BC1020" s="49"/>
      <c r="BD1020" s="49"/>
      <c r="BE1020" s="49"/>
      <c r="BF1020" s="49"/>
      <c r="BG1020" s="49"/>
      <c r="BH1020" s="49"/>
      <c r="BI1020" s="49"/>
      <c r="BJ1020" s="49"/>
      <c r="BK1020" s="49"/>
      <c r="BL1020" s="49"/>
      <c r="BM1020" s="49"/>
    </row>
    <row r="1021" spans="1:65" x14ac:dyDescent="0.25">
      <c r="A1021" s="69"/>
      <c r="B1021" s="61">
        <v>6.8401180000000004</v>
      </c>
      <c r="C1021" s="61">
        <v>4.2480469999999999E-2</v>
      </c>
      <c r="D1021" s="61">
        <v>0.15734860000000001</v>
      </c>
      <c r="E1021" s="61">
        <v>0.11126709999999999</v>
      </c>
      <c r="F1021" s="61">
        <v>4.5120240000000003</v>
      </c>
      <c r="G1021" s="61">
        <v>8.8636470000000003</v>
      </c>
      <c r="H1021" s="61">
        <v>4.2290650000000003</v>
      </c>
      <c r="I1021" s="61">
        <v>5.25061</v>
      </c>
      <c r="J1021" s="49"/>
      <c r="K1021" s="69"/>
      <c r="L1021" s="61">
        <v>0.2233887</v>
      </c>
      <c r="M1021" s="61">
        <v>0.82391360000000002</v>
      </c>
      <c r="N1021" s="61">
        <v>0.73400880000000002</v>
      </c>
      <c r="O1021" s="61">
        <v>6.8796999999999997</v>
      </c>
      <c r="P1021" s="61">
        <v>5.9997559999999998E-2</v>
      </c>
      <c r="Q1021" s="61">
        <v>3.3280029999999998</v>
      </c>
      <c r="R1021" s="61">
        <v>15.991580000000001</v>
      </c>
      <c r="S1021" s="61">
        <v>4.571167</v>
      </c>
      <c r="T1021" s="49"/>
      <c r="U1021" s="54"/>
      <c r="V1021" s="54"/>
      <c r="W1021" s="54"/>
      <c r="X1021" s="54"/>
      <c r="Y1021" s="54"/>
      <c r="Z1021" s="54"/>
      <c r="AA1021" s="54"/>
      <c r="AB1021" s="54"/>
      <c r="AC1021" s="49"/>
      <c r="AD1021" s="49"/>
      <c r="AE1021" s="49"/>
      <c r="AF1021" s="49"/>
      <c r="AG1021" s="49"/>
      <c r="AH1021" s="49"/>
      <c r="AI1021" s="49"/>
      <c r="AJ1021" s="49"/>
      <c r="AK1021" s="49"/>
      <c r="AL1021" s="49"/>
      <c r="AM1021" s="49"/>
      <c r="AN1021" s="49"/>
      <c r="AO1021" s="49"/>
      <c r="AP1021" s="49"/>
      <c r="AQ1021" s="49"/>
      <c r="AR1021" s="49"/>
      <c r="AS1021" s="49"/>
      <c r="AT1021" s="49"/>
      <c r="AU1021" s="60"/>
      <c r="AV1021" s="49"/>
      <c r="AW1021" s="49"/>
      <c r="AX1021" s="49"/>
      <c r="AY1021" s="49"/>
      <c r="AZ1021" s="49"/>
      <c r="BA1021" s="49"/>
      <c r="BB1021" s="49"/>
      <c r="BC1021" s="49"/>
      <c r="BD1021" s="49"/>
      <c r="BE1021" s="49"/>
      <c r="BF1021" s="49"/>
      <c r="BG1021" s="49"/>
      <c r="BH1021" s="49"/>
      <c r="BI1021" s="49"/>
      <c r="BJ1021" s="49"/>
      <c r="BK1021" s="49"/>
      <c r="BL1021" s="49"/>
      <c r="BM1021" s="49"/>
    </row>
    <row r="1022" spans="1:65" x14ac:dyDescent="0.25">
      <c r="A1022" s="69"/>
      <c r="B1022" s="61">
        <v>14.144130000000001</v>
      </c>
      <c r="C1022" s="61">
        <v>0.9265137</v>
      </c>
      <c r="D1022" s="61">
        <v>2.3754879999999998</v>
      </c>
      <c r="E1022" s="61">
        <v>2.1769409999999998</v>
      </c>
      <c r="F1022" s="61">
        <v>0.3093262</v>
      </c>
      <c r="G1022" s="61">
        <v>8.0477290000000004</v>
      </c>
      <c r="H1022" s="61">
        <v>5.2409670000000004</v>
      </c>
      <c r="I1022" s="61">
        <v>4.8195189999999997</v>
      </c>
      <c r="J1022" s="49"/>
      <c r="K1022" s="69"/>
      <c r="L1022" s="61">
        <v>0.41589359999999997</v>
      </c>
      <c r="M1022" s="61">
        <v>0.78100590000000003</v>
      </c>
      <c r="N1022" s="61">
        <v>0.15014649999999999</v>
      </c>
      <c r="O1022" s="61">
        <v>6.3723749999999999</v>
      </c>
      <c r="P1022" s="61">
        <v>0.5905762</v>
      </c>
      <c r="Q1022" s="61">
        <v>6.5806880000000003</v>
      </c>
      <c r="R1022" s="61">
        <v>3.6258539999999999</v>
      </c>
      <c r="S1022" s="61">
        <v>0.2172241</v>
      </c>
      <c r="T1022" s="49"/>
      <c r="U1022" s="54"/>
      <c r="V1022" s="54"/>
      <c r="W1022" s="54"/>
      <c r="X1022" s="54"/>
      <c r="Y1022" s="54"/>
      <c r="Z1022" s="54"/>
      <c r="AA1022" s="54"/>
      <c r="AB1022" s="54"/>
      <c r="AC1022" s="49"/>
      <c r="AD1022" s="49"/>
      <c r="AE1022" s="49"/>
      <c r="AF1022" s="49"/>
      <c r="AG1022" s="49"/>
      <c r="AH1022" s="49"/>
      <c r="AI1022" s="49"/>
      <c r="AJ1022" s="49"/>
      <c r="AK1022" s="49"/>
      <c r="AL1022" s="49"/>
      <c r="AM1022" s="49"/>
      <c r="AN1022" s="49"/>
      <c r="AO1022" s="49"/>
      <c r="AP1022" s="49"/>
      <c r="AQ1022" s="49"/>
      <c r="AR1022" s="49"/>
      <c r="AS1022" s="49"/>
      <c r="AT1022" s="49"/>
      <c r="AU1022" s="60"/>
      <c r="AV1022" s="49"/>
      <c r="AW1022" s="49"/>
      <c r="AX1022" s="49"/>
      <c r="AY1022" s="49"/>
      <c r="AZ1022" s="49"/>
      <c r="BA1022" s="49"/>
      <c r="BB1022" s="49"/>
      <c r="BC1022" s="49"/>
      <c r="BD1022" s="49"/>
      <c r="BE1022" s="49"/>
      <c r="BF1022" s="49"/>
      <c r="BG1022" s="49"/>
      <c r="BH1022" s="49"/>
      <c r="BI1022" s="49"/>
      <c r="BJ1022" s="49"/>
      <c r="BK1022" s="49"/>
      <c r="BL1022" s="49"/>
      <c r="BM1022" s="49"/>
    </row>
    <row r="1023" spans="1:65" x14ac:dyDescent="0.25">
      <c r="A1023" s="69"/>
      <c r="B1023" s="61">
        <v>2.8645019999999999</v>
      </c>
      <c r="C1023" s="61">
        <v>6.1533810000000004</v>
      </c>
      <c r="D1023" s="61">
        <v>4.3525999999999998</v>
      </c>
      <c r="E1023" s="61">
        <v>0.28607179999999999</v>
      </c>
      <c r="F1023" s="61">
        <v>0.57214359999999997</v>
      </c>
      <c r="G1023" s="61">
        <v>5.6367190000000003</v>
      </c>
      <c r="H1023" s="61">
        <v>4.2076419999999999</v>
      </c>
      <c r="I1023" s="61">
        <v>2.775757</v>
      </c>
      <c r="J1023" s="49"/>
      <c r="K1023" s="69"/>
      <c r="L1023" s="61">
        <v>7.2283330000000001</v>
      </c>
      <c r="M1023" s="61">
        <v>6.4440309999999998</v>
      </c>
      <c r="N1023" s="61">
        <v>1.200134</v>
      </c>
      <c r="O1023" s="61">
        <v>7.4691159999999996</v>
      </c>
      <c r="P1023" s="61">
        <v>1.783722</v>
      </c>
      <c r="Q1023" s="61">
        <v>3.155151</v>
      </c>
      <c r="R1023" s="61">
        <v>0.55163569999999995</v>
      </c>
      <c r="S1023" s="61">
        <v>0.34893800000000003</v>
      </c>
      <c r="T1023" s="49"/>
      <c r="U1023" s="54"/>
      <c r="V1023" s="54"/>
      <c r="W1023" s="54"/>
      <c r="X1023" s="54"/>
      <c r="Y1023" s="54"/>
      <c r="Z1023" s="54"/>
      <c r="AA1023" s="54"/>
      <c r="AB1023" s="54"/>
      <c r="AC1023" s="49"/>
      <c r="AD1023" s="49"/>
      <c r="AE1023" s="49"/>
      <c r="AF1023" s="49"/>
      <c r="AG1023" s="49"/>
      <c r="AH1023" s="49"/>
      <c r="AI1023" s="49"/>
      <c r="AJ1023" s="49"/>
      <c r="AK1023" s="49"/>
      <c r="AL1023" s="49"/>
      <c r="AM1023" s="49"/>
      <c r="AN1023" s="49"/>
      <c r="AO1023" s="49"/>
      <c r="AP1023" s="49"/>
      <c r="AQ1023" s="49"/>
      <c r="AR1023" s="49"/>
      <c r="AS1023" s="49"/>
      <c r="AT1023" s="49"/>
      <c r="AU1023" s="60"/>
      <c r="AV1023" s="49"/>
      <c r="AW1023" s="49"/>
      <c r="AX1023" s="49"/>
      <c r="AY1023" s="49"/>
      <c r="AZ1023" s="49"/>
      <c r="BA1023" s="49"/>
      <c r="BB1023" s="49"/>
      <c r="BC1023" s="49"/>
      <c r="BD1023" s="49"/>
      <c r="BE1023" s="49"/>
      <c r="BF1023" s="49"/>
      <c r="BG1023" s="49"/>
      <c r="BH1023" s="49"/>
      <c r="BI1023" s="49"/>
      <c r="BJ1023" s="49"/>
      <c r="BK1023" s="49"/>
      <c r="BL1023" s="49"/>
      <c r="BM1023" s="49"/>
    </row>
    <row r="1024" spans="1:65" x14ac:dyDescent="0.25">
      <c r="A1024" s="69"/>
      <c r="B1024" s="61">
        <v>0</v>
      </c>
      <c r="C1024" s="61">
        <v>5.9039609999999998</v>
      </c>
      <c r="D1024" s="61">
        <v>6.0154420000000002</v>
      </c>
      <c r="E1024" s="61">
        <v>5.2916259999999999</v>
      </c>
      <c r="F1024" s="61">
        <v>7.0568850000000003</v>
      </c>
      <c r="G1024" s="61">
        <v>0</v>
      </c>
      <c r="H1024" s="61">
        <v>5.6932369999999999</v>
      </c>
      <c r="I1024" s="61">
        <v>7.1323239999999997</v>
      </c>
      <c r="J1024" s="49"/>
      <c r="K1024" s="69"/>
      <c r="L1024" s="61">
        <v>4.8401490000000003</v>
      </c>
      <c r="M1024" s="61">
        <v>7.2293089999999998</v>
      </c>
      <c r="N1024" s="61">
        <v>6.5750120000000001</v>
      </c>
      <c r="O1024" s="61">
        <v>5.9908450000000002</v>
      </c>
      <c r="P1024" s="61">
        <v>2.7501220000000002</v>
      </c>
      <c r="Q1024" s="61">
        <v>10.212160000000001</v>
      </c>
      <c r="R1024" s="61">
        <v>0.73571779999999998</v>
      </c>
      <c r="S1024" s="61">
        <v>5.6240839999999999</v>
      </c>
      <c r="T1024" s="49"/>
      <c r="U1024" s="54"/>
      <c r="V1024" s="54"/>
      <c r="W1024" s="54"/>
      <c r="X1024" s="54"/>
      <c r="Y1024" s="54"/>
      <c r="Z1024" s="54"/>
      <c r="AA1024" s="54"/>
      <c r="AB1024" s="54"/>
      <c r="AC1024" s="49"/>
      <c r="AD1024" s="49"/>
      <c r="AE1024" s="49"/>
      <c r="AF1024" s="49"/>
      <c r="AG1024" s="49"/>
      <c r="AH1024" s="49"/>
      <c r="AI1024" s="49"/>
      <c r="AJ1024" s="49"/>
      <c r="AK1024" s="49"/>
      <c r="AL1024" s="49"/>
      <c r="AM1024" s="49"/>
      <c r="AN1024" s="49"/>
      <c r="AO1024" s="49"/>
      <c r="AP1024" s="49"/>
      <c r="AQ1024" s="49"/>
      <c r="AR1024" s="49"/>
      <c r="AS1024" s="49"/>
      <c r="AT1024" s="49"/>
      <c r="AU1024" s="60"/>
      <c r="AV1024" s="49"/>
      <c r="AW1024" s="49"/>
      <c r="AX1024" s="49"/>
      <c r="AY1024" s="49"/>
      <c r="AZ1024" s="49"/>
      <c r="BA1024" s="49"/>
      <c r="BB1024" s="49"/>
      <c r="BC1024" s="49"/>
      <c r="BD1024" s="49"/>
      <c r="BE1024" s="49"/>
      <c r="BF1024" s="49"/>
      <c r="BG1024" s="49"/>
      <c r="BH1024" s="49"/>
      <c r="BI1024" s="49"/>
      <c r="BJ1024" s="49"/>
      <c r="BK1024" s="49"/>
      <c r="BL1024" s="49"/>
      <c r="BM1024" s="49"/>
    </row>
    <row r="1025" spans="1:65" x14ac:dyDescent="0.25">
      <c r="A1025" s="69"/>
      <c r="B1025" s="61">
        <v>0.68133540000000004</v>
      </c>
      <c r="C1025" s="61">
        <v>7.050446</v>
      </c>
      <c r="D1025" s="61">
        <v>1.505493</v>
      </c>
      <c r="E1025" s="61">
        <v>4.6293949999999997</v>
      </c>
      <c r="F1025" s="61">
        <v>6.7726439999999997</v>
      </c>
      <c r="G1025" s="61">
        <v>0</v>
      </c>
      <c r="H1025" s="61">
        <v>0.3648071</v>
      </c>
      <c r="I1025" s="61">
        <v>4.998901</v>
      </c>
      <c r="J1025" s="49"/>
      <c r="K1025" s="69"/>
      <c r="L1025" s="61">
        <v>12.29163</v>
      </c>
      <c r="M1025" s="61">
        <v>3.877319</v>
      </c>
      <c r="N1025" s="61">
        <v>7.7929690000000003</v>
      </c>
      <c r="O1025" s="61">
        <v>3.7475589999999999</v>
      </c>
      <c r="P1025" s="61">
        <v>0</v>
      </c>
      <c r="Q1025" s="61">
        <v>3.8387449999999999</v>
      </c>
      <c r="R1025" s="61">
        <v>8.7369380000000003</v>
      </c>
      <c r="S1025" s="61">
        <v>4.6704100000000004</v>
      </c>
      <c r="T1025" s="49"/>
      <c r="U1025" s="54"/>
      <c r="V1025" s="54"/>
      <c r="W1025" s="54"/>
      <c r="X1025" s="54"/>
      <c r="Y1025" s="54"/>
      <c r="Z1025" s="54"/>
      <c r="AA1025" s="54"/>
      <c r="AB1025" s="54"/>
      <c r="AC1025" s="49"/>
      <c r="AD1025" s="49"/>
      <c r="AE1025" s="49"/>
      <c r="AF1025" s="49"/>
      <c r="AG1025" s="49"/>
      <c r="AH1025" s="49"/>
      <c r="AI1025" s="49"/>
      <c r="AJ1025" s="49"/>
      <c r="AK1025" s="49"/>
      <c r="AL1025" s="49"/>
      <c r="AM1025" s="49"/>
      <c r="AN1025" s="49"/>
      <c r="AO1025" s="49"/>
      <c r="AP1025" s="49"/>
      <c r="AQ1025" s="49"/>
      <c r="AR1025" s="49"/>
      <c r="AS1025" s="49"/>
      <c r="AT1025" s="49"/>
      <c r="AU1025" s="60"/>
      <c r="AV1025" s="49"/>
      <c r="AW1025" s="49"/>
      <c r="AX1025" s="49"/>
      <c r="AY1025" s="49"/>
      <c r="AZ1025" s="49"/>
      <c r="BA1025" s="49"/>
      <c r="BB1025" s="49"/>
      <c r="BC1025" s="49"/>
      <c r="BD1025" s="49"/>
      <c r="BE1025" s="49"/>
      <c r="BF1025" s="49"/>
      <c r="BG1025" s="49"/>
      <c r="BH1025" s="49"/>
      <c r="BI1025" s="49"/>
      <c r="BJ1025" s="49"/>
      <c r="BK1025" s="49"/>
      <c r="BL1025" s="49"/>
      <c r="BM1025" s="49"/>
    </row>
    <row r="1026" spans="1:65" x14ac:dyDescent="0.25">
      <c r="A1026" s="69"/>
      <c r="B1026" s="61">
        <v>3.6621090000000002E-2</v>
      </c>
      <c r="C1026" s="61">
        <v>2.8486630000000002</v>
      </c>
      <c r="D1026" s="61">
        <v>2.9132690000000001</v>
      </c>
      <c r="E1026" s="61">
        <v>6.2508540000000004</v>
      </c>
      <c r="F1026" s="61">
        <v>10.141109999999999</v>
      </c>
      <c r="G1026" s="61">
        <v>0.303894</v>
      </c>
      <c r="H1026" s="61">
        <v>4.5200810000000002</v>
      </c>
      <c r="I1026" s="61">
        <v>13.802670000000001</v>
      </c>
      <c r="J1026" s="49"/>
      <c r="K1026" s="69"/>
      <c r="L1026" s="61">
        <v>0</v>
      </c>
      <c r="M1026" s="61">
        <v>0.34564210000000001</v>
      </c>
      <c r="N1026" s="61">
        <v>10.09314</v>
      </c>
      <c r="O1026" s="61">
        <v>13.64423</v>
      </c>
      <c r="P1026" s="61">
        <v>4.0008540000000002E-2</v>
      </c>
      <c r="Q1026" s="61">
        <v>17.577269999999999</v>
      </c>
      <c r="R1026" s="61">
        <v>1.9751590000000001</v>
      </c>
      <c r="S1026" s="61">
        <v>5.0676880000000004</v>
      </c>
      <c r="T1026" s="49"/>
      <c r="U1026" s="54"/>
      <c r="V1026" s="54"/>
      <c r="W1026" s="54"/>
      <c r="X1026" s="54"/>
      <c r="Y1026" s="54"/>
      <c r="Z1026" s="54"/>
      <c r="AA1026" s="54"/>
      <c r="AB1026" s="54"/>
      <c r="AC1026" s="49"/>
      <c r="AD1026" s="49"/>
      <c r="AE1026" s="49"/>
      <c r="AF1026" s="49"/>
      <c r="AG1026" s="49"/>
      <c r="AH1026" s="49"/>
      <c r="AI1026" s="49"/>
      <c r="AJ1026" s="49"/>
      <c r="AK1026" s="49"/>
      <c r="AL1026" s="49"/>
      <c r="AM1026" s="49"/>
      <c r="AN1026" s="49"/>
      <c r="AO1026" s="49"/>
      <c r="AP1026" s="49"/>
      <c r="AQ1026" s="49"/>
      <c r="AR1026" s="49"/>
      <c r="AS1026" s="49"/>
      <c r="AT1026" s="49"/>
      <c r="AU1026" s="60"/>
      <c r="AV1026" s="49"/>
      <c r="AW1026" s="49"/>
      <c r="AX1026" s="49"/>
      <c r="AY1026" s="49"/>
      <c r="AZ1026" s="49"/>
      <c r="BA1026" s="49"/>
      <c r="BB1026" s="49"/>
      <c r="BC1026" s="49"/>
      <c r="BD1026" s="49"/>
      <c r="BE1026" s="49"/>
      <c r="BF1026" s="49"/>
      <c r="BG1026" s="49"/>
      <c r="BH1026" s="49"/>
      <c r="BI1026" s="49"/>
      <c r="BJ1026" s="49"/>
      <c r="BK1026" s="49"/>
      <c r="BL1026" s="49"/>
      <c r="BM1026" s="49"/>
    </row>
    <row r="1027" spans="1:65" x14ac:dyDescent="0.25">
      <c r="A1027" s="69"/>
      <c r="B1027" s="59">
        <v>2.6014710000000001</v>
      </c>
      <c r="C1027" s="59">
        <v>0</v>
      </c>
      <c r="D1027" s="59">
        <v>0.40148929999999999</v>
      </c>
      <c r="E1027" s="59">
        <v>9.8222050000000003</v>
      </c>
      <c r="F1027" s="59">
        <v>12.95453</v>
      </c>
      <c r="G1027" s="59">
        <v>9.3316040000000005</v>
      </c>
      <c r="H1027" s="59">
        <v>5.1416019999999998</v>
      </c>
      <c r="I1027" s="59">
        <v>8.5486450000000005</v>
      </c>
      <c r="J1027" s="49"/>
      <c r="K1027" s="69"/>
      <c r="L1027" s="59">
        <v>0</v>
      </c>
      <c r="M1027" s="59">
        <v>4.0148929999999998</v>
      </c>
      <c r="N1027" s="59">
        <v>5.3982539999999997</v>
      </c>
      <c r="O1027" s="59">
        <v>9.4121089999999992</v>
      </c>
      <c r="P1027" s="59">
        <v>6.07254</v>
      </c>
      <c r="Q1027" s="59">
        <v>17.673279999999998</v>
      </c>
      <c r="R1027" s="59">
        <v>8.3565059999999995</v>
      </c>
      <c r="S1027" s="59">
        <v>4.4435419999999999</v>
      </c>
      <c r="T1027" s="49"/>
      <c r="U1027" s="49"/>
      <c r="V1027" s="49"/>
      <c r="W1027" s="49"/>
      <c r="X1027" s="49"/>
      <c r="Y1027" s="49"/>
      <c r="Z1027" s="49"/>
      <c r="AA1027" s="49"/>
      <c r="AB1027" s="49"/>
      <c r="AC1027" s="49"/>
      <c r="AD1027" s="49"/>
      <c r="AE1027" s="49"/>
      <c r="AF1027" s="49"/>
      <c r="AG1027" s="49"/>
      <c r="AH1027" s="49"/>
      <c r="AI1027" s="49"/>
      <c r="AJ1027" s="49"/>
      <c r="AK1027" s="49"/>
      <c r="AL1027" s="49"/>
      <c r="AM1027" s="49"/>
      <c r="AN1027" s="49"/>
      <c r="AO1027" s="49"/>
      <c r="AP1027" s="49"/>
      <c r="AQ1027" s="49"/>
      <c r="AR1027" s="49"/>
      <c r="AS1027" s="49"/>
      <c r="AT1027" s="49"/>
      <c r="AU1027" s="60"/>
      <c r="AV1027" s="49"/>
      <c r="AW1027" s="49"/>
      <c r="AX1027" s="49"/>
      <c r="AY1027" s="49"/>
      <c r="AZ1027" s="49"/>
      <c r="BA1027" s="49"/>
      <c r="BB1027" s="49"/>
      <c r="BC1027" s="49"/>
      <c r="BD1027" s="49"/>
      <c r="BE1027" s="49"/>
      <c r="BF1027" s="49"/>
      <c r="BG1027" s="49"/>
      <c r="BH1027" s="49"/>
      <c r="BI1027" s="49"/>
      <c r="BJ1027" s="49"/>
      <c r="BK1027" s="49"/>
      <c r="BL1027" s="49"/>
      <c r="BM1027" s="49"/>
    </row>
    <row r="1028" spans="1:65" x14ac:dyDescent="0.25">
      <c r="A1028" s="69"/>
      <c r="B1028" s="59">
        <v>9.9250179999999997</v>
      </c>
      <c r="C1028" s="59">
        <v>0.88217159999999994</v>
      </c>
      <c r="D1028" s="59">
        <v>4.0545039999999997</v>
      </c>
      <c r="E1028" s="59">
        <v>8.217651</v>
      </c>
      <c r="F1028" s="59">
        <v>25.065190000000001</v>
      </c>
      <c r="G1028" s="59">
        <v>5.4454349999999998</v>
      </c>
      <c r="H1028" s="59">
        <v>4.0624390000000004</v>
      </c>
      <c r="I1028" s="59">
        <v>15.08386</v>
      </c>
      <c r="J1028" s="49"/>
      <c r="K1028" s="69"/>
      <c r="L1028" s="59">
        <v>3.3204959999999999</v>
      </c>
      <c r="M1028" s="59">
        <v>7.6931149999999997</v>
      </c>
      <c r="N1028" s="59">
        <v>7.9988400000000004</v>
      </c>
      <c r="O1028" s="59">
        <v>0</v>
      </c>
      <c r="P1028" s="59">
        <v>4.9757999999999996</v>
      </c>
      <c r="Q1028" s="59">
        <v>10.424440000000001</v>
      </c>
      <c r="R1028" s="59">
        <v>17.170470000000002</v>
      </c>
      <c r="S1028" s="59">
        <v>0.1869507</v>
      </c>
      <c r="T1028" s="49"/>
      <c r="U1028" s="49"/>
      <c r="V1028" s="49"/>
      <c r="W1028" s="49"/>
      <c r="X1028" s="49"/>
      <c r="Y1028" s="49"/>
      <c r="Z1028" s="49"/>
      <c r="AA1028" s="49"/>
      <c r="AB1028" s="49"/>
      <c r="AC1028" s="49"/>
      <c r="AD1028" s="49"/>
      <c r="AE1028" s="49"/>
      <c r="AF1028" s="49"/>
      <c r="AG1028" s="49"/>
      <c r="AH1028" s="49"/>
      <c r="AI1028" s="49"/>
      <c r="AJ1028" s="49"/>
      <c r="AK1028" s="49"/>
      <c r="AL1028" s="49"/>
      <c r="AM1028" s="49"/>
      <c r="AN1028" s="49"/>
      <c r="AO1028" s="49"/>
      <c r="AP1028" s="49"/>
      <c r="AQ1028" s="49"/>
      <c r="AR1028" s="49"/>
      <c r="AS1028" s="49"/>
      <c r="AT1028" s="49"/>
      <c r="AU1028" s="60"/>
      <c r="AV1028" s="49"/>
      <c r="AW1028" s="49"/>
      <c r="AX1028" s="49"/>
      <c r="AY1028" s="49"/>
      <c r="AZ1028" s="49"/>
      <c r="BA1028" s="49"/>
      <c r="BB1028" s="49"/>
      <c r="BC1028" s="49"/>
      <c r="BD1028" s="49"/>
      <c r="BE1028" s="49"/>
      <c r="BF1028" s="49"/>
      <c r="BG1028" s="49"/>
      <c r="BH1028" s="49"/>
      <c r="BI1028" s="49"/>
      <c r="BJ1028" s="49"/>
      <c r="BK1028" s="49"/>
      <c r="BL1028" s="49"/>
      <c r="BM1028" s="49"/>
    </row>
    <row r="1029" spans="1:65" x14ac:dyDescent="0.25">
      <c r="A1029" s="69"/>
      <c r="B1029" s="59">
        <v>7.7086490000000003</v>
      </c>
      <c r="C1029" s="59">
        <v>2.0591430000000002</v>
      </c>
      <c r="D1029" s="59">
        <v>14.46307</v>
      </c>
      <c r="E1029" s="59">
        <v>12.38641</v>
      </c>
      <c r="F1029" s="59">
        <v>12.432309999999999</v>
      </c>
      <c r="G1029" s="59">
        <v>4.0667109999999997</v>
      </c>
      <c r="H1029" s="59">
        <v>4.460083</v>
      </c>
      <c r="I1029" s="59">
        <v>12.623469999999999</v>
      </c>
      <c r="J1029" s="49"/>
      <c r="K1029" s="69"/>
      <c r="L1029" s="59">
        <v>4.0377809999999998</v>
      </c>
      <c r="M1029" s="59">
        <v>13.49103</v>
      </c>
      <c r="N1029" s="59">
        <v>8.5317989999999995</v>
      </c>
      <c r="O1029" s="59">
        <v>0</v>
      </c>
      <c r="P1029" s="59">
        <v>9.4126890000000003</v>
      </c>
      <c r="Q1029" s="59">
        <v>3.4975589999999999</v>
      </c>
      <c r="R1029" s="59">
        <v>1.0824579999999999</v>
      </c>
      <c r="S1029" s="59">
        <v>0.1165771</v>
      </c>
      <c r="T1029" s="49"/>
      <c r="U1029" s="49"/>
      <c r="V1029" s="49"/>
      <c r="W1029" s="49"/>
      <c r="X1029" s="49"/>
      <c r="Y1029" s="49"/>
      <c r="Z1029" s="49"/>
      <c r="AA1029" s="49"/>
      <c r="AB1029" s="49"/>
      <c r="AC1029" s="49"/>
      <c r="AD1029" s="49"/>
      <c r="AE1029" s="49"/>
      <c r="AF1029" s="49"/>
      <c r="AG1029" s="49"/>
      <c r="AH1029" s="49"/>
      <c r="AI1029" s="49"/>
      <c r="AJ1029" s="49"/>
      <c r="AK1029" s="49"/>
      <c r="AL1029" s="49"/>
      <c r="AM1029" s="49"/>
      <c r="AN1029" s="49"/>
      <c r="AO1029" s="49"/>
      <c r="AP1029" s="49"/>
      <c r="AQ1029" s="49"/>
      <c r="AR1029" s="49"/>
      <c r="AS1029" s="49"/>
      <c r="AT1029" s="49"/>
      <c r="AU1029" s="60"/>
      <c r="AV1029" s="49"/>
      <c r="AW1029" s="49"/>
      <c r="AX1029" s="49"/>
      <c r="AY1029" s="49"/>
      <c r="AZ1029" s="49"/>
      <c r="BA1029" s="49"/>
      <c r="BB1029" s="49"/>
      <c r="BC1029" s="49"/>
      <c r="BD1029" s="49"/>
      <c r="BE1029" s="49"/>
      <c r="BF1029" s="49"/>
      <c r="BG1029" s="49"/>
      <c r="BH1029" s="49"/>
      <c r="BI1029" s="49"/>
      <c r="BJ1029" s="49"/>
      <c r="BK1029" s="49"/>
      <c r="BL1029" s="49"/>
      <c r="BM1029" s="49"/>
    </row>
    <row r="1030" spans="1:65" x14ac:dyDescent="0.25">
      <c r="A1030" s="69"/>
      <c r="B1030" s="59">
        <v>5.0048829999999999E-3</v>
      </c>
      <c r="C1030" s="59">
        <v>0</v>
      </c>
      <c r="D1030" s="59">
        <v>14.36121</v>
      </c>
      <c r="E1030" s="59">
        <v>0.92498780000000003</v>
      </c>
      <c r="F1030" s="59">
        <v>1.0009769999999999E-2</v>
      </c>
      <c r="G1030" s="59">
        <v>2.5702509999999998</v>
      </c>
      <c r="H1030" s="59">
        <v>4.4354250000000004</v>
      </c>
      <c r="I1030" s="59">
        <v>0.8093262</v>
      </c>
      <c r="J1030" s="49"/>
      <c r="K1030" s="69"/>
      <c r="L1030" s="59">
        <v>4.694763</v>
      </c>
      <c r="M1030" s="59">
        <v>22.657589999999999</v>
      </c>
      <c r="N1030" s="59">
        <v>11.597110000000001</v>
      </c>
      <c r="O1030" s="59">
        <v>1.4793700000000001</v>
      </c>
      <c r="P1030" s="59">
        <v>0.39785769999999998</v>
      </c>
      <c r="Q1030" s="59">
        <v>0.21447749999999999</v>
      </c>
      <c r="R1030" s="59">
        <v>1.5014649999999999E-2</v>
      </c>
      <c r="S1030" s="59">
        <v>0.9765625</v>
      </c>
      <c r="T1030" s="49"/>
      <c r="U1030" s="49"/>
      <c r="V1030" s="49"/>
      <c r="W1030" s="49"/>
      <c r="X1030" s="49"/>
      <c r="Y1030" s="49"/>
      <c r="Z1030" s="49"/>
      <c r="AA1030" s="49"/>
      <c r="AB1030" s="49"/>
      <c r="AC1030" s="49"/>
      <c r="AD1030" s="49"/>
      <c r="AE1030" s="49"/>
      <c r="AF1030" s="49"/>
      <c r="AG1030" s="49"/>
      <c r="AH1030" s="49"/>
      <c r="AI1030" s="49"/>
      <c r="AJ1030" s="49"/>
      <c r="AK1030" s="49"/>
      <c r="AL1030" s="49"/>
      <c r="AM1030" s="49"/>
      <c r="AN1030" s="49"/>
      <c r="AO1030" s="49"/>
      <c r="AP1030" s="49"/>
      <c r="AQ1030" s="49"/>
      <c r="AR1030" s="49"/>
      <c r="AS1030" s="49"/>
      <c r="AT1030" s="49"/>
      <c r="AU1030" s="60"/>
      <c r="AV1030" s="49"/>
      <c r="AW1030" s="49"/>
      <c r="AX1030" s="49"/>
      <c r="AY1030" s="49"/>
      <c r="AZ1030" s="49"/>
      <c r="BA1030" s="49"/>
      <c r="BB1030" s="49"/>
      <c r="BC1030" s="49"/>
      <c r="BD1030" s="49"/>
      <c r="BE1030" s="49"/>
      <c r="BF1030" s="49"/>
      <c r="BG1030" s="49"/>
      <c r="BH1030" s="49"/>
      <c r="BI1030" s="49"/>
      <c r="BJ1030" s="49"/>
      <c r="BK1030" s="49"/>
      <c r="BL1030" s="49"/>
      <c r="BM1030" s="49"/>
    </row>
    <row r="1031" spans="1:65" x14ac:dyDescent="0.25">
      <c r="A1031" s="69"/>
      <c r="B1031" s="59">
        <v>0</v>
      </c>
      <c r="C1031" s="59">
        <v>1.941589</v>
      </c>
      <c r="D1031" s="59">
        <v>16.109439999999999</v>
      </c>
      <c r="E1031" s="59">
        <v>1.9310909999999999</v>
      </c>
      <c r="F1031" s="59">
        <v>1.2512209999999999E-2</v>
      </c>
      <c r="G1031" s="59">
        <v>5.7495119999999997E-2</v>
      </c>
      <c r="H1031" s="59">
        <v>15.19238</v>
      </c>
      <c r="I1031" s="59">
        <v>2.1726070000000002</v>
      </c>
      <c r="J1031" s="49"/>
      <c r="K1031" s="69"/>
      <c r="L1031" s="59">
        <v>4.8092649999999999</v>
      </c>
      <c r="M1031" s="59">
        <v>8.0057980000000004</v>
      </c>
      <c r="N1031" s="59">
        <v>8.2463379999999997</v>
      </c>
      <c r="O1031" s="59">
        <v>6.6351930000000001</v>
      </c>
      <c r="P1031" s="59">
        <v>0</v>
      </c>
      <c r="Q1031" s="59">
        <v>14.915889999999999</v>
      </c>
      <c r="R1031" s="59">
        <v>1.393921</v>
      </c>
      <c r="S1031" s="59">
        <v>5.3378300000000003</v>
      </c>
      <c r="T1031" s="49"/>
      <c r="U1031" s="49"/>
      <c r="V1031" s="49"/>
      <c r="W1031" s="49"/>
      <c r="X1031" s="49"/>
      <c r="Y1031" s="49"/>
      <c r="Z1031" s="49"/>
      <c r="AA1031" s="49"/>
      <c r="AB1031" s="49"/>
      <c r="AC1031" s="49"/>
      <c r="AD1031" s="49"/>
      <c r="AE1031" s="49"/>
      <c r="AF1031" s="49"/>
      <c r="AG1031" s="49"/>
      <c r="AH1031" s="49"/>
      <c r="AI1031" s="49"/>
      <c r="AJ1031" s="49"/>
      <c r="AK1031" s="49"/>
      <c r="AL1031" s="49"/>
      <c r="AM1031" s="49"/>
      <c r="AN1031" s="49"/>
      <c r="AO1031" s="49"/>
      <c r="AP1031" s="49"/>
      <c r="AQ1031" s="49"/>
      <c r="AR1031" s="49"/>
      <c r="AS1031" s="49"/>
      <c r="AT1031" s="49"/>
      <c r="AU1031" s="60"/>
      <c r="AV1031" s="49"/>
      <c r="AW1031" s="49"/>
      <c r="AX1031" s="49"/>
      <c r="AY1031" s="49"/>
      <c r="AZ1031" s="49"/>
      <c r="BA1031" s="49"/>
      <c r="BB1031" s="49"/>
      <c r="BC1031" s="49"/>
      <c r="BD1031" s="49"/>
      <c r="BE1031" s="49"/>
      <c r="BF1031" s="49"/>
      <c r="BG1031" s="49"/>
      <c r="BH1031" s="49"/>
      <c r="BI1031" s="49"/>
      <c r="BJ1031" s="49"/>
      <c r="BK1031" s="49"/>
      <c r="BL1031" s="49"/>
      <c r="BM1031" s="49"/>
    </row>
    <row r="1032" spans="1:65" x14ac:dyDescent="0.25">
      <c r="A1032" s="69"/>
      <c r="B1032" s="59">
        <v>0.92492680000000005</v>
      </c>
      <c r="C1032" s="59">
        <v>0.46160889999999999</v>
      </c>
      <c r="D1032" s="59">
        <v>10.67914</v>
      </c>
      <c r="E1032" s="59">
        <v>0.2255249</v>
      </c>
      <c r="F1032" s="59">
        <v>0.85729979999999995</v>
      </c>
      <c r="G1032" s="59">
        <v>0</v>
      </c>
      <c r="H1032" s="59">
        <v>17.02881</v>
      </c>
      <c r="I1032" s="59">
        <v>0.13500980000000001</v>
      </c>
      <c r="J1032" s="49"/>
      <c r="K1032" s="69"/>
      <c r="L1032" s="59">
        <v>0</v>
      </c>
      <c r="M1032" s="59">
        <v>0</v>
      </c>
      <c r="N1032" s="59">
        <v>0.37676999999999999</v>
      </c>
      <c r="O1032" s="59">
        <v>4.821777E-2</v>
      </c>
      <c r="P1032" s="59">
        <v>4.501343E-2</v>
      </c>
      <c r="Q1032" s="59">
        <v>9.3926999999999996</v>
      </c>
      <c r="R1032" s="59">
        <v>1.021606</v>
      </c>
      <c r="S1032" s="59">
        <v>11.449339999999999</v>
      </c>
      <c r="T1032" s="49"/>
      <c r="U1032" s="49"/>
      <c r="V1032" s="49"/>
      <c r="W1032" s="49"/>
      <c r="X1032" s="49"/>
      <c r="Y1032" s="49"/>
      <c r="Z1032" s="49"/>
      <c r="AA1032" s="49"/>
      <c r="AB1032" s="49"/>
      <c r="AC1032" s="49"/>
      <c r="AD1032" s="49"/>
      <c r="AE1032" s="49"/>
      <c r="AF1032" s="49"/>
      <c r="AG1032" s="49"/>
      <c r="AH1032" s="49"/>
      <c r="AI1032" s="49"/>
      <c r="AJ1032" s="49"/>
      <c r="AK1032" s="49"/>
      <c r="AL1032" s="49"/>
      <c r="AM1032" s="49"/>
      <c r="AN1032" s="49"/>
      <c r="AO1032" s="49"/>
      <c r="AP1032" s="49"/>
      <c r="AQ1032" s="49"/>
      <c r="AR1032" s="49"/>
      <c r="AS1032" s="49"/>
      <c r="AT1032" s="49"/>
      <c r="AU1032" s="60"/>
      <c r="AV1032" s="49"/>
      <c r="AW1032" s="49"/>
      <c r="AX1032" s="49"/>
      <c r="AY1032" s="49"/>
      <c r="AZ1032" s="49"/>
      <c r="BA1032" s="49"/>
      <c r="BB1032" s="49"/>
      <c r="BC1032" s="49"/>
      <c r="BD1032" s="49"/>
      <c r="BE1032" s="49"/>
      <c r="BF1032" s="49"/>
      <c r="BG1032" s="49"/>
      <c r="BH1032" s="49"/>
      <c r="BI1032" s="49"/>
      <c r="BJ1032" s="49"/>
      <c r="BK1032" s="49"/>
      <c r="BL1032" s="49"/>
      <c r="BM1032" s="49"/>
    </row>
    <row r="1033" spans="1:65" x14ac:dyDescent="0.25">
      <c r="A1033" s="69"/>
      <c r="B1033" s="59">
        <v>0.68753050000000004</v>
      </c>
      <c r="C1033" s="59">
        <v>0</v>
      </c>
      <c r="D1033" s="59">
        <v>0.69421390000000005</v>
      </c>
      <c r="E1033" s="59">
        <v>0.17376710000000001</v>
      </c>
      <c r="F1033" s="59">
        <v>2.684021</v>
      </c>
      <c r="G1033" s="59">
        <v>1.9536739999999999</v>
      </c>
      <c r="H1033" s="59">
        <v>0</v>
      </c>
      <c r="I1033" s="59">
        <v>0.21630859999999999</v>
      </c>
      <c r="J1033" s="49"/>
      <c r="K1033" s="69"/>
      <c r="L1033" s="59">
        <v>0</v>
      </c>
      <c r="M1033" s="59">
        <v>1.3060909999999999</v>
      </c>
      <c r="N1033" s="59">
        <v>4.7485350000000003E-2</v>
      </c>
      <c r="O1033" s="59">
        <v>1.9958500000000001E-2</v>
      </c>
      <c r="P1033" s="59">
        <v>0</v>
      </c>
      <c r="Q1033" s="59">
        <v>3.8344119999999999</v>
      </c>
      <c r="R1033" s="59">
        <v>0.5747681</v>
      </c>
      <c r="S1033" s="59">
        <v>7.1838990000000003</v>
      </c>
      <c r="T1033" s="49"/>
      <c r="U1033" s="49"/>
      <c r="V1033" s="49"/>
      <c r="W1033" s="49"/>
      <c r="X1033" s="49"/>
      <c r="Y1033" s="49"/>
      <c r="Z1033" s="49"/>
      <c r="AA1033" s="49"/>
      <c r="AB1033" s="49"/>
      <c r="AC1033" s="49"/>
      <c r="AD1033" s="49"/>
      <c r="AE1033" s="49"/>
      <c r="AF1033" s="49"/>
      <c r="AG1033" s="49"/>
      <c r="AH1033" s="49"/>
      <c r="AI1033" s="49"/>
      <c r="AJ1033" s="49"/>
      <c r="AK1033" s="49"/>
      <c r="AL1033" s="49"/>
      <c r="AM1033" s="49"/>
      <c r="AN1033" s="49"/>
      <c r="AO1033" s="49"/>
      <c r="AP1033" s="49"/>
      <c r="AQ1033" s="49"/>
      <c r="AR1033" s="49"/>
      <c r="AS1033" s="49"/>
      <c r="AT1033" s="49"/>
      <c r="AU1033" s="60"/>
      <c r="AV1033" s="49"/>
      <c r="AW1033" s="49"/>
      <c r="AX1033" s="49"/>
      <c r="AY1033" s="49"/>
      <c r="AZ1033" s="49"/>
      <c r="BA1033" s="49"/>
      <c r="BB1033" s="49"/>
      <c r="BC1033" s="49"/>
      <c r="BD1033" s="49"/>
      <c r="BE1033" s="49"/>
      <c r="BF1033" s="49"/>
      <c r="BG1033" s="49"/>
      <c r="BH1033" s="49"/>
      <c r="BI1033" s="49"/>
      <c r="BJ1033" s="49"/>
      <c r="BK1033" s="49"/>
      <c r="BL1033" s="49"/>
      <c r="BM1033" s="49"/>
    </row>
    <row r="1034" spans="1:65" x14ac:dyDescent="0.25">
      <c r="A1034" s="69"/>
      <c r="B1034" s="59">
        <v>0</v>
      </c>
      <c r="C1034" s="59">
        <v>2.0462340000000001</v>
      </c>
      <c r="D1034" s="59">
        <v>2.5750120000000001</v>
      </c>
      <c r="E1034" s="59">
        <v>7.5618290000000004</v>
      </c>
      <c r="F1034" s="59">
        <v>0</v>
      </c>
      <c r="G1034" s="59">
        <v>7.3612669999999998</v>
      </c>
      <c r="H1034" s="59">
        <v>0.15191650000000001</v>
      </c>
      <c r="I1034" s="59">
        <v>5.7086180000000004</v>
      </c>
      <c r="J1034" s="49"/>
      <c r="K1034" s="69"/>
      <c r="L1034" s="59">
        <v>0</v>
      </c>
      <c r="M1034" s="59">
        <v>0.72021480000000004</v>
      </c>
      <c r="N1034" s="59">
        <v>6.2657470000000002</v>
      </c>
      <c r="O1034" s="59">
        <v>0</v>
      </c>
      <c r="P1034" s="59">
        <v>0.245697</v>
      </c>
      <c r="Q1034" s="59">
        <v>0.17742920000000001</v>
      </c>
      <c r="R1034" s="59">
        <v>0</v>
      </c>
      <c r="S1034" s="59">
        <v>0.12640380000000001</v>
      </c>
      <c r="T1034" s="49"/>
      <c r="U1034" s="49"/>
      <c r="V1034" s="49"/>
      <c r="W1034" s="49"/>
      <c r="X1034" s="49"/>
      <c r="Y1034" s="49"/>
      <c r="Z1034" s="49"/>
      <c r="AA1034" s="49"/>
      <c r="AB1034" s="49"/>
      <c r="AC1034" s="49"/>
      <c r="AD1034" s="49"/>
      <c r="AE1034" s="49"/>
      <c r="AF1034" s="49"/>
      <c r="AG1034" s="49"/>
      <c r="AH1034" s="49"/>
      <c r="AI1034" s="49"/>
      <c r="AJ1034" s="49"/>
      <c r="AK1034" s="49"/>
      <c r="AL1034" s="49"/>
      <c r="AM1034" s="49"/>
      <c r="AN1034" s="49"/>
      <c r="AO1034" s="49"/>
      <c r="AP1034" s="49"/>
      <c r="AQ1034" s="49"/>
      <c r="AR1034" s="49"/>
      <c r="AS1034" s="49"/>
      <c r="AT1034" s="49"/>
      <c r="AU1034" s="60"/>
      <c r="AV1034" s="49"/>
      <c r="AW1034" s="49"/>
      <c r="AX1034" s="49"/>
      <c r="AY1034" s="49"/>
      <c r="AZ1034" s="49"/>
      <c r="BA1034" s="49"/>
      <c r="BB1034" s="49"/>
      <c r="BC1034" s="49"/>
      <c r="BD1034" s="49"/>
      <c r="BE1034" s="49"/>
      <c r="BF1034" s="49"/>
      <c r="BG1034" s="49"/>
      <c r="BH1034" s="49"/>
      <c r="BI1034" s="49"/>
      <c r="BJ1034" s="49"/>
      <c r="BK1034" s="49"/>
      <c r="BL1034" s="49"/>
      <c r="BM1034" s="49"/>
    </row>
    <row r="1035" spans="1:65" x14ac:dyDescent="0.25">
      <c r="A1035" s="69"/>
      <c r="B1035" s="59">
        <v>0</v>
      </c>
      <c r="C1035" s="59">
        <v>0</v>
      </c>
      <c r="D1035" s="59">
        <v>0.13970949999999999</v>
      </c>
      <c r="E1035" s="59">
        <v>4.3564449999999999</v>
      </c>
      <c r="F1035" s="59">
        <v>3.3204349999999998</v>
      </c>
      <c r="G1035" s="59">
        <v>8.0181269999999998</v>
      </c>
      <c r="H1035" s="59">
        <v>0.1869507</v>
      </c>
      <c r="I1035" s="59">
        <v>7.5241699999999998</v>
      </c>
      <c r="J1035" s="49"/>
      <c r="K1035" s="69"/>
      <c r="L1035" s="59">
        <v>0</v>
      </c>
      <c r="M1035" s="59">
        <v>0</v>
      </c>
      <c r="N1035" s="59">
        <v>0.2085571</v>
      </c>
      <c r="O1035" s="59">
        <v>0</v>
      </c>
      <c r="P1035" s="59">
        <v>3.5003659999999999E-2</v>
      </c>
      <c r="Q1035" s="59">
        <v>0.60296629999999996</v>
      </c>
      <c r="R1035" s="59">
        <v>2.0703130000000001</v>
      </c>
      <c r="S1035" s="59">
        <v>0.56774899999999995</v>
      </c>
      <c r="T1035" s="49"/>
      <c r="U1035" s="49"/>
      <c r="V1035" s="49"/>
      <c r="W1035" s="49"/>
      <c r="X1035" s="49"/>
      <c r="Y1035" s="49"/>
      <c r="Z1035" s="49"/>
      <c r="AA1035" s="49"/>
      <c r="AB1035" s="49"/>
      <c r="AC1035" s="49"/>
      <c r="AD1035" s="49"/>
      <c r="AE1035" s="49"/>
      <c r="AF1035" s="49"/>
      <c r="AG1035" s="49"/>
      <c r="AH1035" s="49"/>
      <c r="AI1035" s="49"/>
      <c r="AJ1035" s="49"/>
      <c r="AK1035" s="49"/>
      <c r="AL1035" s="49"/>
      <c r="AM1035" s="49"/>
      <c r="AN1035" s="49"/>
      <c r="AO1035" s="49"/>
      <c r="AP1035" s="49"/>
      <c r="AQ1035" s="49"/>
      <c r="AR1035" s="49"/>
      <c r="AS1035" s="49"/>
      <c r="AT1035" s="49"/>
      <c r="AU1035" s="60"/>
      <c r="AV1035" s="49"/>
      <c r="AW1035" s="49"/>
      <c r="AX1035" s="49"/>
      <c r="AY1035" s="49"/>
      <c r="AZ1035" s="49"/>
      <c r="BA1035" s="49"/>
      <c r="BB1035" s="49"/>
      <c r="BC1035" s="49"/>
      <c r="BD1035" s="49"/>
      <c r="BE1035" s="49"/>
      <c r="BF1035" s="49"/>
      <c r="BG1035" s="49"/>
      <c r="BH1035" s="49"/>
      <c r="BI1035" s="49"/>
      <c r="BJ1035" s="49"/>
      <c r="BK1035" s="49"/>
      <c r="BL1035" s="49"/>
      <c r="BM1035" s="49"/>
    </row>
    <row r="1036" spans="1:65" x14ac:dyDescent="0.25">
      <c r="A1036" s="69"/>
      <c r="B1036" s="59">
        <v>5.2556760000000002</v>
      </c>
      <c r="C1036" s="59">
        <v>1.001892</v>
      </c>
      <c r="D1036" s="59">
        <v>1.307739</v>
      </c>
      <c r="E1036" s="59">
        <v>0.21472169999999999</v>
      </c>
      <c r="F1036" s="59">
        <v>1.887634</v>
      </c>
      <c r="G1036" s="59">
        <v>3.2070310000000002</v>
      </c>
      <c r="H1036" s="59">
        <v>0.1021729</v>
      </c>
      <c r="I1036" s="59">
        <v>7.0190429999999998E-2</v>
      </c>
      <c r="J1036" s="49"/>
      <c r="K1036" s="69"/>
      <c r="L1036" s="59">
        <v>0</v>
      </c>
      <c r="M1036" s="59">
        <v>0</v>
      </c>
      <c r="N1036" s="59">
        <v>9.8754880000000003E-2</v>
      </c>
      <c r="O1036" s="59">
        <v>0</v>
      </c>
      <c r="P1036" s="59">
        <v>0</v>
      </c>
      <c r="Q1036" s="59">
        <v>1.2508539999999999</v>
      </c>
      <c r="R1036" s="59">
        <v>0.66473389999999999</v>
      </c>
      <c r="S1036" s="59">
        <v>0.21966550000000001</v>
      </c>
      <c r="T1036" s="49"/>
      <c r="U1036" s="49"/>
      <c r="V1036" s="49"/>
      <c r="W1036" s="49"/>
      <c r="X1036" s="49"/>
      <c r="Y1036" s="49"/>
      <c r="Z1036" s="49"/>
      <c r="AA1036" s="49"/>
      <c r="AB1036" s="49"/>
      <c r="AC1036" s="49"/>
      <c r="AD1036" s="49"/>
      <c r="AE1036" s="49"/>
      <c r="AF1036" s="49"/>
      <c r="AG1036" s="49"/>
      <c r="AH1036" s="49"/>
      <c r="AI1036" s="49"/>
      <c r="AJ1036" s="49"/>
      <c r="AK1036" s="49"/>
      <c r="AL1036" s="49"/>
      <c r="AM1036" s="49"/>
      <c r="AN1036" s="49"/>
      <c r="AO1036" s="49"/>
      <c r="AP1036" s="49"/>
      <c r="AQ1036" s="49"/>
      <c r="AR1036" s="49"/>
      <c r="AS1036" s="49"/>
      <c r="AT1036" s="49"/>
      <c r="AU1036" s="60"/>
      <c r="AV1036" s="49"/>
      <c r="AW1036" s="49"/>
      <c r="AX1036" s="49"/>
      <c r="AY1036" s="49"/>
      <c r="AZ1036" s="49"/>
      <c r="BA1036" s="49"/>
      <c r="BB1036" s="49"/>
      <c r="BC1036" s="49"/>
      <c r="BD1036" s="49"/>
      <c r="BE1036" s="49"/>
      <c r="BF1036" s="49"/>
      <c r="BG1036" s="49"/>
      <c r="BH1036" s="49"/>
      <c r="BI1036" s="49"/>
      <c r="BJ1036" s="49"/>
      <c r="BK1036" s="49"/>
      <c r="BL1036" s="49"/>
      <c r="BM1036" s="49"/>
    </row>
    <row r="1037" spans="1:65" x14ac:dyDescent="0.25">
      <c r="A1037" s="69"/>
      <c r="B1037" s="59">
        <v>1.2075199999999999</v>
      </c>
      <c r="C1037" s="59">
        <v>0</v>
      </c>
      <c r="D1037" s="59">
        <v>1.4577640000000001</v>
      </c>
      <c r="E1037" s="59">
        <v>1.712402</v>
      </c>
      <c r="F1037" s="59">
        <v>0</v>
      </c>
      <c r="G1037" s="59">
        <v>0</v>
      </c>
      <c r="H1037" s="59">
        <v>7.5073240000000001E-3</v>
      </c>
      <c r="I1037" s="59">
        <v>5.0170899999999997E-2</v>
      </c>
      <c r="J1037" s="49"/>
      <c r="K1037" s="69"/>
      <c r="L1037" s="59">
        <v>0</v>
      </c>
      <c r="M1037" s="59">
        <v>0.39410400000000001</v>
      </c>
      <c r="N1037" s="59">
        <v>4.7546390000000001E-2</v>
      </c>
      <c r="O1037" s="59">
        <v>0.86108399999999996</v>
      </c>
      <c r="P1037" s="59">
        <v>0.23840330000000001</v>
      </c>
      <c r="Q1037" s="59">
        <v>0.17663570000000001</v>
      </c>
      <c r="R1037" s="59">
        <v>0</v>
      </c>
      <c r="S1037" s="59">
        <v>0.68658450000000004</v>
      </c>
      <c r="T1037" s="49"/>
      <c r="U1037" s="49"/>
      <c r="V1037" s="49"/>
      <c r="W1037" s="49"/>
      <c r="X1037" s="49"/>
      <c r="Y1037" s="49"/>
      <c r="Z1037" s="49"/>
      <c r="AA1037" s="49"/>
      <c r="AB1037" s="49"/>
      <c r="AC1037" s="49"/>
      <c r="AD1037" s="49"/>
      <c r="AE1037" s="49"/>
      <c r="AF1037" s="49"/>
      <c r="AG1037" s="49"/>
      <c r="AH1037" s="49"/>
      <c r="AI1037" s="49"/>
      <c r="AJ1037" s="49"/>
      <c r="AK1037" s="49"/>
      <c r="AL1037" s="49"/>
      <c r="AM1037" s="49"/>
      <c r="AN1037" s="49"/>
      <c r="AO1037" s="49"/>
      <c r="AP1037" s="49"/>
      <c r="AQ1037" s="49"/>
      <c r="AR1037" s="49"/>
      <c r="AS1037" s="49"/>
      <c r="AT1037" s="49"/>
      <c r="AU1037" s="60"/>
      <c r="AV1037" s="49"/>
      <c r="AW1037" s="49"/>
      <c r="AX1037" s="49"/>
      <c r="AY1037" s="49"/>
      <c r="AZ1037" s="49"/>
      <c r="BA1037" s="49"/>
      <c r="BB1037" s="49"/>
      <c r="BC1037" s="49"/>
      <c r="BD1037" s="49"/>
      <c r="BE1037" s="49"/>
      <c r="BF1037" s="49"/>
      <c r="BG1037" s="49"/>
      <c r="BH1037" s="49"/>
      <c r="BI1037" s="49"/>
      <c r="BJ1037" s="49"/>
      <c r="BK1037" s="49"/>
      <c r="BL1037" s="49"/>
      <c r="BM1037" s="49"/>
    </row>
    <row r="1038" spans="1:65" x14ac:dyDescent="0.25">
      <c r="A1038" s="69"/>
      <c r="B1038" s="59">
        <v>1.0009769999999999E-2</v>
      </c>
      <c r="C1038" s="59">
        <v>2.5024410000000002E-3</v>
      </c>
      <c r="D1038" s="59">
        <v>7.4584960000000006E-2</v>
      </c>
      <c r="E1038" s="59">
        <v>0.1442261</v>
      </c>
      <c r="F1038" s="59">
        <v>1.5014649999999999E-2</v>
      </c>
      <c r="G1038" s="59">
        <v>0</v>
      </c>
      <c r="H1038" s="59">
        <v>15.539</v>
      </c>
      <c r="I1038" s="59">
        <v>0.61260990000000004</v>
      </c>
      <c r="J1038" s="49"/>
      <c r="K1038" s="69"/>
      <c r="L1038" s="59">
        <v>2.5661010000000002</v>
      </c>
      <c r="M1038" s="59">
        <v>15.439819999999999</v>
      </c>
      <c r="N1038" s="59">
        <v>2.7991329999999999</v>
      </c>
      <c r="O1038" s="59">
        <v>6.8248899999999999</v>
      </c>
      <c r="P1038" s="59">
        <v>3.7506100000000001E-2</v>
      </c>
      <c r="Q1038" s="59">
        <v>1.058716</v>
      </c>
      <c r="R1038" s="59">
        <v>0</v>
      </c>
      <c r="S1038" s="59">
        <v>4.6969599999999998</v>
      </c>
      <c r="T1038" s="49"/>
      <c r="U1038" s="49"/>
      <c r="V1038" s="49"/>
      <c r="W1038" s="49"/>
      <c r="X1038" s="49"/>
      <c r="Y1038" s="49"/>
      <c r="Z1038" s="49"/>
      <c r="AA1038" s="49"/>
      <c r="AB1038" s="49"/>
      <c r="AC1038" s="49"/>
      <c r="AD1038" s="49"/>
      <c r="AE1038" s="49"/>
      <c r="AF1038" s="49"/>
      <c r="AG1038" s="49"/>
      <c r="AH1038" s="49"/>
      <c r="AI1038" s="49"/>
      <c r="AJ1038" s="49"/>
      <c r="AK1038" s="49"/>
      <c r="AL1038" s="49"/>
      <c r="AM1038" s="49"/>
      <c r="AN1038" s="49"/>
      <c r="AO1038" s="49"/>
      <c r="AP1038" s="49"/>
      <c r="AQ1038" s="49"/>
      <c r="AR1038" s="49"/>
      <c r="AS1038" s="49"/>
      <c r="AT1038" s="49"/>
      <c r="AU1038" s="60"/>
      <c r="AV1038" s="49"/>
      <c r="AW1038" s="49"/>
      <c r="AX1038" s="49"/>
      <c r="AY1038" s="49"/>
      <c r="AZ1038" s="49"/>
      <c r="BA1038" s="49"/>
      <c r="BB1038" s="49"/>
      <c r="BC1038" s="49"/>
      <c r="BD1038" s="49"/>
      <c r="BE1038" s="49"/>
      <c r="BF1038" s="49"/>
      <c r="BG1038" s="49"/>
      <c r="BH1038" s="49"/>
      <c r="BI1038" s="49"/>
      <c r="BJ1038" s="49"/>
      <c r="BK1038" s="49"/>
      <c r="BL1038" s="49"/>
      <c r="BM1038" s="49"/>
    </row>
    <row r="1039" spans="1:65" x14ac:dyDescent="0.25">
      <c r="A1039" s="69"/>
      <c r="B1039" s="59">
        <v>0</v>
      </c>
      <c r="C1039" s="59">
        <v>1.2276</v>
      </c>
      <c r="D1039" s="59">
        <v>1.5184329999999999</v>
      </c>
      <c r="E1039" s="59">
        <v>7.403564E-2</v>
      </c>
      <c r="F1039" s="59">
        <v>4.0969850000000001</v>
      </c>
      <c r="G1039" s="59">
        <v>1.5322880000000001</v>
      </c>
      <c r="H1039" s="59">
        <v>2.726318</v>
      </c>
      <c r="I1039" s="59">
        <v>0.43847659999999999</v>
      </c>
      <c r="J1039" s="49"/>
      <c r="K1039" s="69"/>
      <c r="L1039" s="59">
        <v>0</v>
      </c>
      <c r="M1039" s="59">
        <v>2.5227050000000002</v>
      </c>
      <c r="N1039" s="59">
        <v>0.1309814</v>
      </c>
      <c r="O1039" s="59">
        <v>3.2531740000000003E-2</v>
      </c>
      <c r="P1039" s="59">
        <v>2.310181E-2</v>
      </c>
      <c r="Q1039" s="59">
        <v>0.47357179999999999</v>
      </c>
      <c r="R1039" s="59">
        <v>1.333618</v>
      </c>
      <c r="S1039" s="59">
        <v>0.26391599999999998</v>
      </c>
      <c r="T1039" s="49"/>
      <c r="U1039" s="49"/>
      <c r="V1039" s="49"/>
      <c r="W1039" s="49"/>
      <c r="X1039" s="49"/>
      <c r="Y1039" s="49"/>
      <c r="Z1039" s="49"/>
      <c r="AA1039" s="49"/>
      <c r="AB1039" s="49"/>
      <c r="AC1039" s="49"/>
      <c r="AD1039" s="49"/>
      <c r="AE1039" s="49"/>
      <c r="AF1039" s="49"/>
      <c r="AG1039" s="49"/>
      <c r="AH1039" s="49"/>
      <c r="AI1039" s="49"/>
      <c r="AJ1039" s="49"/>
      <c r="AK1039" s="49"/>
      <c r="AL1039" s="49"/>
      <c r="AM1039" s="49"/>
      <c r="AN1039" s="49"/>
      <c r="AO1039" s="49"/>
      <c r="AP1039" s="49"/>
      <c r="AQ1039" s="49"/>
      <c r="AR1039" s="49"/>
      <c r="AS1039" s="49"/>
      <c r="AT1039" s="49"/>
      <c r="AU1039" s="60"/>
      <c r="AV1039" s="49"/>
      <c r="AW1039" s="49"/>
      <c r="AX1039" s="49"/>
      <c r="AY1039" s="49"/>
      <c r="AZ1039" s="49"/>
      <c r="BA1039" s="49"/>
      <c r="BB1039" s="49"/>
      <c r="BC1039" s="49"/>
      <c r="BD1039" s="49"/>
      <c r="BE1039" s="49"/>
      <c r="BF1039" s="49"/>
      <c r="BG1039" s="49"/>
      <c r="BH1039" s="49"/>
      <c r="BI1039" s="49"/>
      <c r="BJ1039" s="49"/>
      <c r="BK1039" s="49"/>
      <c r="BL1039" s="49"/>
      <c r="BM1039" s="49"/>
    </row>
    <row r="1040" spans="1:65" x14ac:dyDescent="0.25">
      <c r="A1040" s="69"/>
      <c r="B1040" s="59">
        <v>0</v>
      </c>
      <c r="C1040" s="59">
        <v>0</v>
      </c>
      <c r="D1040" s="59">
        <v>9.9670410000000001E-2</v>
      </c>
      <c r="E1040" s="59">
        <v>2.5233759999999998</v>
      </c>
      <c r="F1040" s="59">
        <v>3.8085939999999999E-2</v>
      </c>
      <c r="G1040" s="59">
        <v>9.1153560000000002</v>
      </c>
      <c r="H1040" s="59">
        <v>1.690369</v>
      </c>
      <c r="I1040" s="59">
        <v>8.0642700000000005</v>
      </c>
      <c r="J1040" s="49"/>
      <c r="K1040" s="69"/>
      <c r="L1040" s="59">
        <v>0</v>
      </c>
      <c r="M1040" s="59">
        <v>4.9987789999999997E-2</v>
      </c>
      <c r="N1040" s="59">
        <v>0.1123657</v>
      </c>
      <c r="O1040" s="59">
        <v>5.0048829999999999E-3</v>
      </c>
      <c r="P1040" s="59">
        <v>0</v>
      </c>
      <c r="Q1040" s="59">
        <v>0.18377689999999999</v>
      </c>
      <c r="R1040" s="59">
        <v>0.22277830000000001</v>
      </c>
      <c r="S1040" s="59">
        <v>0.1190186</v>
      </c>
      <c r="T1040" s="49"/>
      <c r="U1040" s="49"/>
      <c r="V1040" s="49"/>
      <c r="W1040" s="49"/>
      <c r="X1040" s="49"/>
      <c r="Y1040" s="49"/>
      <c r="Z1040" s="49"/>
      <c r="AA1040" s="49"/>
      <c r="AB1040" s="49"/>
      <c r="AC1040" s="49"/>
      <c r="AD1040" s="49"/>
      <c r="AE1040" s="49"/>
      <c r="AF1040" s="49"/>
      <c r="AG1040" s="49"/>
      <c r="AH1040" s="49"/>
      <c r="AI1040" s="49"/>
      <c r="AJ1040" s="49"/>
      <c r="AK1040" s="49"/>
      <c r="AL1040" s="49"/>
      <c r="AM1040" s="49"/>
      <c r="AN1040" s="49"/>
      <c r="AO1040" s="49"/>
      <c r="AP1040" s="49"/>
      <c r="AQ1040" s="49"/>
      <c r="AR1040" s="49"/>
      <c r="AS1040" s="49"/>
      <c r="AT1040" s="49"/>
      <c r="AU1040" s="60"/>
      <c r="AV1040" s="49"/>
      <c r="AW1040" s="49"/>
      <c r="AX1040" s="49"/>
      <c r="AY1040" s="49"/>
      <c r="AZ1040" s="49"/>
      <c r="BA1040" s="49"/>
      <c r="BB1040" s="49"/>
      <c r="BC1040" s="49"/>
      <c r="BD1040" s="49"/>
      <c r="BE1040" s="49"/>
      <c r="BF1040" s="49"/>
      <c r="BG1040" s="49"/>
      <c r="BH1040" s="49"/>
      <c r="BI1040" s="49"/>
      <c r="BJ1040" s="49"/>
      <c r="BK1040" s="49"/>
      <c r="BL1040" s="49"/>
      <c r="BM1040" s="49"/>
    </row>
    <row r="1041" spans="1:71" x14ac:dyDescent="0.25">
      <c r="A1041" s="69"/>
      <c r="B1041" s="69"/>
      <c r="C1041" s="69"/>
      <c r="D1041" s="69"/>
      <c r="E1041" s="49"/>
      <c r="F1041" s="49"/>
      <c r="G1041" s="49"/>
      <c r="H1041" s="69"/>
      <c r="I1041" s="49"/>
      <c r="J1041" s="49"/>
      <c r="K1041" s="69"/>
      <c r="L1041" s="69"/>
      <c r="M1041" s="69"/>
      <c r="N1041" s="69"/>
      <c r="O1041" s="69"/>
      <c r="P1041" s="69"/>
      <c r="Q1041" s="69"/>
      <c r="R1041" s="69"/>
      <c r="S1041" s="69"/>
      <c r="T1041" s="49"/>
      <c r="U1041" s="49"/>
      <c r="V1041" s="49"/>
      <c r="W1041" s="49"/>
      <c r="X1041" s="49"/>
      <c r="Y1041" s="49"/>
      <c r="Z1041" s="49"/>
      <c r="AA1041" s="49"/>
      <c r="AB1041" s="49"/>
      <c r="AC1041" s="49"/>
      <c r="AD1041" s="49"/>
      <c r="AE1041" s="49"/>
      <c r="AF1041" s="49"/>
      <c r="AG1041" s="49"/>
      <c r="AH1041" s="49"/>
      <c r="AI1041" s="49"/>
      <c r="AJ1041" s="49"/>
      <c r="AK1041" s="49"/>
      <c r="AL1041" s="49"/>
      <c r="AM1041" s="49"/>
      <c r="AN1041" s="49"/>
      <c r="AO1041" s="49"/>
      <c r="AP1041" s="49"/>
      <c r="AQ1041" s="49"/>
      <c r="AR1041" s="49"/>
      <c r="AS1041" s="49"/>
      <c r="AT1041" s="49"/>
      <c r="AU1041" s="60"/>
      <c r="AV1041" s="49"/>
      <c r="AW1041" s="49"/>
      <c r="AX1041" s="49"/>
      <c r="AY1041" s="49"/>
      <c r="AZ1041" s="49"/>
      <c r="BA1041" s="49"/>
      <c r="BB1041" s="49"/>
      <c r="BC1041" s="49"/>
      <c r="BD1041" s="49"/>
      <c r="BE1041" s="49"/>
      <c r="BF1041" s="49"/>
      <c r="BG1041" s="49"/>
      <c r="BH1041" s="49"/>
      <c r="BI1041" s="49"/>
      <c r="BJ1041" s="49"/>
      <c r="BK1041" s="49"/>
      <c r="BL1041" s="49"/>
      <c r="BM1041" s="49"/>
    </row>
    <row r="1042" spans="1:71" x14ac:dyDescent="0.25">
      <c r="A1042" s="69" t="s">
        <v>130</v>
      </c>
      <c r="B1042" s="69">
        <f>AVERAGE(B883:B906)</f>
        <v>0.85923699375000007</v>
      </c>
      <c r="C1042" s="69">
        <f t="shared" ref="C1042:S1042" si="634">AVERAGE(C883:C906)</f>
        <v>1.1700763318333334</v>
      </c>
      <c r="D1042" s="69">
        <f t="shared" si="634"/>
        <v>2.2983110533333333</v>
      </c>
      <c r="E1042" s="69">
        <f t="shared" si="634"/>
        <v>2.2769502391666663</v>
      </c>
      <c r="F1042" s="69">
        <f t="shared" si="634"/>
        <v>1.5258543199999999</v>
      </c>
      <c r="G1042" s="69">
        <f t="shared" si="634"/>
        <v>5.1060102954166657</v>
      </c>
      <c r="H1042" s="69">
        <f t="shared" si="634"/>
        <v>1.8790283575000002</v>
      </c>
      <c r="I1042" s="69">
        <f t="shared" si="634"/>
        <v>3.189028607083332</v>
      </c>
      <c r="J1042" s="69"/>
      <c r="K1042" s="69"/>
      <c r="L1042" s="69">
        <f t="shared" si="634"/>
        <v>1.7663523483333339</v>
      </c>
      <c r="M1042" s="69">
        <f t="shared" si="634"/>
        <v>2.4502463060833333</v>
      </c>
      <c r="N1042" s="69">
        <f t="shared" si="634"/>
        <v>2.5939996093333328</v>
      </c>
      <c r="O1042" s="69">
        <f t="shared" si="634"/>
        <v>2.1714864624999994</v>
      </c>
      <c r="P1042" s="69">
        <f t="shared" si="634"/>
        <v>1.3267072208333335</v>
      </c>
      <c r="Q1042" s="69">
        <f t="shared" si="634"/>
        <v>3.70196537625</v>
      </c>
      <c r="R1042" s="69">
        <f t="shared" si="634"/>
        <v>3.0271886720833336</v>
      </c>
      <c r="S1042" s="69">
        <f t="shared" si="634"/>
        <v>2.7075164904166669</v>
      </c>
      <c r="T1042" s="49"/>
      <c r="U1042" s="49"/>
      <c r="V1042" s="49"/>
      <c r="W1042" s="49"/>
      <c r="X1042" s="49"/>
      <c r="Y1042" s="49"/>
      <c r="Z1042" s="49"/>
      <c r="AA1042" s="49"/>
      <c r="AB1042" s="49"/>
      <c r="AC1042" s="49"/>
      <c r="AD1042" s="49"/>
      <c r="AE1042" s="49"/>
      <c r="AF1042" s="49"/>
      <c r="AG1042" s="49"/>
      <c r="AH1042" s="49"/>
      <c r="AI1042" s="49"/>
      <c r="AJ1042" s="49"/>
      <c r="AK1042" s="49"/>
      <c r="AL1042" s="49"/>
      <c r="AM1042" s="49"/>
      <c r="AN1042" s="49"/>
      <c r="AO1042" s="49"/>
      <c r="AP1042" s="49"/>
      <c r="AQ1042" s="49"/>
      <c r="AR1042" s="49"/>
      <c r="AS1042" s="49"/>
      <c r="AT1042" s="49"/>
      <c r="AU1042" s="60"/>
      <c r="AV1042" s="49"/>
      <c r="AW1042" s="49"/>
      <c r="AX1042" s="49"/>
      <c r="AY1042" s="49"/>
      <c r="AZ1042" s="49"/>
      <c r="BA1042" s="49"/>
      <c r="BB1042" s="49"/>
      <c r="BC1042" s="49"/>
      <c r="BD1042" s="49"/>
      <c r="BE1042" s="49"/>
      <c r="BF1042" s="49"/>
      <c r="BG1042" s="49"/>
      <c r="BH1042" s="49"/>
      <c r="BI1042" s="49"/>
      <c r="BJ1042" s="49"/>
      <c r="BK1042" s="49"/>
      <c r="BL1042" s="49"/>
      <c r="BM1042" s="49"/>
    </row>
    <row r="1043" spans="1:71" x14ac:dyDescent="0.25">
      <c r="A1043" s="69" t="s">
        <v>131</v>
      </c>
      <c r="B1043" s="69">
        <f>AVERAGE(B907:B930)</f>
        <v>3.1344154875000005</v>
      </c>
      <c r="C1043" s="69">
        <f t="shared" ref="C1043:S1043" si="635">AVERAGE(C907:C930)</f>
        <v>3.4342752958333329</v>
      </c>
      <c r="D1043" s="69">
        <f t="shared" si="635"/>
        <v>4.1008275054166674</v>
      </c>
      <c r="E1043" s="69">
        <f t="shared" si="635"/>
        <v>4.4040083012500011</v>
      </c>
      <c r="F1043" s="69">
        <f t="shared" si="635"/>
        <v>7.1141567079166661</v>
      </c>
      <c r="G1043" s="69">
        <f t="shared" si="635"/>
        <v>5.1192335220833343</v>
      </c>
      <c r="H1043" s="69">
        <f t="shared" si="635"/>
        <v>4.3379718583333329</v>
      </c>
      <c r="I1043" s="69">
        <f t="shared" si="635"/>
        <v>4.2607897875000003</v>
      </c>
      <c r="J1043" s="69"/>
      <c r="K1043" s="69"/>
      <c r="L1043" s="69">
        <f t="shared" si="635"/>
        <v>4.402172747541667</v>
      </c>
      <c r="M1043" s="69">
        <f t="shared" si="635"/>
        <v>5.1290346245833334</v>
      </c>
      <c r="N1043" s="69">
        <f t="shared" si="635"/>
        <v>6.3917731566666669</v>
      </c>
      <c r="O1043" s="69">
        <f t="shared" si="635"/>
        <v>4.1589081958333338</v>
      </c>
      <c r="P1043" s="69">
        <f t="shared" si="635"/>
        <v>1.8413379012916671</v>
      </c>
      <c r="Q1043" s="69">
        <f t="shared" si="635"/>
        <v>4.4987716291666668</v>
      </c>
      <c r="R1043" s="69">
        <f t="shared" si="635"/>
        <v>7.3763377066666651</v>
      </c>
      <c r="S1043" s="69">
        <f t="shared" si="635"/>
        <v>6.9930463041666675</v>
      </c>
      <c r="T1043" s="49"/>
      <c r="U1043" s="49"/>
      <c r="V1043" s="49"/>
      <c r="W1043" s="49"/>
      <c r="X1043" s="49"/>
      <c r="Y1043" s="49"/>
      <c r="Z1043" s="49"/>
      <c r="AA1043" s="49"/>
      <c r="AB1043" s="49"/>
      <c r="AC1043" s="49"/>
      <c r="AD1043" s="49"/>
      <c r="AE1043" s="49"/>
      <c r="AF1043" s="49"/>
      <c r="AG1043" s="49"/>
      <c r="AH1043" s="49"/>
      <c r="AI1043" s="49"/>
      <c r="AJ1043" s="49"/>
      <c r="AK1043" s="49"/>
      <c r="AL1043" s="49"/>
      <c r="AM1043" s="49"/>
      <c r="AN1043" s="49"/>
      <c r="AO1043" s="49"/>
      <c r="AP1043" s="49"/>
      <c r="AQ1043" s="49"/>
      <c r="AR1043" s="49"/>
      <c r="AS1043" s="49"/>
      <c r="AT1043" s="49"/>
      <c r="AU1043" s="60"/>
      <c r="AV1043" s="49"/>
      <c r="AW1043" s="49"/>
      <c r="AX1043" s="49"/>
      <c r="AY1043" s="49"/>
      <c r="AZ1043" s="49"/>
      <c r="BA1043" s="49"/>
      <c r="BB1043" s="49"/>
      <c r="BC1043" s="49"/>
      <c r="BD1043" s="49"/>
      <c r="BE1043" s="49"/>
      <c r="BF1043" s="49"/>
      <c r="BG1043" s="49"/>
      <c r="BH1043" s="49"/>
      <c r="BI1043" s="49"/>
      <c r="BJ1043" s="49"/>
      <c r="BK1043" s="49"/>
      <c r="BL1043" s="49"/>
      <c r="BM1043" s="49"/>
    </row>
    <row r="1044" spans="1:71" x14ac:dyDescent="0.25">
      <c r="A1044" s="69"/>
      <c r="B1044" s="69"/>
      <c r="C1044" s="69"/>
      <c r="D1044" s="69"/>
      <c r="E1044" s="69"/>
      <c r="F1044" s="69"/>
      <c r="G1044" s="69"/>
      <c r="H1044" s="69"/>
      <c r="I1044" s="69"/>
      <c r="J1044" s="69"/>
      <c r="K1044" s="69"/>
      <c r="L1044" s="69"/>
      <c r="M1044" s="69"/>
      <c r="N1044" s="69"/>
      <c r="O1044" s="69"/>
      <c r="P1044" s="69"/>
      <c r="Q1044" s="69"/>
      <c r="R1044" s="69"/>
      <c r="S1044" s="69"/>
      <c r="T1044" s="49"/>
      <c r="U1044" s="49"/>
      <c r="V1044" s="49"/>
      <c r="W1044" s="49"/>
      <c r="X1044" s="49"/>
      <c r="Y1044" s="49"/>
      <c r="Z1044" s="49"/>
      <c r="AA1044" s="49"/>
      <c r="AB1044" s="49"/>
      <c r="AC1044" s="49"/>
      <c r="AD1044" s="49"/>
      <c r="AE1044" s="49"/>
      <c r="AF1044" s="49"/>
      <c r="AG1044" s="49"/>
      <c r="AH1044" s="49"/>
      <c r="AI1044" s="49"/>
      <c r="AJ1044" s="49"/>
      <c r="AK1044" s="49"/>
      <c r="AL1044" s="49"/>
      <c r="AM1044" s="49"/>
      <c r="AN1044" s="49"/>
      <c r="AO1044" s="49"/>
      <c r="AP1044" s="49"/>
      <c r="AQ1044" s="49"/>
      <c r="AR1044" s="49"/>
      <c r="AS1044" s="49"/>
      <c r="AT1044" s="49"/>
      <c r="AU1044" s="60"/>
      <c r="AV1044" s="49"/>
      <c r="AW1044" s="49"/>
      <c r="AX1044" s="49"/>
      <c r="AY1044" s="49"/>
      <c r="AZ1044" s="49"/>
      <c r="BA1044" s="49"/>
      <c r="BB1044" s="49"/>
      <c r="BC1044" s="49"/>
      <c r="BD1044" s="49"/>
      <c r="BE1044" s="49"/>
      <c r="BF1044" s="49"/>
      <c r="BG1044" s="49"/>
      <c r="BH1044" s="49"/>
      <c r="BI1044" s="49"/>
      <c r="BJ1044" s="49"/>
      <c r="BK1044" s="49"/>
      <c r="BL1044" s="49"/>
      <c r="BM1044" s="49"/>
    </row>
    <row r="1045" spans="1:71" x14ac:dyDescent="0.25">
      <c r="A1045" s="69" t="s">
        <v>132</v>
      </c>
      <c r="B1045" s="69">
        <f>AVERAGE(B931:B954)</f>
        <v>0.92744885195833315</v>
      </c>
      <c r="C1045" s="69">
        <f t="shared" ref="C1045:S1045" si="636">AVERAGE(C931:C954)</f>
        <v>0.82839586124999987</v>
      </c>
      <c r="D1045" s="69">
        <f t="shared" si="636"/>
        <v>1.7874717720833335</v>
      </c>
      <c r="E1045" s="69">
        <f t="shared" si="636"/>
        <v>2.5073979983333339</v>
      </c>
      <c r="F1045" s="69">
        <f t="shared" si="636"/>
        <v>1.7185937212499998</v>
      </c>
      <c r="G1045" s="69">
        <f t="shared" si="636"/>
        <v>5.4497935608333323</v>
      </c>
      <c r="H1045" s="69">
        <f t="shared" si="636"/>
        <v>1.2111117476666664</v>
      </c>
      <c r="I1045" s="69">
        <f t="shared" si="636"/>
        <v>3.896428446249999</v>
      </c>
      <c r="J1045" s="69"/>
      <c r="K1045" s="69"/>
      <c r="L1045" s="69">
        <f t="shared" si="636"/>
        <v>1.9334613370416667</v>
      </c>
      <c r="M1045" s="69">
        <f t="shared" si="636"/>
        <v>2.5572788417916676</v>
      </c>
      <c r="N1045" s="69">
        <f t="shared" si="636"/>
        <v>2.4078380566666664</v>
      </c>
      <c r="O1045" s="69">
        <f t="shared" si="636"/>
        <v>2.0003318149999996</v>
      </c>
      <c r="P1045" s="69">
        <f t="shared" si="636"/>
        <v>0.90510877883333329</v>
      </c>
      <c r="Q1045" s="69">
        <f t="shared" si="636"/>
        <v>2.8214833983333332</v>
      </c>
      <c r="R1045" s="69">
        <f t="shared" si="636"/>
        <v>3.3061496916666666</v>
      </c>
      <c r="S1045" s="69">
        <f t="shared" si="636"/>
        <v>3.2722395862500004</v>
      </c>
      <c r="T1045" s="49"/>
      <c r="U1045" s="49"/>
      <c r="V1045" s="49"/>
      <c r="W1045" s="49"/>
      <c r="X1045" s="49"/>
      <c r="Y1045" s="49"/>
      <c r="Z1045" s="49"/>
      <c r="AA1045" s="49"/>
      <c r="AB1045" s="49"/>
      <c r="AC1045" s="49"/>
      <c r="AD1045" s="49"/>
      <c r="AE1045" s="49"/>
      <c r="AF1045" s="49"/>
      <c r="AG1045" s="49"/>
      <c r="AH1045" s="49"/>
      <c r="AI1045" s="49"/>
      <c r="AJ1045" s="49"/>
      <c r="AK1045" s="49"/>
      <c r="AL1045" s="49"/>
      <c r="AM1045" s="49"/>
      <c r="AN1045" s="49"/>
      <c r="AO1045" s="49"/>
      <c r="AP1045" s="49"/>
      <c r="AQ1045" s="49"/>
      <c r="AR1045" s="49"/>
      <c r="AS1045" s="49"/>
      <c r="AT1045" s="49"/>
      <c r="AU1045" s="60"/>
      <c r="AV1045" s="49"/>
      <c r="AW1045" s="49"/>
      <c r="AX1045" s="49"/>
      <c r="AY1045" s="49"/>
      <c r="AZ1045" s="49"/>
      <c r="BA1045" s="49"/>
      <c r="BB1045" s="49"/>
      <c r="BC1045" s="49"/>
      <c r="BD1045" s="49"/>
      <c r="BE1045" s="49"/>
      <c r="BF1045" s="49"/>
      <c r="BG1045" s="49"/>
      <c r="BH1045" s="49"/>
      <c r="BI1045" s="49"/>
      <c r="BJ1045" s="49"/>
      <c r="BK1045" s="49"/>
      <c r="BL1045" s="49"/>
      <c r="BM1045" s="49"/>
    </row>
    <row r="1046" spans="1:71" x14ac:dyDescent="0.25">
      <c r="A1046" s="69" t="s">
        <v>133</v>
      </c>
      <c r="B1046" s="69">
        <f>AVERAGE(B955:B978)</f>
        <v>3.6357561770833331</v>
      </c>
      <c r="C1046" s="69">
        <f t="shared" ref="C1046:S1046" si="637">AVERAGE(C955:C978)</f>
        <v>3.216585819583333</v>
      </c>
      <c r="D1046" s="69">
        <f t="shared" si="637"/>
        <v>4.5407129837499998</v>
      </c>
      <c r="E1046" s="69">
        <f t="shared" si="637"/>
        <v>4.8523178674999992</v>
      </c>
      <c r="F1046" s="69">
        <f t="shared" si="637"/>
        <v>5.2898944283333327</v>
      </c>
      <c r="G1046" s="69">
        <f t="shared" si="637"/>
        <v>4.7245737325000006</v>
      </c>
      <c r="H1046" s="69">
        <f t="shared" si="637"/>
        <v>6.3044725833333315</v>
      </c>
      <c r="I1046" s="69">
        <f t="shared" si="637"/>
        <v>4.8934438541666667</v>
      </c>
      <c r="J1046" s="69"/>
      <c r="K1046" s="69"/>
      <c r="L1046" s="69">
        <f t="shared" si="637"/>
        <v>5.3904250120833312</v>
      </c>
      <c r="M1046" s="69">
        <f t="shared" si="637"/>
        <v>5.3988686599999989</v>
      </c>
      <c r="N1046" s="69">
        <f t="shared" si="637"/>
        <v>6.2182210208333357</v>
      </c>
      <c r="O1046" s="69">
        <f t="shared" si="637"/>
        <v>4.8629562375000015</v>
      </c>
      <c r="P1046" s="69">
        <f t="shared" si="637"/>
        <v>1.472028078875</v>
      </c>
      <c r="Q1046" s="69">
        <f t="shared" si="637"/>
        <v>4.6825206624999991</v>
      </c>
      <c r="R1046" s="69">
        <f t="shared" si="637"/>
        <v>7.0700145704166664</v>
      </c>
      <c r="S1046" s="69">
        <f t="shared" si="637"/>
        <v>5.6217334041666662</v>
      </c>
      <c r="T1046" s="49"/>
      <c r="U1046" s="49"/>
      <c r="V1046" s="49"/>
      <c r="W1046" s="49"/>
      <c r="X1046" s="49"/>
      <c r="Y1046" s="49"/>
      <c r="Z1046" s="49"/>
      <c r="AA1046" s="49"/>
      <c r="AB1046" s="49"/>
      <c r="AC1046" s="49"/>
      <c r="AD1046" s="49"/>
      <c r="AE1046" s="49"/>
      <c r="AF1046" s="49"/>
      <c r="AG1046" s="49"/>
      <c r="AH1046" s="49"/>
      <c r="AI1046" s="49"/>
      <c r="AJ1046" s="49"/>
      <c r="AK1046" s="49"/>
      <c r="AL1046" s="49"/>
      <c r="AM1046" s="49"/>
      <c r="AN1046" s="49"/>
      <c r="AO1046" s="49"/>
      <c r="AP1046" s="49"/>
      <c r="AQ1046" s="49"/>
      <c r="AR1046" s="49"/>
      <c r="AS1046" s="49"/>
      <c r="AT1046" s="49"/>
      <c r="AU1046" s="60"/>
      <c r="AV1046" s="49"/>
      <c r="AW1046" s="49"/>
      <c r="AX1046" s="49"/>
      <c r="AY1046" s="49"/>
      <c r="AZ1046" s="49"/>
      <c r="BA1046" s="49"/>
      <c r="BB1046" s="49"/>
      <c r="BC1046" s="49"/>
      <c r="BD1046" s="49"/>
      <c r="BE1046" s="49"/>
      <c r="BF1046" s="49"/>
      <c r="BG1046" s="49"/>
      <c r="BH1046" s="49"/>
      <c r="BI1046" s="49"/>
      <c r="BJ1046" s="49"/>
      <c r="BK1046" s="49"/>
      <c r="BL1046" s="49"/>
      <c r="BM1046" s="49"/>
    </row>
    <row r="1047" spans="1:71" x14ac:dyDescent="0.25">
      <c r="A1047" s="69"/>
      <c r="B1047" s="69"/>
      <c r="C1047" s="69"/>
      <c r="D1047" s="69"/>
      <c r="E1047" s="69"/>
      <c r="F1047" s="69"/>
      <c r="G1047" s="69"/>
      <c r="H1047" s="69"/>
      <c r="I1047" s="69"/>
      <c r="J1047" s="69"/>
      <c r="K1047" s="69"/>
      <c r="L1047" s="69"/>
      <c r="M1047" s="69"/>
      <c r="N1047" s="69"/>
      <c r="O1047" s="69"/>
      <c r="P1047" s="69"/>
      <c r="Q1047" s="69"/>
      <c r="R1047" s="69"/>
      <c r="S1047" s="69"/>
      <c r="T1047" s="49"/>
      <c r="U1047" s="49"/>
      <c r="V1047" s="49"/>
      <c r="W1047" s="49"/>
      <c r="X1047" s="49"/>
      <c r="Y1047" s="49"/>
      <c r="Z1047" s="49"/>
      <c r="AA1047" s="49"/>
      <c r="AB1047" s="49"/>
      <c r="AC1047" s="49"/>
      <c r="AD1047" s="49"/>
      <c r="AE1047" s="49"/>
      <c r="AF1047" s="49"/>
      <c r="AG1047" s="49"/>
      <c r="AH1047" s="49"/>
      <c r="AI1047" s="49"/>
      <c r="AJ1047" s="49"/>
      <c r="AK1047" s="49"/>
      <c r="AL1047" s="49"/>
      <c r="AM1047" s="49"/>
      <c r="AN1047" s="49"/>
      <c r="AO1047" s="49"/>
      <c r="AP1047" s="49"/>
      <c r="AQ1047" s="49"/>
      <c r="AR1047" s="49"/>
      <c r="AS1047" s="49"/>
      <c r="AT1047" s="49"/>
      <c r="AU1047" s="60"/>
      <c r="AV1047" s="49"/>
      <c r="AW1047" s="49"/>
      <c r="AX1047" s="49"/>
      <c r="AY1047" s="49"/>
      <c r="AZ1047" s="49"/>
      <c r="BA1047" s="49"/>
      <c r="BB1047" s="49"/>
      <c r="BC1047" s="49"/>
      <c r="BD1047" s="49"/>
      <c r="BE1047" s="49"/>
      <c r="BF1047" s="49"/>
      <c r="BG1047" s="49"/>
      <c r="BH1047" s="49"/>
      <c r="BI1047" s="49"/>
      <c r="BJ1047" s="49"/>
      <c r="BK1047" s="49"/>
      <c r="BL1047" s="49"/>
      <c r="BM1047" s="49"/>
    </row>
    <row r="1048" spans="1:71" x14ac:dyDescent="0.25">
      <c r="A1048" s="69" t="s">
        <v>134</v>
      </c>
      <c r="B1048" s="69">
        <f>AVERAGE(B979:B1002)</f>
        <v>0.64282101874999997</v>
      </c>
      <c r="C1048" s="69">
        <f t="shared" ref="C1048:S1048" si="638">AVERAGE(C979:C1002)</f>
        <v>0.80656689541666671</v>
      </c>
      <c r="D1048" s="69">
        <f t="shared" si="638"/>
        <v>2.7371320087499993</v>
      </c>
      <c r="E1048" s="69">
        <f t="shared" si="638"/>
        <v>2.1752013691666661</v>
      </c>
      <c r="F1048" s="69">
        <f t="shared" si="638"/>
        <v>2.6902541000000002</v>
      </c>
      <c r="G1048" s="69">
        <f t="shared" si="638"/>
        <v>4.036199083333333</v>
      </c>
      <c r="H1048" s="69">
        <f t="shared" si="638"/>
        <v>3.8185664741666661</v>
      </c>
      <c r="I1048" s="69">
        <f t="shared" si="638"/>
        <v>1.9255957025000001</v>
      </c>
      <c r="J1048" s="69"/>
      <c r="K1048" s="69"/>
      <c r="L1048" s="69">
        <f t="shared" si="638"/>
        <v>1.5591532279166669</v>
      </c>
      <c r="M1048" s="69">
        <f t="shared" si="638"/>
        <v>2.2558085145833338</v>
      </c>
      <c r="N1048" s="69">
        <f t="shared" si="638"/>
        <v>2.5017521495833335</v>
      </c>
      <c r="O1048" s="69">
        <f t="shared" si="638"/>
        <v>1.4373690295833335</v>
      </c>
      <c r="P1048" s="69">
        <f t="shared" si="638"/>
        <v>0.76712040012500016</v>
      </c>
      <c r="Q1048" s="69">
        <f t="shared" si="638"/>
        <v>2.9138991937500012</v>
      </c>
      <c r="R1048" s="69">
        <f t="shared" si="638"/>
        <v>1.4162954416666667</v>
      </c>
      <c r="S1048" s="69">
        <f t="shared" si="638"/>
        <v>2.9392852408333332</v>
      </c>
      <c r="T1048" s="49"/>
      <c r="U1048" s="49"/>
      <c r="V1048" s="49"/>
      <c r="W1048" s="49"/>
      <c r="X1048" s="49"/>
      <c r="Y1048" s="49"/>
      <c r="Z1048" s="49"/>
      <c r="AA1048" s="49"/>
      <c r="AB1048" s="49"/>
      <c r="AC1048" s="49"/>
      <c r="AD1048" s="49"/>
      <c r="AE1048" s="49"/>
      <c r="AF1048" s="49"/>
      <c r="AG1048" s="49"/>
      <c r="AH1048" s="49"/>
      <c r="AI1048" s="49"/>
      <c r="AJ1048" s="49"/>
      <c r="AK1048" s="49"/>
      <c r="AL1048" s="49"/>
      <c r="AM1048" s="49"/>
      <c r="AN1048" s="49"/>
      <c r="AO1048" s="49"/>
      <c r="AP1048" s="49"/>
      <c r="AQ1048" s="49"/>
      <c r="AR1048" s="49"/>
      <c r="AS1048" s="49"/>
      <c r="AT1048" s="49"/>
      <c r="AU1048" s="60"/>
      <c r="AV1048" s="49"/>
      <c r="AW1048" s="49"/>
      <c r="AX1048" s="49"/>
      <c r="AY1048" s="49"/>
      <c r="AZ1048" s="49"/>
      <c r="BA1048" s="49"/>
      <c r="BB1048" s="49"/>
      <c r="BC1048" s="49"/>
      <c r="BD1048" s="49"/>
      <c r="BE1048" s="49"/>
      <c r="BF1048" s="49"/>
      <c r="BG1048" s="49"/>
      <c r="BH1048" s="49"/>
      <c r="BI1048" s="49"/>
      <c r="BJ1048" s="49"/>
      <c r="BK1048" s="49"/>
      <c r="BL1048" s="49"/>
      <c r="BM1048" s="49"/>
    </row>
    <row r="1051" spans="1:71" ht="26.25" x14ac:dyDescent="0.4">
      <c r="A1051" s="47" t="s">
        <v>184</v>
      </c>
      <c r="B1051" s="47"/>
      <c r="C1051" s="47"/>
    </row>
    <row r="1052" spans="1:71" x14ac:dyDescent="0.25">
      <c r="A1052" s="49" t="s">
        <v>186</v>
      </c>
      <c r="B1052" s="49" t="s">
        <v>147</v>
      </c>
      <c r="C1052" s="49" t="s">
        <v>148</v>
      </c>
      <c r="D1052" s="49" t="s">
        <v>149</v>
      </c>
      <c r="E1052" s="49" t="s">
        <v>150</v>
      </c>
      <c r="F1052" s="49" t="s">
        <v>151</v>
      </c>
      <c r="G1052" s="49" t="s">
        <v>152</v>
      </c>
      <c r="H1052" s="49" t="s">
        <v>153</v>
      </c>
      <c r="I1052" s="49" t="s">
        <v>154</v>
      </c>
      <c r="J1052" s="49"/>
      <c r="K1052" s="49" t="s">
        <v>155</v>
      </c>
      <c r="L1052" s="49" t="s">
        <v>156</v>
      </c>
      <c r="M1052" s="49" t="s">
        <v>157</v>
      </c>
      <c r="N1052" s="49" t="s">
        <v>158</v>
      </c>
      <c r="O1052" s="49" t="s">
        <v>159</v>
      </c>
      <c r="P1052" s="49" t="s">
        <v>160</v>
      </c>
      <c r="Q1052" s="49" t="s">
        <v>161</v>
      </c>
      <c r="R1052" s="49" t="s">
        <v>162</v>
      </c>
      <c r="S1052" s="49" t="s">
        <v>163</v>
      </c>
      <c r="T1052" s="49"/>
      <c r="U1052" s="50" t="s">
        <v>164</v>
      </c>
      <c r="V1052" s="50" t="s">
        <v>165</v>
      </c>
      <c r="W1052" s="50" t="s">
        <v>166</v>
      </c>
      <c r="X1052" s="50" t="s">
        <v>167</v>
      </c>
      <c r="Y1052" s="50" t="s">
        <v>168</v>
      </c>
      <c r="Z1052" s="50" t="s">
        <v>169</v>
      </c>
      <c r="AA1052" s="50" t="s">
        <v>170</v>
      </c>
      <c r="AB1052" s="50" t="s">
        <v>171</v>
      </c>
      <c r="AC1052" s="49"/>
      <c r="AD1052" s="51" t="s">
        <v>172</v>
      </c>
      <c r="AE1052" s="51" t="s">
        <v>173</v>
      </c>
      <c r="AF1052" s="51" t="s">
        <v>174</v>
      </c>
      <c r="AG1052" s="51" t="s">
        <v>175</v>
      </c>
      <c r="AH1052" s="51" t="s">
        <v>176</v>
      </c>
      <c r="AI1052" s="51" t="s">
        <v>177</v>
      </c>
      <c r="AJ1052" s="51" t="s">
        <v>178</v>
      </c>
      <c r="AK1052" s="51" t="s">
        <v>179</v>
      </c>
      <c r="AL1052" s="49"/>
      <c r="AM1052" s="52" t="s">
        <v>2</v>
      </c>
      <c r="AN1052" s="52" t="s">
        <v>3</v>
      </c>
      <c r="AO1052" s="52" t="s">
        <v>4</v>
      </c>
      <c r="AP1052" s="53"/>
      <c r="AQ1052" s="51" t="s">
        <v>2</v>
      </c>
      <c r="AR1052" s="51" t="s">
        <v>3</v>
      </c>
      <c r="AS1052" s="51" t="s">
        <v>4</v>
      </c>
      <c r="AT1052" s="49"/>
      <c r="AU1052" s="51" t="s">
        <v>7</v>
      </c>
      <c r="AV1052" s="49"/>
      <c r="AW1052" s="50" t="s">
        <v>164</v>
      </c>
      <c r="AX1052" s="50" t="s">
        <v>165</v>
      </c>
      <c r="AY1052" s="50" t="s">
        <v>166</v>
      </c>
      <c r="AZ1052" s="50" t="s">
        <v>167</v>
      </c>
      <c r="BA1052" s="50" t="s">
        <v>168</v>
      </c>
      <c r="BB1052" s="50" t="s">
        <v>169</v>
      </c>
      <c r="BC1052" s="50" t="s">
        <v>170</v>
      </c>
      <c r="BD1052" s="50" t="s">
        <v>171</v>
      </c>
      <c r="BE1052" s="49"/>
      <c r="BF1052" s="51" t="s">
        <v>172</v>
      </c>
      <c r="BG1052" s="51" t="s">
        <v>173</v>
      </c>
      <c r="BH1052" s="51" t="s">
        <v>174</v>
      </c>
      <c r="BI1052" s="51" t="s">
        <v>175</v>
      </c>
      <c r="BJ1052" s="51" t="s">
        <v>176</v>
      </c>
      <c r="BK1052" s="51" t="s">
        <v>177</v>
      </c>
      <c r="BL1052" s="51" t="s">
        <v>178</v>
      </c>
      <c r="BM1052" s="51" t="s">
        <v>179</v>
      </c>
      <c r="BN1052" s="49"/>
      <c r="BO1052" s="49"/>
      <c r="BP1052" s="49"/>
      <c r="BQ1052" s="49"/>
      <c r="BR1052" s="49"/>
      <c r="BS1052" s="49"/>
    </row>
    <row r="1053" spans="1:71" x14ac:dyDescent="0.25">
      <c r="A1053" s="66"/>
      <c r="B1053" s="51" t="s">
        <v>18</v>
      </c>
      <c r="C1053" s="51" t="s">
        <v>18</v>
      </c>
      <c r="D1053" s="50" t="s">
        <v>11</v>
      </c>
      <c r="E1053" s="50" t="s">
        <v>11</v>
      </c>
      <c r="F1053" s="51" t="s">
        <v>18</v>
      </c>
      <c r="G1053" s="51" t="s">
        <v>18</v>
      </c>
      <c r="H1053" s="50" t="s">
        <v>11</v>
      </c>
      <c r="I1053" s="50" t="s">
        <v>11</v>
      </c>
      <c r="J1053" s="49"/>
      <c r="K1053" s="89"/>
      <c r="L1053" s="51" t="s">
        <v>18</v>
      </c>
      <c r="M1053" s="51" t="s">
        <v>18</v>
      </c>
      <c r="N1053" s="50" t="s">
        <v>11</v>
      </c>
      <c r="O1053" s="50" t="s">
        <v>11</v>
      </c>
      <c r="P1053" s="51" t="s">
        <v>18</v>
      </c>
      <c r="Q1053" s="51" t="s">
        <v>18</v>
      </c>
      <c r="R1053" s="50" t="s">
        <v>11</v>
      </c>
      <c r="S1053" s="50" t="s">
        <v>11</v>
      </c>
      <c r="T1053" s="54"/>
      <c r="U1053" s="55">
        <f>D1082</f>
        <v>2.9905319999999999E-2</v>
      </c>
      <c r="V1053" s="55">
        <f>E1082</f>
        <v>0</v>
      </c>
      <c r="W1053" s="55">
        <f>H1082</f>
        <v>9.0958770000000005E-3</v>
      </c>
      <c r="X1053" s="55">
        <f>I1082</f>
        <v>0</v>
      </c>
      <c r="Y1053" s="55">
        <f>N1082</f>
        <v>7.0730329999999994E-2</v>
      </c>
      <c r="Z1053" s="55">
        <f>O1082</f>
        <v>3.1676289999999999E-3</v>
      </c>
      <c r="AA1053" s="55">
        <f>R1082</f>
        <v>0.2794008</v>
      </c>
      <c r="AB1053" s="55">
        <f>S1082</f>
        <v>9.7939730000000003E-2</v>
      </c>
      <c r="AC1053" s="56"/>
      <c r="AD1053" s="56">
        <f>B1082</f>
        <v>0</v>
      </c>
      <c r="AE1053" s="56">
        <f>C1082</f>
        <v>0</v>
      </c>
      <c r="AF1053" s="56">
        <f>F1082</f>
        <v>5.65412E-2</v>
      </c>
      <c r="AG1053" s="56">
        <f>G1082</f>
        <v>7.0619580000000001E-2</v>
      </c>
      <c r="AH1053" s="56">
        <f>L1082</f>
        <v>0.15237990000000001</v>
      </c>
      <c r="AI1053" s="56">
        <f>M1082</f>
        <v>3.9675830000000002E-2</v>
      </c>
      <c r="AJ1053" s="56">
        <f>P1082</f>
        <v>0</v>
      </c>
      <c r="AK1053" s="56">
        <f>Q1082</f>
        <v>0</v>
      </c>
      <c r="AL1053" s="49"/>
      <c r="AM1053" s="57">
        <f>AVERAGE(U1053:AB1053)</f>
        <v>6.1279960750000001E-2</v>
      </c>
      <c r="AN1053" s="57">
        <f>STDEV(U1053:AB1053)</f>
        <v>9.5322764208940328E-2</v>
      </c>
      <c r="AO1053" s="57">
        <f>AN1053/SQRT(COUNT(U1053:AB1053))</f>
        <v>3.3701686486794016E-2</v>
      </c>
      <c r="AP1053" s="57"/>
      <c r="AQ1053" s="57">
        <f>AVERAGE(AD1053:AK1053)</f>
        <v>3.9902063750000001E-2</v>
      </c>
      <c r="AR1053" s="57">
        <f>STDEV(AD1053:AK1053)</f>
        <v>5.3772590276011688E-2</v>
      </c>
      <c r="AS1053" s="57">
        <f>AR1053/SQRT(COUNT(AD1053:AK1053))</f>
        <v>1.9011481613066834E-2</v>
      </c>
      <c r="AT1053" s="49"/>
      <c r="AU1053" s="60">
        <f>TTEST(U1053:AB1053,AD1053:AK1053,2,2)</f>
        <v>0.58932973059777427</v>
      </c>
      <c r="AV1053" s="49"/>
      <c r="AW1053" s="56">
        <f>U1053</f>
        <v>2.9905319999999999E-2</v>
      </c>
      <c r="AX1053" s="56">
        <f t="shared" ref="AX1053:BH1053" si="639">V1053</f>
        <v>0</v>
      </c>
      <c r="AY1053" s="56">
        <f t="shared" si="639"/>
        <v>9.0958770000000005E-3</v>
      </c>
      <c r="AZ1053" s="56">
        <f t="shared" si="639"/>
        <v>0</v>
      </c>
      <c r="BA1053" s="56">
        <f t="shared" si="639"/>
        <v>7.0730329999999994E-2</v>
      </c>
      <c r="BB1053" s="56">
        <f t="shared" si="639"/>
        <v>3.1676289999999999E-3</v>
      </c>
      <c r="BC1053" s="56">
        <f t="shared" si="639"/>
        <v>0.2794008</v>
      </c>
      <c r="BD1053" s="56">
        <f t="shared" si="639"/>
        <v>9.7939730000000003E-2</v>
      </c>
      <c r="BE1053" s="56"/>
      <c r="BF1053" s="56">
        <f t="shared" si="639"/>
        <v>0</v>
      </c>
      <c r="BG1053" s="56">
        <f t="shared" si="639"/>
        <v>0</v>
      </c>
      <c r="BH1053" s="56">
        <f t="shared" si="639"/>
        <v>5.65412E-2</v>
      </c>
      <c r="BI1053" s="56">
        <f>AG1053</f>
        <v>7.0619580000000001E-2</v>
      </c>
      <c r="BJ1053" s="56">
        <f t="shared" ref="BJ1053:BM1053" si="640">AH1053</f>
        <v>0.15237990000000001</v>
      </c>
      <c r="BK1053" s="56">
        <f t="shared" si="640"/>
        <v>3.9675830000000002E-2</v>
      </c>
      <c r="BL1053" s="56">
        <f t="shared" si="640"/>
        <v>0</v>
      </c>
      <c r="BM1053" s="56">
        <f t="shared" si="640"/>
        <v>0</v>
      </c>
      <c r="BN1053" s="49"/>
      <c r="BO1053" s="49"/>
      <c r="BP1053" s="49"/>
      <c r="BQ1053" s="49"/>
      <c r="BR1053" s="49"/>
      <c r="BS1053" s="49"/>
    </row>
    <row r="1054" spans="1:71" x14ac:dyDescent="0.25">
      <c r="A1054" s="69"/>
      <c r="B1054" s="59">
        <v>0</v>
      </c>
      <c r="C1054" s="59">
        <v>7.6795119999999994E-2</v>
      </c>
      <c r="D1054" s="59">
        <v>1.5568559999999999E-3</v>
      </c>
      <c r="E1054" s="59">
        <v>9.9746660000000001E-2</v>
      </c>
      <c r="F1054" s="59">
        <v>5.6765940000000001E-3</v>
      </c>
      <c r="G1054" s="59">
        <v>1.4807829999999999E-2</v>
      </c>
      <c r="H1054" s="59">
        <v>1.4119709999999999E-3</v>
      </c>
      <c r="I1054" s="59">
        <v>0</v>
      </c>
      <c r="J1054" s="49"/>
      <c r="K1054" s="69"/>
      <c r="L1054" s="59">
        <v>0</v>
      </c>
      <c r="M1054" s="59">
        <v>5.1927639999999997E-2</v>
      </c>
      <c r="N1054" s="59">
        <v>7.2207130000000001E-3</v>
      </c>
      <c r="O1054" s="59">
        <v>3.4658409999999999E-3</v>
      </c>
      <c r="P1054" s="59">
        <v>8.8470960000000005E-3</v>
      </c>
      <c r="Q1054" s="59">
        <v>2.7710719999999999E-3</v>
      </c>
      <c r="R1054" s="59">
        <v>1.96536E-2</v>
      </c>
      <c r="S1054" s="59">
        <v>7.3083480000000001E-3</v>
      </c>
      <c r="T1054" s="49"/>
      <c r="U1054" s="55">
        <f t="shared" ref="U1054:V1069" si="641">D1083</f>
        <v>0</v>
      </c>
      <c r="V1054" s="55">
        <f t="shared" si="641"/>
        <v>0.3711486</v>
      </c>
      <c r="W1054" s="55">
        <f t="shared" ref="W1054:X1069" si="642">H1083</f>
        <v>3.8925409999999998E-3</v>
      </c>
      <c r="X1054" s="55">
        <f t="shared" si="642"/>
        <v>0</v>
      </c>
      <c r="Y1054" s="55">
        <f t="shared" ref="Y1054:Z1069" si="643">N1083</f>
        <v>1.606405E-2</v>
      </c>
      <c r="Z1054" s="55">
        <f t="shared" si="643"/>
        <v>0</v>
      </c>
      <c r="AA1054" s="55">
        <f t="shared" ref="AA1054:AB1069" si="644">R1083</f>
        <v>0.4372567</v>
      </c>
      <c r="AB1054" s="55">
        <f t="shared" si="644"/>
        <v>4.5957570000000003E-2</v>
      </c>
      <c r="AC1054" s="56"/>
      <c r="AD1054" s="56">
        <f t="shared" ref="AD1054:AE1069" si="645">B1083</f>
        <v>0</v>
      </c>
      <c r="AE1054" s="56">
        <f t="shared" si="645"/>
        <v>0</v>
      </c>
      <c r="AF1054" s="56">
        <f t="shared" ref="AF1054:AG1069" si="646">F1083</f>
        <v>5.1567549999999998E-3</v>
      </c>
      <c r="AG1054" s="56">
        <f t="shared" si="646"/>
        <v>4.4354200000000003E-2</v>
      </c>
      <c r="AH1054" s="56">
        <f t="shared" ref="AH1054:AI1069" si="647">L1083</f>
        <v>8.0358389999999995E-3</v>
      </c>
      <c r="AI1054" s="56">
        <f t="shared" si="647"/>
        <v>6.5278409999999995E-2</v>
      </c>
      <c r="AJ1054" s="56">
        <f t="shared" ref="AJ1054:AK1069" si="648">P1083</f>
        <v>0</v>
      </c>
      <c r="AK1054" s="56">
        <f t="shared" si="648"/>
        <v>6.2754630000000006E-2</v>
      </c>
      <c r="AL1054" s="49"/>
      <c r="AM1054" s="57">
        <f t="shared" ref="AM1054:AM1117" si="649">AVERAGE(U1054:AB1054)</f>
        <v>0.109289932625</v>
      </c>
      <c r="AN1054" s="57">
        <f t="shared" ref="AN1054:AN1117" si="650">STDEV(U1054:AB1054)</f>
        <v>0.18352722406443361</v>
      </c>
      <c r="AO1054" s="57">
        <f t="shared" ref="AO1054:AO1117" si="651">AN1054/SQRT(COUNT(U1054:AB1054))</f>
        <v>6.4886672334151962E-2</v>
      </c>
      <c r="AP1054" s="57"/>
      <c r="AQ1054" s="57">
        <f t="shared" ref="AQ1054:AQ1117" si="652">AVERAGE(AD1054:AK1054)</f>
        <v>2.319747925E-2</v>
      </c>
      <c r="AR1054" s="57">
        <f t="shared" ref="AR1054:AR1117" si="653">STDEV(AD1054:AK1054)</f>
        <v>2.9161843803983463E-2</v>
      </c>
      <c r="AS1054" s="57">
        <f t="shared" ref="AS1054:AS1117" si="654">AR1054/SQRT(COUNT(AD1054:AK1054))</f>
        <v>1.0310268752849804E-2</v>
      </c>
      <c r="AT1054" s="49"/>
      <c r="AU1054" s="60">
        <f t="shared" ref="AU1054:AU1117" si="655">TTEST(U1054:AB1054,AD1054:AK1054,2,2)</f>
        <v>0.21116121188474399</v>
      </c>
      <c r="AV1054" s="49"/>
      <c r="AW1054" s="56">
        <f>U1054+AW1053</f>
        <v>2.9905319999999999E-2</v>
      </c>
      <c r="AX1054" s="56">
        <f t="shared" ref="AX1054:BI1069" si="656">V1054+AX1053</f>
        <v>0.3711486</v>
      </c>
      <c r="AY1054" s="56">
        <f t="shared" si="656"/>
        <v>1.2988418E-2</v>
      </c>
      <c r="AZ1054" s="56">
        <f t="shared" si="656"/>
        <v>0</v>
      </c>
      <c r="BA1054" s="56">
        <f t="shared" si="656"/>
        <v>8.679437999999999E-2</v>
      </c>
      <c r="BB1054" s="56">
        <f t="shared" si="656"/>
        <v>3.1676289999999999E-3</v>
      </c>
      <c r="BC1054" s="56">
        <f t="shared" si="656"/>
        <v>0.71665749999999995</v>
      </c>
      <c r="BD1054" s="56">
        <f t="shared" si="656"/>
        <v>0.14389730000000001</v>
      </c>
      <c r="BE1054" s="56"/>
      <c r="BF1054" s="56">
        <f t="shared" si="656"/>
        <v>0</v>
      </c>
      <c r="BG1054" s="56">
        <f t="shared" si="656"/>
        <v>0</v>
      </c>
      <c r="BH1054" s="56">
        <f t="shared" si="656"/>
        <v>6.1697954999999999E-2</v>
      </c>
      <c r="BI1054" s="56">
        <f>AG1054+BI1053</f>
        <v>0.11497378</v>
      </c>
      <c r="BJ1054" s="56">
        <f t="shared" ref="BJ1054:BM1069" si="657">AH1054+BJ1053</f>
        <v>0.160415739</v>
      </c>
      <c r="BK1054" s="56">
        <f t="shared" si="657"/>
        <v>0.10495424</v>
      </c>
      <c r="BL1054" s="56">
        <f t="shared" si="657"/>
        <v>0</v>
      </c>
      <c r="BM1054" s="56">
        <f t="shared" si="657"/>
        <v>6.2754630000000006E-2</v>
      </c>
      <c r="BN1054" s="49"/>
      <c r="BO1054" s="49"/>
      <c r="BP1054" s="49"/>
      <c r="BQ1054" s="49"/>
      <c r="BR1054" s="49"/>
      <c r="BS1054" s="49"/>
    </row>
    <row r="1055" spans="1:71" x14ac:dyDescent="0.25">
      <c r="A1055" s="69"/>
      <c r="B1055" s="59">
        <v>0</v>
      </c>
      <c r="C1055" s="59">
        <v>2.2822619999999998E-2</v>
      </c>
      <c r="D1055" s="59">
        <v>3.7481069999999998E-2</v>
      </c>
      <c r="E1055" s="59">
        <v>0.13535449999999999</v>
      </c>
      <c r="F1055" s="59">
        <v>5.7335789999999999E-3</v>
      </c>
      <c r="G1055" s="59">
        <v>4.1542829999999999E-3</v>
      </c>
      <c r="H1055" s="59">
        <v>0</v>
      </c>
      <c r="I1055" s="59">
        <v>0</v>
      </c>
      <c r="J1055" s="49"/>
      <c r="K1055" s="69"/>
      <c r="L1055" s="59">
        <v>1.140146E-2</v>
      </c>
      <c r="M1055" s="59">
        <v>3.4164279999999998E-2</v>
      </c>
      <c r="N1055" s="59">
        <v>0</v>
      </c>
      <c r="O1055" s="59">
        <v>5.6633680000000002E-3</v>
      </c>
      <c r="P1055" s="59">
        <v>1.473065E-3</v>
      </c>
      <c r="Q1055" s="59">
        <v>0</v>
      </c>
      <c r="R1055" s="59">
        <v>1.2930280000000001E-2</v>
      </c>
      <c r="S1055" s="59">
        <v>9.5493850000000005E-3</v>
      </c>
      <c r="T1055" s="49"/>
      <c r="U1055" s="55">
        <f t="shared" si="641"/>
        <v>0</v>
      </c>
      <c r="V1055" s="55">
        <f t="shared" si="641"/>
        <v>3.1108860000000002E-3</v>
      </c>
      <c r="W1055" s="55">
        <f t="shared" si="642"/>
        <v>1.2446219999999999E-2</v>
      </c>
      <c r="X1055" s="55">
        <f t="shared" si="642"/>
        <v>0</v>
      </c>
      <c r="Y1055" s="55">
        <f t="shared" si="643"/>
        <v>3.845453E-3</v>
      </c>
      <c r="Z1055" s="55">
        <f t="shared" si="643"/>
        <v>7.9353090000000001E-2</v>
      </c>
      <c r="AA1055" s="55">
        <f t="shared" si="644"/>
        <v>0.1124163</v>
      </c>
      <c r="AB1055" s="55">
        <f t="shared" si="644"/>
        <v>1.1549E-2</v>
      </c>
      <c r="AC1055" s="56"/>
      <c r="AD1055" s="56">
        <f t="shared" si="645"/>
        <v>0</v>
      </c>
      <c r="AE1055" s="56">
        <f t="shared" si="645"/>
        <v>0.27592680000000003</v>
      </c>
      <c r="AF1055" s="56">
        <f t="shared" si="646"/>
        <v>0</v>
      </c>
      <c r="AG1055" s="56">
        <f t="shared" si="646"/>
        <v>9.1860529999999996E-2</v>
      </c>
      <c r="AH1055" s="56">
        <f t="shared" si="647"/>
        <v>7.3106470000000007E-2</v>
      </c>
      <c r="AI1055" s="56">
        <f t="shared" si="647"/>
        <v>3.4494399999999998E-3</v>
      </c>
      <c r="AJ1055" s="56">
        <f t="shared" si="648"/>
        <v>0</v>
      </c>
      <c r="AK1055" s="56">
        <f t="shared" si="648"/>
        <v>0.1101613</v>
      </c>
      <c r="AL1055" s="49"/>
      <c r="AM1055" s="57">
        <f t="shared" si="649"/>
        <v>2.7840118625E-2</v>
      </c>
      <c r="AN1055" s="57">
        <f t="shared" si="650"/>
        <v>4.3171605535474243E-2</v>
      </c>
      <c r="AO1055" s="57">
        <f t="shared" si="651"/>
        <v>1.5263467514422265E-2</v>
      </c>
      <c r="AP1055" s="57"/>
      <c r="AQ1055" s="57">
        <f t="shared" si="652"/>
        <v>6.9313067500000006E-2</v>
      </c>
      <c r="AR1055" s="57">
        <f t="shared" si="653"/>
        <v>9.5342624203380272E-2</v>
      </c>
      <c r="AS1055" s="57">
        <f t="shared" si="654"/>
        <v>3.3708708055165418E-2</v>
      </c>
      <c r="AT1055" s="49"/>
      <c r="AU1055" s="60">
        <f t="shared" si="655"/>
        <v>0.28123620116379561</v>
      </c>
      <c r="AV1055" s="49"/>
      <c r="AW1055" s="56">
        <f t="shared" ref="AW1055:BD1070" si="658">U1055+AW1054</f>
        <v>2.9905319999999999E-2</v>
      </c>
      <c r="AX1055" s="56">
        <f t="shared" si="656"/>
        <v>0.37425948599999997</v>
      </c>
      <c r="AY1055" s="56">
        <f t="shared" si="656"/>
        <v>2.5434637999999999E-2</v>
      </c>
      <c r="AZ1055" s="56">
        <f t="shared" si="656"/>
        <v>0</v>
      </c>
      <c r="BA1055" s="56">
        <f t="shared" si="656"/>
        <v>9.0639832999999989E-2</v>
      </c>
      <c r="BB1055" s="56">
        <f t="shared" si="656"/>
        <v>8.2520719000000006E-2</v>
      </c>
      <c r="BC1055" s="56">
        <f t="shared" si="656"/>
        <v>0.82907379999999997</v>
      </c>
      <c r="BD1055" s="56">
        <f t="shared" si="656"/>
        <v>0.15544630000000001</v>
      </c>
      <c r="BE1055" s="56"/>
      <c r="BF1055" s="56">
        <f t="shared" si="656"/>
        <v>0</v>
      </c>
      <c r="BG1055" s="56">
        <f t="shared" si="656"/>
        <v>0.27592680000000003</v>
      </c>
      <c r="BH1055" s="56">
        <f t="shared" si="656"/>
        <v>6.1697954999999999E-2</v>
      </c>
      <c r="BI1055" s="56">
        <f t="shared" si="656"/>
        <v>0.20683430999999999</v>
      </c>
      <c r="BJ1055" s="56">
        <f t="shared" si="657"/>
        <v>0.23352220900000001</v>
      </c>
      <c r="BK1055" s="56">
        <f t="shared" si="657"/>
        <v>0.10840368</v>
      </c>
      <c r="BL1055" s="56">
        <f t="shared" si="657"/>
        <v>0</v>
      </c>
      <c r="BM1055" s="56">
        <f t="shared" si="657"/>
        <v>0.17291593</v>
      </c>
      <c r="BN1055" s="49"/>
      <c r="BO1055" s="49"/>
      <c r="BP1055" s="49"/>
      <c r="BQ1055" s="49"/>
      <c r="BR1055" s="49"/>
      <c r="BS1055" s="49"/>
    </row>
    <row r="1056" spans="1:71" x14ac:dyDescent="0.25">
      <c r="A1056" s="69"/>
      <c r="B1056" s="59">
        <v>0</v>
      </c>
      <c r="C1056" s="59">
        <v>8.8191069999999996E-2</v>
      </c>
      <c r="D1056" s="59">
        <v>0</v>
      </c>
      <c r="E1056" s="59">
        <v>0.13782079999999999</v>
      </c>
      <c r="F1056" s="59">
        <v>0</v>
      </c>
      <c r="G1056" s="59">
        <v>1.128667E-2</v>
      </c>
      <c r="H1056" s="59">
        <v>0</v>
      </c>
      <c r="I1056" s="59">
        <v>9.4403620000000008E-3</v>
      </c>
      <c r="J1056" s="49"/>
      <c r="K1056" s="69"/>
      <c r="L1056" s="59">
        <v>0</v>
      </c>
      <c r="M1056" s="59">
        <v>1.556198E-2</v>
      </c>
      <c r="N1056" s="59">
        <v>5.8652559999999999E-2</v>
      </c>
      <c r="O1056" s="59">
        <v>3.9902670000000001E-2</v>
      </c>
      <c r="P1056" s="59">
        <v>0</v>
      </c>
      <c r="Q1056" s="59">
        <v>0.16085830000000001</v>
      </c>
      <c r="R1056" s="59">
        <v>2.0954629999999998E-2</v>
      </c>
      <c r="S1056" s="59">
        <v>2.2227960000000001E-2</v>
      </c>
      <c r="T1056" s="49"/>
      <c r="U1056" s="55">
        <f t="shared" si="641"/>
        <v>0</v>
      </c>
      <c r="V1056" s="55">
        <f t="shared" si="641"/>
        <v>0.28260659999999999</v>
      </c>
      <c r="W1056" s="55">
        <f t="shared" si="642"/>
        <v>1.671344E-2</v>
      </c>
      <c r="X1056" s="55">
        <f t="shared" si="642"/>
        <v>0</v>
      </c>
      <c r="Y1056" s="55">
        <f t="shared" si="643"/>
        <v>0</v>
      </c>
      <c r="Z1056" s="55">
        <f t="shared" si="643"/>
        <v>8.4850789999999995E-3</v>
      </c>
      <c r="AA1056" s="55">
        <f t="shared" si="644"/>
        <v>5.2491900000000001E-2</v>
      </c>
      <c r="AB1056" s="55">
        <f t="shared" si="644"/>
        <v>2.0733120000000001E-2</v>
      </c>
      <c r="AC1056" s="56"/>
      <c r="AD1056" s="56">
        <f t="shared" si="645"/>
        <v>0</v>
      </c>
      <c r="AE1056" s="56">
        <f t="shared" si="645"/>
        <v>0</v>
      </c>
      <c r="AF1056" s="56">
        <f t="shared" si="646"/>
        <v>0</v>
      </c>
      <c r="AG1056" s="56">
        <f t="shared" si="646"/>
        <v>6.3886399999999996E-2</v>
      </c>
      <c r="AH1056" s="56">
        <f t="shared" si="647"/>
        <v>6.6688059999999993E-2</v>
      </c>
      <c r="AI1056" s="56">
        <f t="shared" si="647"/>
        <v>0</v>
      </c>
      <c r="AJ1056" s="56">
        <f t="shared" si="648"/>
        <v>0</v>
      </c>
      <c r="AK1056" s="56">
        <f t="shared" si="648"/>
        <v>8.794594E-2</v>
      </c>
      <c r="AL1056" s="49"/>
      <c r="AM1056" s="57">
        <f t="shared" si="649"/>
        <v>4.7628767374999999E-2</v>
      </c>
      <c r="AN1056" s="57">
        <f t="shared" si="650"/>
        <v>9.6551312769857026E-2</v>
      </c>
      <c r="AO1056" s="57">
        <f t="shared" si="651"/>
        <v>3.4136043996014602E-2</v>
      </c>
      <c r="AP1056" s="57"/>
      <c r="AQ1056" s="57">
        <f t="shared" si="652"/>
        <v>2.731505E-2</v>
      </c>
      <c r="AR1056" s="57">
        <f t="shared" si="653"/>
        <v>3.8348704880323811E-2</v>
      </c>
      <c r="AS1056" s="57">
        <f t="shared" si="654"/>
        <v>1.3558314635299308E-2</v>
      </c>
      <c r="AT1056" s="49"/>
      <c r="AU1056" s="60">
        <f t="shared" si="655"/>
        <v>0.58894920160095365</v>
      </c>
      <c r="AV1056" s="49"/>
      <c r="AW1056" s="56">
        <f t="shared" si="658"/>
        <v>2.9905319999999999E-2</v>
      </c>
      <c r="AX1056" s="56">
        <f t="shared" si="656"/>
        <v>0.65686608599999996</v>
      </c>
      <c r="AY1056" s="56">
        <f t="shared" si="656"/>
        <v>4.2148077999999999E-2</v>
      </c>
      <c r="AZ1056" s="56">
        <f t="shared" si="656"/>
        <v>0</v>
      </c>
      <c r="BA1056" s="56">
        <f t="shared" si="656"/>
        <v>9.0639832999999989E-2</v>
      </c>
      <c r="BB1056" s="56">
        <f t="shared" si="656"/>
        <v>9.1005797999999999E-2</v>
      </c>
      <c r="BC1056" s="56">
        <f t="shared" si="656"/>
        <v>0.88156570000000001</v>
      </c>
      <c r="BD1056" s="56">
        <f t="shared" si="656"/>
        <v>0.17617942</v>
      </c>
      <c r="BE1056" s="56"/>
      <c r="BF1056" s="56">
        <f t="shared" si="656"/>
        <v>0</v>
      </c>
      <c r="BG1056" s="56">
        <f t="shared" si="656"/>
        <v>0.27592680000000003</v>
      </c>
      <c r="BH1056" s="56">
        <f t="shared" si="656"/>
        <v>6.1697954999999999E-2</v>
      </c>
      <c r="BI1056" s="56">
        <f t="shared" si="656"/>
        <v>0.27072070999999998</v>
      </c>
      <c r="BJ1056" s="56">
        <f t="shared" si="657"/>
        <v>0.30021026900000003</v>
      </c>
      <c r="BK1056" s="56">
        <f t="shared" si="657"/>
        <v>0.10840368</v>
      </c>
      <c r="BL1056" s="56">
        <f t="shared" si="657"/>
        <v>0</v>
      </c>
      <c r="BM1056" s="56">
        <f t="shared" si="657"/>
        <v>0.26086187</v>
      </c>
      <c r="BN1056" s="49"/>
      <c r="BO1056" s="49"/>
      <c r="BP1056" s="49"/>
      <c r="BQ1056" s="49"/>
      <c r="BR1056" s="49"/>
      <c r="BS1056" s="49"/>
    </row>
    <row r="1057" spans="1:71" x14ac:dyDescent="0.25">
      <c r="A1057" s="69"/>
      <c r="B1057" s="59">
        <v>0</v>
      </c>
      <c r="C1057" s="59">
        <v>0</v>
      </c>
      <c r="D1057" s="59">
        <v>0.10500809999999999</v>
      </c>
      <c r="E1057" s="59">
        <v>0.36067549999999998</v>
      </c>
      <c r="F1057" s="59">
        <v>0</v>
      </c>
      <c r="G1057" s="59">
        <v>0</v>
      </c>
      <c r="H1057" s="59">
        <v>0</v>
      </c>
      <c r="I1057" s="59">
        <v>0</v>
      </c>
      <c r="J1057" s="49"/>
      <c r="K1057" s="69"/>
      <c r="L1057" s="59">
        <v>0</v>
      </c>
      <c r="M1057" s="59">
        <v>0.13921239999999999</v>
      </c>
      <c r="N1057" s="59">
        <v>2.6975079999999999E-2</v>
      </c>
      <c r="O1057" s="59">
        <v>1.840442E-4</v>
      </c>
      <c r="P1057" s="59">
        <v>1.9823569999999999E-2</v>
      </c>
      <c r="Q1057" s="59">
        <v>4.7958940000000002E-3</v>
      </c>
      <c r="R1057" s="59">
        <v>1.319415E-2</v>
      </c>
      <c r="S1057" s="59">
        <v>3.5605770000000001E-3</v>
      </c>
      <c r="T1057" s="49"/>
      <c r="U1057" s="55">
        <f t="shared" si="641"/>
        <v>8.1298350000000002E-3</v>
      </c>
      <c r="V1057" s="55">
        <f t="shared" si="641"/>
        <v>3.1428340000000002E-3</v>
      </c>
      <c r="W1057" s="55">
        <f t="shared" si="642"/>
        <v>8.8405310000000004E-3</v>
      </c>
      <c r="X1057" s="55">
        <f t="shared" si="642"/>
        <v>0.3906751</v>
      </c>
      <c r="Y1057" s="55">
        <f t="shared" si="643"/>
        <v>0</v>
      </c>
      <c r="Z1057" s="55">
        <f t="shared" si="643"/>
        <v>0</v>
      </c>
      <c r="AA1057" s="55">
        <f t="shared" si="644"/>
        <v>0</v>
      </c>
      <c r="AB1057" s="55">
        <f t="shared" si="644"/>
        <v>1.460409E-2</v>
      </c>
      <c r="AC1057" s="56"/>
      <c r="AD1057" s="56">
        <f t="shared" si="645"/>
        <v>7.501125E-3</v>
      </c>
      <c r="AE1057" s="56">
        <f t="shared" si="645"/>
        <v>1.8357990000000001E-2</v>
      </c>
      <c r="AF1057" s="56">
        <f t="shared" si="646"/>
        <v>5.0960060000000001E-2</v>
      </c>
      <c r="AG1057" s="56">
        <f t="shared" si="646"/>
        <v>9.0403079999999997E-2</v>
      </c>
      <c r="AH1057" s="56">
        <f t="shared" si="647"/>
        <v>0</v>
      </c>
      <c r="AI1057" s="56">
        <f t="shared" si="647"/>
        <v>2.1636490000000001E-3</v>
      </c>
      <c r="AJ1057" s="56">
        <f t="shared" si="648"/>
        <v>0</v>
      </c>
      <c r="AK1057" s="56">
        <f t="shared" si="648"/>
        <v>0</v>
      </c>
      <c r="AL1057" s="49"/>
      <c r="AM1057" s="57">
        <f t="shared" si="649"/>
        <v>5.3174048750000001E-2</v>
      </c>
      <c r="AN1057" s="57">
        <f t="shared" si="650"/>
        <v>0.13647323344683476</v>
      </c>
      <c r="AO1057" s="57">
        <f t="shared" si="651"/>
        <v>4.8250574410355802E-2</v>
      </c>
      <c r="AP1057" s="57"/>
      <c r="AQ1057" s="57">
        <f t="shared" si="652"/>
        <v>2.1173237999999997E-2</v>
      </c>
      <c r="AR1057" s="57">
        <f t="shared" si="653"/>
        <v>3.2909313878235959E-2</v>
      </c>
      <c r="AS1057" s="57">
        <f t="shared" si="654"/>
        <v>1.1635199503748602E-2</v>
      </c>
      <c r="AT1057" s="49"/>
      <c r="AU1057" s="60">
        <f t="shared" si="655"/>
        <v>0.52951907689826749</v>
      </c>
      <c r="AV1057" s="49"/>
      <c r="AW1057" s="56">
        <f t="shared" si="658"/>
        <v>3.8035155000000001E-2</v>
      </c>
      <c r="AX1057" s="56">
        <f t="shared" si="656"/>
        <v>0.66000892</v>
      </c>
      <c r="AY1057" s="56">
        <f t="shared" si="656"/>
        <v>5.0988608999999997E-2</v>
      </c>
      <c r="AZ1057" s="56">
        <f t="shared" si="656"/>
        <v>0.3906751</v>
      </c>
      <c r="BA1057" s="56">
        <f t="shared" si="656"/>
        <v>9.0639832999999989E-2</v>
      </c>
      <c r="BB1057" s="56">
        <f t="shared" si="656"/>
        <v>9.1005797999999999E-2</v>
      </c>
      <c r="BC1057" s="56">
        <f t="shared" si="656"/>
        <v>0.88156570000000001</v>
      </c>
      <c r="BD1057" s="56">
        <f t="shared" si="656"/>
        <v>0.19078350999999999</v>
      </c>
      <c r="BE1057" s="56"/>
      <c r="BF1057" s="56">
        <f t="shared" si="656"/>
        <v>7.501125E-3</v>
      </c>
      <c r="BG1057" s="56">
        <f t="shared" si="656"/>
        <v>0.29428479000000002</v>
      </c>
      <c r="BH1057" s="56">
        <f t="shared" si="656"/>
        <v>0.112658015</v>
      </c>
      <c r="BI1057" s="56">
        <f t="shared" si="656"/>
        <v>0.36112378999999994</v>
      </c>
      <c r="BJ1057" s="56">
        <f t="shared" si="657"/>
        <v>0.30021026900000003</v>
      </c>
      <c r="BK1057" s="56">
        <f t="shared" si="657"/>
        <v>0.11056732900000001</v>
      </c>
      <c r="BL1057" s="56">
        <f t="shared" si="657"/>
        <v>0</v>
      </c>
      <c r="BM1057" s="56">
        <f t="shared" si="657"/>
        <v>0.26086187</v>
      </c>
      <c r="BN1057" s="49"/>
      <c r="BO1057" s="49"/>
      <c r="BP1057" s="49"/>
      <c r="BQ1057" s="49"/>
      <c r="BR1057" s="49"/>
      <c r="BS1057" s="49"/>
    </row>
    <row r="1058" spans="1:71" x14ac:dyDescent="0.25">
      <c r="A1058" s="69"/>
      <c r="B1058" s="61">
        <v>0</v>
      </c>
      <c r="C1058" s="61">
        <v>2.4976730000000002E-3</v>
      </c>
      <c r="D1058" s="61">
        <v>1.6433630000000001E-2</v>
      </c>
      <c r="E1058" s="61">
        <v>0</v>
      </c>
      <c r="F1058" s="61">
        <v>5.0680059999999999E-2</v>
      </c>
      <c r="G1058" s="61">
        <v>3.5836829999999998E-3</v>
      </c>
      <c r="H1058" s="61">
        <v>5.5464720000000002E-3</v>
      </c>
      <c r="I1058" s="61">
        <v>0</v>
      </c>
      <c r="J1058" s="49"/>
      <c r="K1058" s="69"/>
      <c r="L1058" s="61">
        <v>4.5121320000000003E-3</v>
      </c>
      <c r="M1058" s="61">
        <v>8.9879410000000007E-2</v>
      </c>
      <c r="N1058" s="61">
        <v>5.505294E-3</v>
      </c>
      <c r="O1058" s="61">
        <v>3.2300379999999997E-2</v>
      </c>
      <c r="P1058" s="61">
        <v>5.9107769999999997E-2</v>
      </c>
      <c r="Q1058" s="61">
        <v>0</v>
      </c>
      <c r="R1058" s="61">
        <v>0</v>
      </c>
      <c r="S1058" s="61">
        <v>1.405237E-2</v>
      </c>
      <c r="T1058" s="49"/>
      <c r="U1058" s="55">
        <f t="shared" si="641"/>
        <v>6.842613E-3</v>
      </c>
      <c r="V1058" s="55">
        <f t="shared" si="641"/>
        <v>0</v>
      </c>
      <c r="W1058" s="55">
        <f t="shared" si="642"/>
        <v>0</v>
      </c>
      <c r="X1058" s="55">
        <f t="shared" si="642"/>
        <v>4.9482350000000001E-2</v>
      </c>
      <c r="Y1058" s="55">
        <f t="shared" si="643"/>
        <v>0</v>
      </c>
      <c r="Z1058" s="55">
        <f t="shared" si="643"/>
        <v>0</v>
      </c>
      <c r="AA1058" s="55">
        <f t="shared" si="644"/>
        <v>0</v>
      </c>
      <c r="AB1058" s="55">
        <f t="shared" si="644"/>
        <v>0</v>
      </c>
      <c r="AC1058" s="56"/>
      <c r="AD1058" s="56">
        <f t="shared" si="645"/>
        <v>0</v>
      </c>
      <c r="AE1058" s="56">
        <f t="shared" si="645"/>
        <v>0</v>
      </c>
      <c r="AF1058" s="56">
        <f t="shared" si="646"/>
        <v>0</v>
      </c>
      <c r="AG1058" s="56">
        <f t="shared" si="646"/>
        <v>5.8012960000000002E-2</v>
      </c>
      <c r="AH1058" s="56">
        <f t="shared" si="647"/>
        <v>0</v>
      </c>
      <c r="AI1058" s="56">
        <f t="shared" si="647"/>
        <v>2.300644E-2</v>
      </c>
      <c r="AJ1058" s="56">
        <f t="shared" si="648"/>
        <v>0</v>
      </c>
      <c r="AK1058" s="56">
        <f t="shared" si="648"/>
        <v>1.1484620000000001E-3</v>
      </c>
      <c r="AL1058" s="49"/>
      <c r="AM1058" s="57">
        <f t="shared" si="649"/>
        <v>7.0406203749999998E-3</v>
      </c>
      <c r="AN1058" s="57">
        <f t="shared" si="650"/>
        <v>1.7315400379312829E-2</v>
      </c>
      <c r="AO1058" s="57">
        <f t="shared" si="651"/>
        <v>6.121918513586109E-3</v>
      </c>
      <c r="AP1058" s="57"/>
      <c r="AQ1058" s="57">
        <f t="shared" si="652"/>
        <v>1.0270982750000001E-2</v>
      </c>
      <c r="AR1058" s="57">
        <f t="shared" si="653"/>
        <v>2.0881208507699874E-2</v>
      </c>
      <c r="AS1058" s="57">
        <f t="shared" si="654"/>
        <v>7.3826220675824042E-3</v>
      </c>
      <c r="AT1058" s="49"/>
      <c r="AU1058" s="60">
        <f t="shared" si="655"/>
        <v>0.74124601233558152</v>
      </c>
      <c r="AV1058" s="49"/>
      <c r="AW1058" s="56">
        <f t="shared" si="658"/>
        <v>4.4877767999999998E-2</v>
      </c>
      <c r="AX1058" s="56">
        <f t="shared" si="656"/>
        <v>0.66000892</v>
      </c>
      <c r="AY1058" s="56">
        <f t="shared" si="656"/>
        <v>5.0988608999999997E-2</v>
      </c>
      <c r="AZ1058" s="56">
        <f t="shared" si="656"/>
        <v>0.44015745000000001</v>
      </c>
      <c r="BA1058" s="56">
        <f t="shared" si="656"/>
        <v>9.0639832999999989E-2</v>
      </c>
      <c r="BB1058" s="56">
        <f t="shared" si="656"/>
        <v>9.1005797999999999E-2</v>
      </c>
      <c r="BC1058" s="56">
        <f t="shared" si="656"/>
        <v>0.88156570000000001</v>
      </c>
      <c r="BD1058" s="56">
        <f t="shared" si="656"/>
        <v>0.19078350999999999</v>
      </c>
      <c r="BE1058" s="56"/>
      <c r="BF1058" s="56">
        <f t="shared" si="656"/>
        <v>7.501125E-3</v>
      </c>
      <c r="BG1058" s="56">
        <f t="shared" si="656"/>
        <v>0.29428479000000002</v>
      </c>
      <c r="BH1058" s="56">
        <f t="shared" si="656"/>
        <v>0.112658015</v>
      </c>
      <c r="BI1058" s="56">
        <f t="shared" si="656"/>
        <v>0.41913674999999995</v>
      </c>
      <c r="BJ1058" s="56">
        <f t="shared" si="657"/>
        <v>0.30021026900000003</v>
      </c>
      <c r="BK1058" s="56">
        <f t="shared" si="657"/>
        <v>0.13357376900000001</v>
      </c>
      <c r="BL1058" s="56">
        <f t="shared" si="657"/>
        <v>0</v>
      </c>
      <c r="BM1058" s="56">
        <f t="shared" si="657"/>
        <v>0.26201033200000001</v>
      </c>
      <c r="BN1058" s="49"/>
      <c r="BO1058" s="49"/>
      <c r="BP1058" s="49"/>
      <c r="BQ1058" s="49"/>
      <c r="BR1058" s="49"/>
      <c r="BS1058" s="49"/>
    </row>
    <row r="1059" spans="1:71" x14ac:dyDescent="0.25">
      <c r="A1059" s="69"/>
      <c r="B1059" s="61">
        <v>1.8614040000000001E-3</v>
      </c>
      <c r="C1059" s="61">
        <v>0.12818270000000001</v>
      </c>
      <c r="D1059" s="61">
        <v>9.3743950000000006E-3</v>
      </c>
      <c r="E1059" s="61">
        <v>0.2393565</v>
      </c>
      <c r="F1059" s="61">
        <v>3.3511550000000001E-2</v>
      </c>
      <c r="G1059" s="61">
        <v>0</v>
      </c>
      <c r="H1059" s="61">
        <v>9.3688929999999997E-3</v>
      </c>
      <c r="I1059" s="61">
        <v>7.2127979999999994E-2</v>
      </c>
      <c r="J1059" s="49"/>
      <c r="K1059" s="69"/>
      <c r="L1059" s="61">
        <v>1.7540850000000001E-3</v>
      </c>
      <c r="M1059" s="61">
        <v>0.1746354</v>
      </c>
      <c r="N1059" s="61">
        <v>3.5811660000000002E-3</v>
      </c>
      <c r="O1059" s="61">
        <v>0</v>
      </c>
      <c r="P1059" s="61">
        <v>1.51202E-2</v>
      </c>
      <c r="Q1059" s="61">
        <v>6.120507E-2</v>
      </c>
      <c r="R1059" s="61">
        <v>0</v>
      </c>
      <c r="S1059" s="61">
        <v>0.1542636</v>
      </c>
      <c r="T1059" s="49"/>
      <c r="U1059" s="55">
        <f t="shared" si="641"/>
        <v>2.324128E-2</v>
      </c>
      <c r="V1059" s="55">
        <f t="shared" si="641"/>
        <v>0</v>
      </c>
      <c r="W1059" s="55">
        <f t="shared" si="642"/>
        <v>0</v>
      </c>
      <c r="X1059" s="55">
        <f t="shared" si="642"/>
        <v>0</v>
      </c>
      <c r="Y1059" s="55">
        <f t="shared" si="643"/>
        <v>9.7011920000000001E-2</v>
      </c>
      <c r="Z1059" s="55">
        <f t="shared" si="643"/>
        <v>0</v>
      </c>
      <c r="AA1059" s="55">
        <f t="shared" si="644"/>
        <v>0</v>
      </c>
      <c r="AB1059" s="55">
        <f t="shared" si="644"/>
        <v>0</v>
      </c>
      <c r="AC1059" s="56"/>
      <c r="AD1059" s="56">
        <f t="shared" si="645"/>
        <v>0</v>
      </c>
      <c r="AE1059" s="56">
        <f t="shared" si="645"/>
        <v>0</v>
      </c>
      <c r="AF1059" s="56">
        <f t="shared" si="646"/>
        <v>4.0814880000000003E-3</v>
      </c>
      <c r="AG1059" s="56">
        <f t="shared" si="646"/>
        <v>2.7206419999999999E-2</v>
      </c>
      <c r="AH1059" s="56">
        <f t="shared" si="647"/>
        <v>0</v>
      </c>
      <c r="AI1059" s="56">
        <f t="shared" si="647"/>
        <v>1.241279E-2</v>
      </c>
      <c r="AJ1059" s="56">
        <f t="shared" si="648"/>
        <v>0</v>
      </c>
      <c r="AK1059" s="56">
        <f t="shared" si="648"/>
        <v>4.5542719999999998E-3</v>
      </c>
      <c r="AL1059" s="49"/>
      <c r="AM1059" s="57">
        <f t="shared" si="649"/>
        <v>1.5031650000000001E-2</v>
      </c>
      <c r="AN1059" s="57">
        <f t="shared" si="650"/>
        <v>3.4108787523671538E-2</v>
      </c>
      <c r="AO1059" s="57">
        <f t="shared" si="651"/>
        <v>1.2059277478019626E-2</v>
      </c>
      <c r="AP1059" s="57"/>
      <c r="AQ1059" s="57">
        <f t="shared" si="652"/>
        <v>6.0318712499999993E-3</v>
      </c>
      <c r="AR1059" s="57">
        <f t="shared" si="653"/>
        <v>9.5663010938846858E-3</v>
      </c>
      <c r="AS1059" s="57">
        <f t="shared" si="654"/>
        <v>3.3821981871790742E-3</v>
      </c>
      <c r="AT1059" s="49"/>
      <c r="AU1059" s="60">
        <f t="shared" si="655"/>
        <v>0.48422771582075164</v>
      </c>
      <c r="AV1059" s="49"/>
      <c r="AW1059" s="56">
        <f t="shared" si="658"/>
        <v>6.8119048000000001E-2</v>
      </c>
      <c r="AX1059" s="56">
        <f t="shared" si="656"/>
        <v>0.66000892</v>
      </c>
      <c r="AY1059" s="56">
        <f t="shared" si="656"/>
        <v>5.0988608999999997E-2</v>
      </c>
      <c r="AZ1059" s="56">
        <f t="shared" si="656"/>
        <v>0.44015745000000001</v>
      </c>
      <c r="BA1059" s="56">
        <f t="shared" si="656"/>
        <v>0.18765175299999998</v>
      </c>
      <c r="BB1059" s="56">
        <f t="shared" si="656"/>
        <v>9.1005797999999999E-2</v>
      </c>
      <c r="BC1059" s="56">
        <f t="shared" si="656"/>
        <v>0.88156570000000001</v>
      </c>
      <c r="BD1059" s="56">
        <f t="shared" si="656"/>
        <v>0.19078350999999999</v>
      </c>
      <c r="BE1059" s="56"/>
      <c r="BF1059" s="56">
        <f t="shared" si="656"/>
        <v>7.501125E-3</v>
      </c>
      <c r="BG1059" s="56">
        <f t="shared" si="656"/>
        <v>0.29428479000000002</v>
      </c>
      <c r="BH1059" s="56">
        <f t="shared" si="656"/>
        <v>0.11673950299999999</v>
      </c>
      <c r="BI1059" s="56">
        <f t="shared" si="656"/>
        <v>0.44634316999999996</v>
      </c>
      <c r="BJ1059" s="56">
        <f t="shared" si="657"/>
        <v>0.30021026900000003</v>
      </c>
      <c r="BK1059" s="56">
        <f t="shared" si="657"/>
        <v>0.14598655900000002</v>
      </c>
      <c r="BL1059" s="56">
        <f t="shared" si="657"/>
        <v>0</v>
      </c>
      <c r="BM1059" s="56">
        <f t="shared" si="657"/>
        <v>0.26656460400000004</v>
      </c>
      <c r="BN1059" s="49"/>
      <c r="BO1059" s="49"/>
      <c r="BP1059" s="49"/>
      <c r="BQ1059" s="49"/>
      <c r="BR1059" s="49"/>
      <c r="BS1059" s="49"/>
    </row>
    <row r="1060" spans="1:71" x14ac:dyDescent="0.25">
      <c r="A1060" s="69"/>
      <c r="B1060" s="61">
        <v>0</v>
      </c>
      <c r="C1060" s="61">
        <v>6.9621260000000004E-2</v>
      </c>
      <c r="D1060" s="61">
        <v>0</v>
      </c>
      <c r="E1060" s="61">
        <v>0.57851889999999995</v>
      </c>
      <c r="F1060" s="61">
        <v>8.3220009999999999E-4</v>
      </c>
      <c r="G1060" s="61">
        <v>2.9397369999999999E-2</v>
      </c>
      <c r="H1060" s="61">
        <v>4.0018839999999998E-3</v>
      </c>
      <c r="I1060" s="61">
        <v>0</v>
      </c>
      <c r="J1060" s="49"/>
      <c r="K1060" s="69"/>
      <c r="L1060" s="61">
        <v>0</v>
      </c>
      <c r="M1060" s="61">
        <v>2.1845100000000002E-3</v>
      </c>
      <c r="N1060" s="61">
        <v>7.2123179999999995E-2</v>
      </c>
      <c r="O1060" s="61">
        <v>0</v>
      </c>
      <c r="P1060" s="61">
        <v>1.3941299999999999E-3</v>
      </c>
      <c r="Q1060" s="61">
        <v>0.12047049999999999</v>
      </c>
      <c r="R1060" s="61">
        <v>0</v>
      </c>
      <c r="S1060" s="61">
        <v>3.861293E-3</v>
      </c>
      <c r="T1060" s="49"/>
      <c r="U1060" s="55">
        <f t="shared" si="641"/>
        <v>0</v>
      </c>
      <c r="V1060" s="55">
        <f t="shared" si="641"/>
        <v>0</v>
      </c>
      <c r="W1060" s="55">
        <f t="shared" si="642"/>
        <v>0</v>
      </c>
      <c r="X1060" s="55">
        <f t="shared" si="642"/>
        <v>5.1853660000000003E-2</v>
      </c>
      <c r="Y1060" s="55">
        <f t="shared" si="643"/>
        <v>4.8527479999999998E-2</v>
      </c>
      <c r="Z1060" s="55">
        <f t="shared" si="643"/>
        <v>0</v>
      </c>
      <c r="AA1060" s="55">
        <f t="shared" si="644"/>
        <v>0.44628329999999999</v>
      </c>
      <c r="AB1060" s="55">
        <f t="shared" si="644"/>
        <v>0</v>
      </c>
      <c r="AC1060" s="56"/>
      <c r="AD1060" s="56">
        <f t="shared" si="645"/>
        <v>0</v>
      </c>
      <c r="AE1060" s="56">
        <f t="shared" si="645"/>
        <v>0</v>
      </c>
      <c r="AF1060" s="56">
        <f t="shared" si="646"/>
        <v>0</v>
      </c>
      <c r="AG1060" s="56">
        <f t="shared" si="646"/>
        <v>0.1770718</v>
      </c>
      <c r="AH1060" s="56">
        <f t="shared" si="647"/>
        <v>0.1349899</v>
      </c>
      <c r="AI1060" s="56">
        <f t="shared" si="647"/>
        <v>0</v>
      </c>
      <c r="AJ1060" s="56">
        <f t="shared" si="648"/>
        <v>0</v>
      </c>
      <c r="AK1060" s="56">
        <f t="shared" si="648"/>
        <v>0.20293739999999999</v>
      </c>
      <c r="AL1060" s="49"/>
      <c r="AM1060" s="57">
        <f t="shared" si="649"/>
        <v>6.8333055000000004E-2</v>
      </c>
      <c r="AN1060" s="57">
        <f t="shared" si="650"/>
        <v>0.15439154815152462</v>
      </c>
      <c r="AO1060" s="57">
        <f t="shared" si="651"/>
        <v>5.4585655327916212E-2</v>
      </c>
      <c r="AP1060" s="57"/>
      <c r="AQ1060" s="57">
        <f t="shared" si="652"/>
        <v>6.4374887500000005E-2</v>
      </c>
      <c r="AR1060" s="57">
        <f t="shared" si="653"/>
        <v>9.0717201590522711E-2</v>
      </c>
      <c r="AS1060" s="57">
        <f t="shared" si="654"/>
        <v>3.2073374207462826E-2</v>
      </c>
      <c r="AT1060" s="49"/>
      <c r="AU1060" s="60">
        <f t="shared" si="655"/>
        <v>0.95103309384940005</v>
      </c>
      <c r="AV1060" s="49"/>
      <c r="AW1060" s="56">
        <f t="shared" si="658"/>
        <v>6.8119048000000001E-2</v>
      </c>
      <c r="AX1060" s="56">
        <f t="shared" si="656"/>
        <v>0.66000892</v>
      </c>
      <c r="AY1060" s="56">
        <f t="shared" si="656"/>
        <v>5.0988608999999997E-2</v>
      </c>
      <c r="AZ1060" s="56">
        <f t="shared" si="656"/>
        <v>0.49201111000000003</v>
      </c>
      <c r="BA1060" s="56">
        <f t="shared" si="656"/>
        <v>0.23617923299999999</v>
      </c>
      <c r="BB1060" s="56">
        <f t="shared" si="656"/>
        <v>9.1005797999999999E-2</v>
      </c>
      <c r="BC1060" s="56">
        <f t="shared" si="656"/>
        <v>1.3278490000000001</v>
      </c>
      <c r="BD1060" s="56">
        <f t="shared" si="656"/>
        <v>0.19078350999999999</v>
      </c>
      <c r="BE1060" s="56"/>
      <c r="BF1060" s="56">
        <f t="shared" si="656"/>
        <v>7.501125E-3</v>
      </c>
      <c r="BG1060" s="56">
        <f t="shared" si="656"/>
        <v>0.29428479000000002</v>
      </c>
      <c r="BH1060" s="56">
        <f t="shared" si="656"/>
        <v>0.11673950299999999</v>
      </c>
      <c r="BI1060" s="56">
        <f t="shared" si="656"/>
        <v>0.62341497000000001</v>
      </c>
      <c r="BJ1060" s="56">
        <f t="shared" si="657"/>
        <v>0.43520016900000003</v>
      </c>
      <c r="BK1060" s="56">
        <f t="shared" si="657"/>
        <v>0.14598655900000002</v>
      </c>
      <c r="BL1060" s="56">
        <f t="shared" si="657"/>
        <v>0</v>
      </c>
      <c r="BM1060" s="56">
        <f t="shared" si="657"/>
        <v>0.46950200400000003</v>
      </c>
      <c r="BN1060" s="49"/>
      <c r="BO1060" s="49"/>
      <c r="BP1060" s="49"/>
      <c r="BQ1060" s="49"/>
      <c r="BR1060" s="49"/>
      <c r="BS1060" s="49"/>
    </row>
    <row r="1061" spans="1:71" x14ac:dyDescent="0.25">
      <c r="A1061" s="69"/>
      <c r="B1061" s="61">
        <v>0</v>
      </c>
      <c r="C1061" s="61">
        <v>3.4597490000000002E-2</v>
      </c>
      <c r="D1061" s="61">
        <v>2.835464E-2</v>
      </c>
      <c r="E1061" s="61">
        <v>1.266897E-2</v>
      </c>
      <c r="F1061" s="61">
        <v>0.1368598</v>
      </c>
      <c r="G1061" s="61">
        <v>5.2070320000000003E-3</v>
      </c>
      <c r="H1061" s="61">
        <v>2.7276990000000001E-3</v>
      </c>
      <c r="I1061" s="61">
        <v>0.1070092</v>
      </c>
      <c r="J1061" s="49"/>
      <c r="K1061" s="69"/>
      <c r="L1061" s="61">
        <v>1.8925540000000001E-3</v>
      </c>
      <c r="M1061" s="61">
        <v>7.7954350000000006E-2</v>
      </c>
      <c r="N1061" s="61">
        <v>0</v>
      </c>
      <c r="O1061" s="61">
        <v>9.5567109999999999E-4</v>
      </c>
      <c r="P1061" s="61">
        <v>0</v>
      </c>
      <c r="Q1061" s="61">
        <v>2.3195650000000002E-2</v>
      </c>
      <c r="R1061" s="61">
        <v>0</v>
      </c>
      <c r="S1061" s="61">
        <v>0.1025132</v>
      </c>
      <c r="T1061" s="49"/>
      <c r="U1061" s="55">
        <f t="shared" si="641"/>
        <v>2.5298600000000001E-3</v>
      </c>
      <c r="V1061" s="55">
        <f t="shared" si="641"/>
        <v>1.0524749999999999E-2</v>
      </c>
      <c r="W1061" s="55">
        <f t="shared" si="642"/>
        <v>0</v>
      </c>
      <c r="X1061" s="55">
        <f t="shared" si="642"/>
        <v>6.3361169999999994E-2</v>
      </c>
      <c r="Y1061" s="55">
        <f t="shared" si="643"/>
        <v>3.1035070000000001E-2</v>
      </c>
      <c r="Z1061" s="55">
        <f t="shared" si="643"/>
        <v>0</v>
      </c>
      <c r="AA1061" s="55">
        <f t="shared" si="644"/>
        <v>0.31202770000000002</v>
      </c>
      <c r="AB1061" s="55">
        <f t="shared" si="644"/>
        <v>0</v>
      </c>
      <c r="AC1061" s="56"/>
      <c r="AD1061" s="56">
        <f t="shared" si="645"/>
        <v>0</v>
      </c>
      <c r="AE1061" s="56">
        <f t="shared" si="645"/>
        <v>1.9457220000000001E-2</v>
      </c>
      <c r="AF1061" s="56">
        <f t="shared" si="646"/>
        <v>0</v>
      </c>
      <c r="AG1061" s="56">
        <f t="shared" si="646"/>
        <v>0</v>
      </c>
      <c r="AH1061" s="56">
        <f t="shared" si="647"/>
        <v>3.2030219999999998E-2</v>
      </c>
      <c r="AI1061" s="56">
        <f t="shared" si="647"/>
        <v>0</v>
      </c>
      <c r="AJ1061" s="56">
        <f t="shared" si="648"/>
        <v>0</v>
      </c>
      <c r="AK1061" s="56">
        <f t="shared" si="648"/>
        <v>9.0789789999999992E-3</v>
      </c>
      <c r="AL1061" s="49"/>
      <c r="AM1061" s="57">
        <f t="shared" si="649"/>
        <v>5.2434818750000001E-2</v>
      </c>
      <c r="AN1061" s="57">
        <f t="shared" si="650"/>
        <v>0.10721206476377494</v>
      </c>
      <c r="AO1061" s="57">
        <f t="shared" si="651"/>
        <v>3.7905189009738285E-2</v>
      </c>
      <c r="AP1061" s="57"/>
      <c r="AQ1061" s="57">
        <f t="shared" si="652"/>
        <v>7.5708023749999995E-3</v>
      </c>
      <c r="AR1061" s="57">
        <f t="shared" si="653"/>
        <v>1.2120878529267446E-2</v>
      </c>
      <c r="AS1061" s="57">
        <f t="shared" si="654"/>
        <v>4.2853777009917186E-3</v>
      </c>
      <c r="AT1061" s="49"/>
      <c r="AU1061" s="60">
        <f t="shared" si="655"/>
        <v>0.25916988454375273</v>
      </c>
      <c r="AV1061" s="49"/>
      <c r="AW1061" s="56">
        <f t="shared" si="658"/>
        <v>7.0648907999999996E-2</v>
      </c>
      <c r="AX1061" s="56">
        <f t="shared" si="656"/>
        <v>0.67053366999999997</v>
      </c>
      <c r="AY1061" s="56">
        <f t="shared" si="656"/>
        <v>5.0988608999999997E-2</v>
      </c>
      <c r="AZ1061" s="56">
        <f t="shared" si="656"/>
        <v>0.55537228000000005</v>
      </c>
      <c r="BA1061" s="56">
        <f t="shared" si="656"/>
        <v>0.26721430299999999</v>
      </c>
      <c r="BB1061" s="56">
        <f t="shared" si="656"/>
        <v>9.1005797999999999E-2</v>
      </c>
      <c r="BC1061" s="56">
        <f t="shared" si="656"/>
        <v>1.6398767000000001</v>
      </c>
      <c r="BD1061" s="56">
        <f t="shared" si="656"/>
        <v>0.19078350999999999</v>
      </c>
      <c r="BE1061" s="56"/>
      <c r="BF1061" s="56">
        <f t="shared" si="656"/>
        <v>7.501125E-3</v>
      </c>
      <c r="BG1061" s="56">
        <f t="shared" si="656"/>
        <v>0.31374201000000002</v>
      </c>
      <c r="BH1061" s="56">
        <f t="shared" si="656"/>
        <v>0.11673950299999999</v>
      </c>
      <c r="BI1061" s="56">
        <f t="shared" si="656"/>
        <v>0.62341497000000001</v>
      </c>
      <c r="BJ1061" s="56">
        <f t="shared" si="657"/>
        <v>0.46723038900000002</v>
      </c>
      <c r="BK1061" s="56">
        <f t="shared" si="657"/>
        <v>0.14598655900000002</v>
      </c>
      <c r="BL1061" s="56">
        <f t="shared" si="657"/>
        <v>0</v>
      </c>
      <c r="BM1061" s="56">
        <f t="shared" si="657"/>
        <v>0.47858098300000002</v>
      </c>
      <c r="BN1061" s="49"/>
      <c r="BO1061" s="49"/>
      <c r="BP1061" s="49"/>
      <c r="BQ1061" s="49"/>
      <c r="BR1061" s="49"/>
      <c r="BS1061" s="49"/>
    </row>
    <row r="1062" spans="1:71" x14ac:dyDescent="0.25">
      <c r="A1062" s="69"/>
      <c r="B1062" s="61">
        <v>0</v>
      </c>
      <c r="C1062" s="61">
        <v>2.783865E-3</v>
      </c>
      <c r="D1062" s="61">
        <v>0</v>
      </c>
      <c r="E1062" s="61">
        <v>6.6778539999999997E-2</v>
      </c>
      <c r="F1062" s="61">
        <v>0</v>
      </c>
      <c r="G1062" s="61">
        <v>0</v>
      </c>
      <c r="H1062" s="61">
        <v>4.9133359999999999E-3</v>
      </c>
      <c r="I1062" s="61">
        <v>5.8912189999999996E-3</v>
      </c>
      <c r="J1062" s="49"/>
      <c r="K1062" s="69"/>
      <c r="L1062" s="61">
        <v>1.140146E-2</v>
      </c>
      <c r="M1062" s="61">
        <v>0.11727120000000001</v>
      </c>
      <c r="N1062" s="61">
        <v>6.7511949999999998E-3</v>
      </c>
      <c r="O1062" s="61">
        <v>5.4666920000000004E-3</v>
      </c>
      <c r="P1062" s="61">
        <v>0</v>
      </c>
      <c r="Q1062" s="61">
        <v>2.000859E-2</v>
      </c>
      <c r="R1062" s="61">
        <v>6.9737139999999998E-3</v>
      </c>
      <c r="S1062" s="61">
        <v>2.6852250000000001E-2</v>
      </c>
      <c r="T1062" s="49"/>
      <c r="U1062" s="55">
        <f t="shared" si="641"/>
        <v>0</v>
      </c>
      <c r="V1062" s="55">
        <f t="shared" si="641"/>
        <v>0</v>
      </c>
      <c r="W1062" s="55">
        <f t="shared" si="642"/>
        <v>9.3919039999999995E-3</v>
      </c>
      <c r="X1062" s="55">
        <f t="shared" si="642"/>
        <v>0</v>
      </c>
      <c r="Y1062" s="55">
        <f t="shared" si="643"/>
        <v>0</v>
      </c>
      <c r="Z1062" s="55">
        <f t="shared" si="643"/>
        <v>0</v>
      </c>
      <c r="AA1062" s="55">
        <f t="shared" si="644"/>
        <v>0</v>
      </c>
      <c r="AB1062" s="55">
        <f t="shared" si="644"/>
        <v>5.8305259999999999E-3</v>
      </c>
      <c r="AC1062" s="56"/>
      <c r="AD1062" s="56">
        <f t="shared" si="645"/>
        <v>0</v>
      </c>
      <c r="AE1062" s="56">
        <f t="shared" si="645"/>
        <v>0</v>
      </c>
      <c r="AF1062" s="56">
        <f t="shared" si="646"/>
        <v>2.566075E-2</v>
      </c>
      <c r="AG1062" s="56">
        <f t="shared" si="646"/>
        <v>0</v>
      </c>
      <c r="AH1062" s="56">
        <f t="shared" si="647"/>
        <v>0</v>
      </c>
      <c r="AI1062" s="56">
        <f t="shared" si="647"/>
        <v>0</v>
      </c>
      <c r="AJ1062" s="56">
        <f t="shared" si="648"/>
        <v>0</v>
      </c>
      <c r="AK1062" s="56">
        <f t="shared" si="648"/>
        <v>0</v>
      </c>
      <c r="AL1062" s="49"/>
      <c r="AM1062" s="57">
        <f t="shared" si="649"/>
        <v>1.9028037499999998E-3</v>
      </c>
      <c r="AN1062" s="57">
        <f t="shared" si="650"/>
        <v>3.649610493772481E-3</v>
      </c>
      <c r="AO1062" s="57">
        <f t="shared" si="651"/>
        <v>1.2903321644180527E-3</v>
      </c>
      <c r="AP1062" s="57"/>
      <c r="AQ1062" s="57">
        <f t="shared" si="652"/>
        <v>3.2075937499999999E-3</v>
      </c>
      <c r="AR1062" s="57">
        <f t="shared" si="653"/>
        <v>9.0724451676663497E-3</v>
      </c>
      <c r="AS1062" s="57">
        <f t="shared" si="654"/>
        <v>3.2075937499999999E-3</v>
      </c>
      <c r="AT1062" s="49"/>
      <c r="AU1062" s="60">
        <f t="shared" si="655"/>
        <v>0.71154276747653755</v>
      </c>
      <c r="AV1062" s="49"/>
      <c r="AW1062" s="56">
        <f t="shared" si="658"/>
        <v>7.0648907999999996E-2</v>
      </c>
      <c r="AX1062" s="56">
        <f t="shared" si="656"/>
        <v>0.67053366999999997</v>
      </c>
      <c r="AY1062" s="56">
        <f t="shared" si="656"/>
        <v>6.0380512999999997E-2</v>
      </c>
      <c r="AZ1062" s="56">
        <f t="shared" si="656"/>
        <v>0.55537228000000005</v>
      </c>
      <c r="BA1062" s="56">
        <f t="shared" si="656"/>
        <v>0.26721430299999999</v>
      </c>
      <c r="BB1062" s="56">
        <f t="shared" si="656"/>
        <v>9.1005797999999999E-2</v>
      </c>
      <c r="BC1062" s="56">
        <f t="shared" si="656"/>
        <v>1.6398767000000001</v>
      </c>
      <c r="BD1062" s="56">
        <f t="shared" si="656"/>
        <v>0.19661403599999999</v>
      </c>
      <c r="BE1062" s="56"/>
      <c r="BF1062" s="56">
        <f t="shared" si="656"/>
        <v>7.501125E-3</v>
      </c>
      <c r="BG1062" s="56">
        <f t="shared" si="656"/>
        <v>0.31374201000000002</v>
      </c>
      <c r="BH1062" s="56">
        <f t="shared" si="656"/>
        <v>0.142400253</v>
      </c>
      <c r="BI1062" s="56">
        <f t="shared" si="656"/>
        <v>0.62341497000000001</v>
      </c>
      <c r="BJ1062" s="56">
        <f t="shared" si="657"/>
        <v>0.46723038900000002</v>
      </c>
      <c r="BK1062" s="56">
        <f t="shared" si="657"/>
        <v>0.14598655900000002</v>
      </c>
      <c r="BL1062" s="56">
        <f t="shared" si="657"/>
        <v>0</v>
      </c>
      <c r="BM1062" s="56">
        <f t="shared" si="657"/>
        <v>0.47858098300000002</v>
      </c>
      <c r="BN1062" s="49"/>
      <c r="BO1062" s="49"/>
      <c r="BP1062" s="49"/>
      <c r="BQ1062" s="49"/>
      <c r="BR1062" s="49"/>
      <c r="BS1062" s="49"/>
    </row>
    <row r="1063" spans="1:71" x14ac:dyDescent="0.25">
      <c r="A1063" s="69"/>
      <c r="B1063" s="61">
        <v>8.6933749999999997E-3</v>
      </c>
      <c r="C1063" s="61">
        <v>3.0659970000000002E-2</v>
      </c>
      <c r="D1063" s="61">
        <v>1.191525E-2</v>
      </c>
      <c r="E1063" s="61">
        <v>0.3860402</v>
      </c>
      <c r="F1063" s="61">
        <v>0.13019169999999999</v>
      </c>
      <c r="G1063" s="61">
        <v>2.3729879999999999E-3</v>
      </c>
      <c r="H1063" s="61">
        <v>4.0050309999999999E-2</v>
      </c>
      <c r="I1063" s="61">
        <v>5.7155789999999998E-2</v>
      </c>
      <c r="J1063" s="49"/>
      <c r="K1063" s="69"/>
      <c r="L1063" s="61">
        <v>1.6616420000000001E-3</v>
      </c>
      <c r="M1063" s="61">
        <v>1.2719329999999999E-2</v>
      </c>
      <c r="N1063" s="61">
        <v>2.9667530000000001E-2</v>
      </c>
      <c r="O1063" s="61">
        <v>1.2648049999999999E-2</v>
      </c>
      <c r="P1063" s="61">
        <v>0</v>
      </c>
      <c r="Q1063" s="61">
        <v>0.14810970000000001</v>
      </c>
      <c r="R1063" s="61">
        <v>0</v>
      </c>
      <c r="S1063" s="61">
        <v>7.6225219999999996E-2</v>
      </c>
      <c r="T1063" s="49"/>
      <c r="U1063" s="55">
        <f t="shared" si="641"/>
        <v>5.1152710000000002E-3</v>
      </c>
      <c r="V1063" s="55">
        <f t="shared" si="641"/>
        <v>0</v>
      </c>
      <c r="W1063" s="55">
        <f t="shared" si="642"/>
        <v>3.7522319999999999E-3</v>
      </c>
      <c r="X1063" s="55">
        <f t="shared" si="642"/>
        <v>0</v>
      </c>
      <c r="Y1063" s="55">
        <f t="shared" si="643"/>
        <v>0</v>
      </c>
      <c r="Z1063" s="55">
        <f t="shared" si="643"/>
        <v>2.4843220000000002E-3</v>
      </c>
      <c r="AA1063" s="55">
        <f t="shared" si="644"/>
        <v>0</v>
      </c>
      <c r="AB1063" s="55">
        <f t="shared" si="644"/>
        <v>0</v>
      </c>
      <c r="AC1063" s="56"/>
      <c r="AD1063" s="56">
        <f t="shared" si="645"/>
        <v>0</v>
      </c>
      <c r="AE1063" s="56">
        <f t="shared" si="645"/>
        <v>1.4162059999999999E-3</v>
      </c>
      <c r="AF1063" s="56">
        <f t="shared" si="646"/>
        <v>0</v>
      </c>
      <c r="AG1063" s="56">
        <f t="shared" si="646"/>
        <v>0</v>
      </c>
      <c r="AH1063" s="56">
        <f t="shared" si="647"/>
        <v>0</v>
      </c>
      <c r="AI1063" s="56">
        <f t="shared" si="647"/>
        <v>0</v>
      </c>
      <c r="AJ1063" s="56">
        <f t="shared" si="648"/>
        <v>0</v>
      </c>
      <c r="AK1063" s="56">
        <f t="shared" si="648"/>
        <v>0</v>
      </c>
      <c r="AL1063" s="49"/>
      <c r="AM1063" s="57">
        <f t="shared" si="649"/>
        <v>1.4189781250000001E-3</v>
      </c>
      <c r="AN1063" s="57">
        <f t="shared" si="650"/>
        <v>2.0808345451875407E-3</v>
      </c>
      <c r="AO1063" s="57">
        <f t="shared" si="651"/>
        <v>7.3568610871466763E-4</v>
      </c>
      <c r="AP1063" s="57"/>
      <c r="AQ1063" s="57">
        <f t="shared" si="652"/>
        <v>1.7702574999999999E-4</v>
      </c>
      <c r="AR1063" s="57">
        <f t="shared" si="653"/>
        <v>5.007044330785378E-4</v>
      </c>
      <c r="AS1063" s="57">
        <f t="shared" si="654"/>
        <v>1.7702574999999996E-4</v>
      </c>
      <c r="AT1063" s="49"/>
      <c r="AU1063" s="60">
        <f t="shared" si="655"/>
        <v>0.12299882424939255</v>
      </c>
      <c r="AV1063" s="49"/>
      <c r="AW1063" s="56">
        <f t="shared" si="658"/>
        <v>7.5764179000000001E-2</v>
      </c>
      <c r="AX1063" s="56">
        <f t="shared" si="656"/>
        <v>0.67053366999999997</v>
      </c>
      <c r="AY1063" s="56">
        <f t="shared" si="656"/>
        <v>6.4132744999999991E-2</v>
      </c>
      <c r="AZ1063" s="56">
        <f t="shared" si="656"/>
        <v>0.55537228000000005</v>
      </c>
      <c r="BA1063" s="56">
        <f t="shared" si="656"/>
        <v>0.26721430299999999</v>
      </c>
      <c r="BB1063" s="56">
        <f t="shared" si="656"/>
        <v>9.3490119999999996E-2</v>
      </c>
      <c r="BC1063" s="56">
        <f t="shared" si="656"/>
        <v>1.6398767000000001</v>
      </c>
      <c r="BD1063" s="56">
        <f t="shared" si="656"/>
        <v>0.19661403599999999</v>
      </c>
      <c r="BE1063" s="56"/>
      <c r="BF1063" s="56">
        <f t="shared" si="656"/>
        <v>7.501125E-3</v>
      </c>
      <c r="BG1063" s="56">
        <f t="shared" si="656"/>
        <v>0.31515821599999999</v>
      </c>
      <c r="BH1063" s="56">
        <f t="shared" si="656"/>
        <v>0.142400253</v>
      </c>
      <c r="BI1063" s="56">
        <f t="shared" si="656"/>
        <v>0.62341497000000001</v>
      </c>
      <c r="BJ1063" s="56">
        <f t="shared" si="657"/>
        <v>0.46723038900000002</v>
      </c>
      <c r="BK1063" s="56">
        <f t="shared" si="657"/>
        <v>0.14598655900000002</v>
      </c>
      <c r="BL1063" s="56">
        <f t="shared" si="657"/>
        <v>0</v>
      </c>
      <c r="BM1063" s="56">
        <f t="shared" si="657"/>
        <v>0.47858098300000002</v>
      </c>
      <c r="BN1063" s="49"/>
      <c r="BO1063" s="49"/>
      <c r="BP1063" s="49"/>
      <c r="BQ1063" s="49"/>
      <c r="BR1063" s="49"/>
      <c r="BS1063" s="49"/>
    </row>
    <row r="1064" spans="1:71" x14ac:dyDescent="0.25">
      <c r="A1064" s="69"/>
      <c r="B1064" s="61">
        <v>1.563784E-2</v>
      </c>
      <c r="C1064" s="61">
        <v>0</v>
      </c>
      <c r="D1064" s="61">
        <v>3.775096E-2</v>
      </c>
      <c r="E1064" s="61">
        <v>0.32052900000000001</v>
      </c>
      <c r="F1064" s="61">
        <v>0.1041417</v>
      </c>
      <c r="G1064" s="61">
        <v>0</v>
      </c>
      <c r="H1064" s="61">
        <v>7.8523410000000002E-2</v>
      </c>
      <c r="I1064" s="61">
        <v>1.6645819999999999E-2</v>
      </c>
      <c r="J1064" s="49"/>
      <c r="K1064" s="69"/>
      <c r="L1064" s="61">
        <v>0</v>
      </c>
      <c r="M1064" s="61">
        <v>4.6696069999999999E-2</v>
      </c>
      <c r="N1064" s="61">
        <v>2.7697239999999999E-3</v>
      </c>
      <c r="O1064" s="61">
        <v>8.0607730000000002E-2</v>
      </c>
      <c r="P1064" s="61">
        <v>0</v>
      </c>
      <c r="Q1064" s="61">
        <v>2.9815729999999999E-2</v>
      </c>
      <c r="R1064" s="61">
        <v>1.011955E-2</v>
      </c>
      <c r="S1064" s="61">
        <v>0.47873270000000001</v>
      </c>
      <c r="T1064" s="49"/>
      <c r="U1064" s="55">
        <f t="shared" si="641"/>
        <v>1.062083E-2</v>
      </c>
      <c r="V1064" s="55">
        <f t="shared" si="641"/>
        <v>7.7581880000000006E-2</v>
      </c>
      <c r="W1064" s="55">
        <f t="shared" si="642"/>
        <v>0</v>
      </c>
      <c r="X1064" s="55">
        <f t="shared" si="642"/>
        <v>0</v>
      </c>
      <c r="Y1064" s="55">
        <f t="shared" si="643"/>
        <v>0</v>
      </c>
      <c r="Z1064" s="55">
        <f t="shared" si="643"/>
        <v>4.6970839999999998E-3</v>
      </c>
      <c r="AA1064" s="55">
        <f t="shared" si="644"/>
        <v>0</v>
      </c>
      <c r="AB1064" s="55">
        <f t="shared" si="644"/>
        <v>0</v>
      </c>
      <c r="AC1064" s="56"/>
      <c r="AD1064" s="56">
        <f t="shared" si="645"/>
        <v>0</v>
      </c>
      <c r="AE1064" s="56">
        <f t="shared" si="645"/>
        <v>0</v>
      </c>
      <c r="AF1064" s="56">
        <f t="shared" si="646"/>
        <v>0</v>
      </c>
      <c r="AG1064" s="56">
        <f t="shared" si="646"/>
        <v>1.7244820000000001E-3</v>
      </c>
      <c r="AH1064" s="56">
        <f t="shared" si="647"/>
        <v>0</v>
      </c>
      <c r="AI1064" s="56">
        <f t="shared" si="647"/>
        <v>0</v>
      </c>
      <c r="AJ1064" s="56">
        <f t="shared" si="648"/>
        <v>0</v>
      </c>
      <c r="AK1064" s="56">
        <f t="shared" si="648"/>
        <v>0.36828539999999998</v>
      </c>
      <c r="AL1064" s="49"/>
      <c r="AM1064" s="57">
        <f t="shared" si="649"/>
        <v>1.1612474250000001E-2</v>
      </c>
      <c r="AN1064" s="57">
        <f t="shared" si="650"/>
        <v>2.6925867187709111E-2</v>
      </c>
      <c r="AO1064" s="57">
        <f t="shared" si="651"/>
        <v>9.5197316388787329E-3</v>
      </c>
      <c r="AP1064" s="57"/>
      <c r="AQ1064" s="57">
        <f t="shared" si="652"/>
        <v>4.6251235250000002E-2</v>
      </c>
      <c r="AR1064" s="57">
        <f t="shared" si="653"/>
        <v>0.13012285161894485</v>
      </c>
      <c r="AS1064" s="57">
        <f t="shared" si="654"/>
        <v>4.6005375383543413E-2</v>
      </c>
      <c r="AT1064" s="49"/>
      <c r="AU1064" s="60">
        <f t="shared" si="655"/>
        <v>0.47311154617497575</v>
      </c>
      <c r="AV1064" s="49"/>
      <c r="AW1064" s="56">
        <f t="shared" si="658"/>
        <v>8.6385008999999999E-2</v>
      </c>
      <c r="AX1064" s="56">
        <f t="shared" si="656"/>
        <v>0.74811554999999996</v>
      </c>
      <c r="AY1064" s="56">
        <f t="shared" si="656"/>
        <v>6.4132744999999991E-2</v>
      </c>
      <c r="AZ1064" s="56">
        <f t="shared" si="656"/>
        <v>0.55537228000000005</v>
      </c>
      <c r="BA1064" s="56">
        <f t="shared" si="656"/>
        <v>0.26721430299999999</v>
      </c>
      <c r="BB1064" s="56">
        <f t="shared" si="656"/>
        <v>9.8187204E-2</v>
      </c>
      <c r="BC1064" s="56">
        <f t="shared" si="656"/>
        <v>1.6398767000000001</v>
      </c>
      <c r="BD1064" s="56">
        <f t="shared" si="656"/>
        <v>0.19661403599999999</v>
      </c>
      <c r="BE1064" s="56"/>
      <c r="BF1064" s="56">
        <f t="shared" si="656"/>
        <v>7.501125E-3</v>
      </c>
      <c r="BG1064" s="56">
        <f t="shared" si="656"/>
        <v>0.31515821599999999</v>
      </c>
      <c r="BH1064" s="56">
        <f t="shared" si="656"/>
        <v>0.142400253</v>
      </c>
      <c r="BI1064" s="56">
        <f t="shared" si="656"/>
        <v>0.62513945199999998</v>
      </c>
      <c r="BJ1064" s="56">
        <f t="shared" si="657"/>
        <v>0.46723038900000002</v>
      </c>
      <c r="BK1064" s="56">
        <f t="shared" si="657"/>
        <v>0.14598655900000002</v>
      </c>
      <c r="BL1064" s="56">
        <f t="shared" si="657"/>
        <v>0</v>
      </c>
      <c r="BM1064" s="56">
        <f t="shared" si="657"/>
        <v>0.84686638300000006</v>
      </c>
      <c r="BN1064" s="49"/>
      <c r="BO1064" s="49"/>
      <c r="BP1064" s="49"/>
      <c r="BQ1064" s="49"/>
      <c r="BR1064" s="49"/>
      <c r="BS1064" s="49"/>
    </row>
    <row r="1065" spans="1:71" x14ac:dyDescent="0.25">
      <c r="A1065" s="69"/>
      <c r="B1065" s="61">
        <v>1.0718399999999999E-2</v>
      </c>
      <c r="C1065" s="61">
        <v>5.0821900000000003E-3</v>
      </c>
      <c r="D1065" s="61">
        <v>0.4040977</v>
      </c>
      <c r="E1065" s="61">
        <v>4.9701450000000001E-2</v>
      </c>
      <c r="F1065" s="61">
        <v>8.804083E-2</v>
      </c>
      <c r="G1065" s="61">
        <v>3.124319E-3</v>
      </c>
      <c r="H1065" s="61">
        <v>1.3480839999999999E-2</v>
      </c>
      <c r="I1065" s="61">
        <v>9.0003310000000003E-3</v>
      </c>
      <c r="J1065" s="49"/>
      <c r="K1065" s="69"/>
      <c r="L1065" s="61">
        <v>1.5105789999999999E-2</v>
      </c>
      <c r="M1065" s="61">
        <v>0.173985</v>
      </c>
      <c r="N1065" s="61">
        <v>4.0998069999999998E-2</v>
      </c>
      <c r="O1065" s="61">
        <v>0</v>
      </c>
      <c r="P1065" s="61">
        <v>3.7042500000000001E-3</v>
      </c>
      <c r="Q1065" s="61">
        <v>0.20573720000000001</v>
      </c>
      <c r="R1065" s="61">
        <v>4.1061040000000002E-3</v>
      </c>
      <c r="S1065" s="61">
        <v>0.44903710000000002</v>
      </c>
      <c r="T1065" s="49"/>
      <c r="U1065" s="55">
        <f t="shared" si="641"/>
        <v>0</v>
      </c>
      <c r="V1065" s="55">
        <f t="shared" si="641"/>
        <v>0</v>
      </c>
      <c r="W1065" s="55">
        <f t="shared" si="642"/>
        <v>0</v>
      </c>
      <c r="X1065" s="55">
        <f t="shared" si="642"/>
        <v>0.1143308</v>
      </c>
      <c r="Y1065" s="55">
        <f t="shared" si="643"/>
        <v>0</v>
      </c>
      <c r="Z1065" s="55">
        <f t="shared" si="643"/>
        <v>0</v>
      </c>
      <c r="AA1065" s="55">
        <f t="shared" si="644"/>
        <v>0</v>
      </c>
      <c r="AB1065" s="55">
        <f t="shared" si="644"/>
        <v>0</v>
      </c>
      <c r="AC1065" s="56"/>
      <c r="AD1065" s="56">
        <f t="shared" si="645"/>
        <v>0</v>
      </c>
      <c r="AE1065" s="56">
        <f t="shared" si="645"/>
        <v>0</v>
      </c>
      <c r="AF1065" s="56">
        <f t="shared" si="646"/>
        <v>0</v>
      </c>
      <c r="AG1065" s="56">
        <f t="shared" si="646"/>
        <v>8.2052470000000002E-2</v>
      </c>
      <c r="AH1065" s="56">
        <f t="shared" si="647"/>
        <v>0</v>
      </c>
      <c r="AI1065" s="56">
        <f t="shared" si="647"/>
        <v>0</v>
      </c>
      <c r="AJ1065" s="56">
        <f t="shared" si="648"/>
        <v>0</v>
      </c>
      <c r="AK1065" s="56">
        <f t="shared" si="648"/>
        <v>2.2707459999999999E-2</v>
      </c>
      <c r="AL1065" s="49"/>
      <c r="AM1065" s="57">
        <f t="shared" si="649"/>
        <v>1.429135E-2</v>
      </c>
      <c r="AN1065" s="57">
        <f t="shared" si="650"/>
        <v>4.0422041989241465E-2</v>
      </c>
      <c r="AO1065" s="57">
        <f t="shared" si="651"/>
        <v>1.429135E-2</v>
      </c>
      <c r="AP1065" s="57"/>
      <c r="AQ1065" s="57">
        <f t="shared" si="652"/>
        <v>1.309499125E-2</v>
      </c>
      <c r="AR1065" s="57">
        <f t="shared" si="653"/>
        <v>2.8973895162103341E-2</v>
      </c>
      <c r="AS1065" s="57">
        <f t="shared" si="654"/>
        <v>1.0243818873255687E-2</v>
      </c>
      <c r="AT1065" s="49"/>
      <c r="AU1065" s="60">
        <f t="shared" si="655"/>
        <v>0.94671692507641647</v>
      </c>
      <c r="AV1065" s="49"/>
      <c r="AW1065" s="56">
        <f t="shared" si="658"/>
        <v>8.6385008999999999E-2</v>
      </c>
      <c r="AX1065" s="56">
        <f t="shared" si="656"/>
        <v>0.74811554999999996</v>
      </c>
      <c r="AY1065" s="56">
        <f t="shared" si="656"/>
        <v>6.4132744999999991E-2</v>
      </c>
      <c r="AZ1065" s="56">
        <f t="shared" si="656"/>
        <v>0.66970308000000001</v>
      </c>
      <c r="BA1065" s="56">
        <f t="shared" si="656"/>
        <v>0.26721430299999999</v>
      </c>
      <c r="BB1065" s="56">
        <f t="shared" si="656"/>
        <v>9.8187204E-2</v>
      </c>
      <c r="BC1065" s="56">
        <f t="shared" si="656"/>
        <v>1.6398767000000001</v>
      </c>
      <c r="BD1065" s="56">
        <f t="shared" si="656"/>
        <v>0.19661403599999999</v>
      </c>
      <c r="BE1065" s="56"/>
      <c r="BF1065" s="56">
        <f t="shared" si="656"/>
        <v>7.501125E-3</v>
      </c>
      <c r="BG1065" s="56">
        <f t="shared" si="656"/>
        <v>0.31515821599999999</v>
      </c>
      <c r="BH1065" s="56">
        <f t="shared" si="656"/>
        <v>0.142400253</v>
      </c>
      <c r="BI1065" s="56">
        <f t="shared" si="656"/>
        <v>0.70719192200000003</v>
      </c>
      <c r="BJ1065" s="56">
        <f t="shared" si="657"/>
        <v>0.46723038900000002</v>
      </c>
      <c r="BK1065" s="56">
        <f t="shared" si="657"/>
        <v>0.14598655900000002</v>
      </c>
      <c r="BL1065" s="56">
        <f t="shared" si="657"/>
        <v>0</v>
      </c>
      <c r="BM1065" s="56">
        <f t="shared" si="657"/>
        <v>0.86957384300000007</v>
      </c>
      <c r="BN1065" s="49"/>
      <c r="BO1065" s="49"/>
      <c r="BP1065" s="49"/>
      <c r="BQ1065" s="49"/>
      <c r="BR1065" s="49"/>
      <c r="BS1065" s="49"/>
    </row>
    <row r="1066" spans="1:71" x14ac:dyDescent="0.25">
      <c r="A1066" s="69"/>
      <c r="B1066" s="61">
        <v>2.5006339999999998E-2</v>
      </c>
      <c r="C1066" s="61">
        <v>2.2743640000000001E-3</v>
      </c>
      <c r="D1066" s="61">
        <v>6.7370589999999994E-2</v>
      </c>
      <c r="E1066" s="61">
        <v>0.30978630000000001</v>
      </c>
      <c r="F1066" s="61">
        <v>6.3899280000000003E-2</v>
      </c>
      <c r="G1066" s="61">
        <v>2.8016180000000002E-2</v>
      </c>
      <c r="H1066" s="61">
        <v>0.107104</v>
      </c>
      <c r="I1066" s="61">
        <v>6.2774899999999995E-2</v>
      </c>
      <c r="J1066" s="49"/>
      <c r="K1066" s="69"/>
      <c r="L1066" s="61">
        <v>0</v>
      </c>
      <c r="M1066" s="61">
        <v>9.9380609999999998E-3</v>
      </c>
      <c r="N1066" s="61">
        <v>6.4756869999999999E-3</v>
      </c>
      <c r="O1066" s="61">
        <v>0.55330330000000005</v>
      </c>
      <c r="P1066" s="61">
        <v>1.8791260000000001E-3</v>
      </c>
      <c r="Q1066" s="61">
        <v>2.256155E-2</v>
      </c>
      <c r="R1066" s="61">
        <v>0</v>
      </c>
      <c r="S1066" s="61">
        <v>5.0196650000000004E-3</v>
      </c>
      <c r="T1066" s="49"/>
      <c r="U1066" s="55">
        <f t="shared" si="641"/>
        <v>0</v>
      </c>
      <c r="V1066" s="55">
        <f t="shared" si="641"/>
        <v>0</v>
      </c>
      <c r="W1066" s="55">
        <f t="shared" si="642"/>
        <v>0</v>
      </c>
      <c r="X1066" s="55">
        <f t="shared" si="642"/>
        <v>0</v>
      </c>
      <c r="Y1066" s="55">
        <f t="shared" si="643"/>
        <v>0</v>
      </c>
      <c r="Z1066" s="55">
        <f t="shared" si="643"/>
        <v>0</v>
      </c>
      <c r="AA1066" s="55">
        <f t="shared" si="644"/>
        <v>0</v>
      </c>
      <c r="AB1066" s="55">
        <f t="shared" si="644"/>
        <v>0</v>
      </c>
      <c r="AC1066" s="56"/>
      <c r="AD1066" s="56">
        <f t="shared" si="645"/>
        <v>0</v>
      </c>
      <c r="AE1066" s="56">
        <f t="shared" si="645"/>
        <v>4.1326280000000002E-3</v>
      </c>
      <c r="AF1066" s="56">
        <f t="shared" si="646"/>
        <v>0</v>
      </c>
      <c r="AG1066" s="56">
        <f t="shared" si="646"/>
        <v>2.3746730000000001E-2</v>
      </c>
      <c r="AH1066" s="56">
        <f t="shared" si="647"/>
        <v>0</v>
      </c>
      <c r="AI1066" s="56">
        <f t="shared" si="647"/>
        <v>0</v>
      </c>
      <c r="AJ1066" s="56">
        <f t="shared" si="648"/>
        <v>2.3402570000000001E-3</v>
      </c>
      <c r="AK1066" s="56">
        <f t="shared" si="648"/>
        <v>0</v>
      </c>
      <c r="AL1066" s="49"/>
      <c r="AM1066" s="57">
        <f t="shared" si="649"/>
        <v>0</v>
      </c>
      <c r="AN1066" s="57">
        <f t="shared" si="650"/>
        <v>0</v>
      </c>
      <c r="AO1066" s="57">
        <f t="shared" si="651"/>
        <v>0</v>
      </c>
      <c r="AP1066" s="57"/>
      <c r="AQ1066" s="57">
        <f t="shared" si="652"/>
        <v>3.7774518749999998E-3</v>
      </c>
      <c r="AR1066" s="57">
        <f t="shared" si="653"/>
        <v>8.2141816509341669E-3</v>
      </c>
      <c r="AS1066" s="57">
        <f t="shared" si="654"/>
        <v>2.9041517736368297E-3</v>
      </c>
      <c r="AT1066" s="49"/>
      <c r="AU1066" s="60">
        <f t="shared" si="655"/>
        <v>0.2143618217237214</v>
      </c>
      <c r="AV1066" s="49"/>
      <c r="AW1066" s="56">
        <f t="shared" si="658"/>
        <v>8.6385008999999999E-2</v>
      </c>
      <c r="AX1066" s="56">
        <f t="shared" si="656"/>
        <v>0.74811554999999996</v>
      </c>
      <c r="AY1066" s="56">
        <f t="shared" si="656"/>
        <v>6.4132744999999991E-2</v>
      </c>
      <c r="AZ1066" s="56">
        <f t="shared" si="656"/>
        <v>0.66970308000000001</v>
      </c>
      <c r="BA1066" s="56">
        <f t="shared" si="656"/>
        <v>0.26721430299999999</v>
      </c>
      <c r="BB1066" s="56">
        <f t="shared" si="656"/>
        <v>9.8187204E-2</v>
      </c>
      <c r="BC1066" s="56">
        <f t="shared" si="656"/>
        <v>1.6398767000000001</v>
      </c>
      <c r="BD1066" s="56">
        <f t="shared" si="656"/>
        <v>0.19661403599999999</v>
      </c>
      <c r="BE1066" s="56"/>
      <c r="BF1066" s="56">
        <f t="shared" si="656"/>
        <v>7.501125E-3</v>
      </c>
      <c r="BG1066" s="56">
        <f t="shared" si="656"/>
        <v>0.31929084400000002</v>
      </c>
      <c r="BH1066" s="56">
        <f t="shared" si="656"/>
        <v>0.142400253</v>
      </c>
      <c r="BI1066" s="56">
        <f t="shared" si="656"/>
        <v>0.73093865200000008</v>
      </c>
      <c r="BJ1066" s="56">
        <f t="shared" si="657"/>
        <v>0.46723038900000002</v>
      </c>
      <c r="BK1066" s="56">
        <f t="shared" si="657"/>
        <v>0.14598655900000002</v>
      </c>
      <c r="BL1066" s="56">
        <f t="shared" si="657"/>
        <v>2.3402570000000001E-3</v>
      </c>
      <c r="BM1066" s="56">
        <f t="shared" si="657"/>
        <v>0.86957384300000007</v>
      </c>
      <c r="BN1066" s="49"/>
      <c r="BO1066" s="49"/>
      <c r="BP1066" s="49"/>
      <c r="BQ1066" s="49"/>
      <c r="BR1066" s="49"/>
      <c r="BS1066" s="49"/>
    </row>
    <row r="1067" spans="1:71" x14ac:dyDescent="0.25">
      <c r="A1067" s="69"/>
      <c r="B1067" s="61">
        <v>1.139336E-2</v>
      </c>
      <c r="C1067" s="61">
        <v>6.5071080000000003E-2</v>
      </c>
      <c r="D1067" s="61">
        <v>4.2029200000000003E-2</v>
      </c>
      <c r="E1067" s="61">
        <v>0.52257819999999999</v>
      </c>
      <c r="F1067" s="61">
        <v>0.11141909999999999</v>
      </c>
      <c r="G1067" s="61">
        <v>0.34860079999999999</v>
      </c>
      <c r="H1067" s="61">
        <v>0</v>
      </c>
      <c r="I1067" s="61">
        <v>7.5563039999999998E-2</v>
      </c>
      <c r="J1067" s="49"/>
      <c r="K1067" s="69"/>
      <c r="L1067" s="61">
        <v>7.8930589999999991E-3</v>
      </c>
      <c r="M1067" s="61">
        <v>0.13578889999999999</v>
      </c>
      <c r="N1067" s="61">
        <v>4.6305569999999997E-2</v>
      </c>
      <c r="O1067" s="61">
        <v>0</v>
      </c>
      <c r="P1067" s="61">
        <v>0</v>
      </c>
      <c r="Q1067" s="61">
        <v>0.2132772</v>
      </c>
      <c r="R1067" s="61">
        <v>3.84184E-3</v>
      </c>
      <c r="S1067" s="61">
        <v>0</v>
      </c>
      <c r="T1067" s="49"/>
      <c r="U1067" s="55">
        <f t="shared" si="641"/>
        <v>0</v>
      </c>
      <c r="V1067" s="55">
        <f t="shared" si="641"/>
        <v>1.137257E-3</v>
      </c>
      <c r="W1067" s="55">
        <f t="shared" si="642"/>
        <v>0</v>
      </c>
      <c r="X1067" s="55">
        <f t="shared" si="642"/>
        <v>0</v>
      </c>
      <c r="Y1067" s="55">
        <f t="shared" si="643"/>
        <v>0</v>
      </c>
      <c r="Z1067" s="55">
        <f t="shared" si="643"/>
        <v>0</v>
      </c>
      <c r="AA1067" s="55">
        <f t="shared" si="644"/>
        <v>0.28760459999999999</v>
      </c>
      <c r="AB1067" s="55">
        <f t="shared" si="644"/>
        <v>0</v>
      </c>
      <c r="AC1067" s="56"/>
      <c r="AD1067" s="56">
        <f t="shared" si="645"/>
        <v>7.1337220000000003E-3</v>
      </c>
      <c r="AE1067" s="56">
        <f t="shared" si="645"/>
        <v>5.5418009999999998E-3</v>
      </c>
      <c r="AF1067" s="56">
        <f t="shared" si="646"/>
        <v>0</v>
      </c>
      <c r="AG1067" s="56">
        <f t="shared" si="646"/>
        <v>7.76577E-3</v>
      </c>
      <c r="AH1067" s="56">
        <f t="shared" si="647"/>
        <v>2.9117879999999999E-2</v>
      </c>
      <c r="AI1067" s="56">
        <f t="shared" si="647"/>
        <v>0</v>
      </c>
      <c r="AJ1067" s="56">
        <f t="shared" si="648"/>
        <v>0</v>
      </c>
      <c r="AK1067" s="56">
        <f t="shared" si="648"/>
        <v>0</v>
      </c>
      <c r="AL1067" s="49"/>
      <c r="AM1067" s="57">
        <f t="shared" si="649"/>
        <v>3.6092732124999999E-2</v>
      </c>
      <c r="AN1067" s="57">
        <f t="shared" si="650"/>
        <v>0.10162692050314508</v>
      </c>
      <c r="AO1067" s="57">
        <f t="shared" si="651"/>
        <v>3.5930542319440033E-2</v>
      </c>
      <c r="AP1067" s="57"/>
      <c r="AQ1067" s="57">
        <f t="shared" si="652"/>
        <v>6.1948966249999998E-3</v>
      </c>
      <c r="AR1067" s="57">
        <f t="shared" si="653"/>
        <v>9.875986126015061E-3</v>
      </c>
      <c r="AS1067" s="57">
        <f t="shared" si="654"/>
        <v>3.4916883803047553E-3</v>
      </c>
      <c r="AT1067" s="49"/>
      <c r="AU1067" s="60">
        <f t="shared" si="655"/>
        <v>0.42145237964692683</v>
      </c>
      <c r="AV1067" s="49"/>
      <c r="AW1067" s="56">
        <f t="shared" si="658"/>
        <v>8.6385008999999999E-2</v>
      </c>
      <c r="AX1067" s="56">
        <f t="shared" si="656"/>
        <v>0.74925280699999997</v>
      </c>
      <c r="AY1067" s="56">
        <f t="shared" si="656"/>
        <v>6.4132744999999991E-2</v>
      </c>
      <c r="AZ1067" s="56">
        <f t="shared" si="656"/>
        <v>0.66970308000000001</v>
      </c>
      <c r="BA1067" s="56">
        <f t="shared" si="656"/>
        <v>0.26721430299999999</v>
      </c>
      <c r="BB1067" s="56">
        <f t="shared" si="656"/>
        <v>9.8187204E-2</v>
      </c>
      <c r="BC1067" s="56">
        <f t="shared" si="656"/>
        <v>1.9274813000000002</v>
      </c>
      <c r="BD1067" s="56">
        <f t="shared" si="656"/>
        <v>0.19661403599999999</v>
      </c>
      <c r="BE1067" s="56"/>
      <c r="BF1067" s="56">
        <f t="shared" si="656"/>
        <v>1.4634846999999999E-2</v>
      </c>
      <c r="BG1067" s="56">
        <f t="shared" si="656"/>
        <v>0.32483264500000003</v>
      </c>
      <c r="BH1067" s="56">
        <f t="shared" si="656"/>
        <v>0.142400253</v>
      </c>
      <c r="BI1067" s="56">
        <f t="shared" si="656"/>
        <v>0.73870442200000008</v>
      </c>
      <c r="BJ1067" s="56">
        <f t="shared" si="657"/>
        <v>0.49634826900000001</v>
      </c>
      <c r="BK1067" s="56">
        <f t="shared" si="657"/>
        <v>0.14598655900000002</v>
      </c>
      <c r="BL1067" s="56">
        <f t="shared" si="657"/>
        <v>2.3402570000000001E-3</v>
      </c>
      <c r="BM1067" s="56">
        <f t="shared" si="657"/>
        <v>0.86957384300000007</v>
      </c>
      <c r="BN1067" s="49"/>
      <c r="BO1067" s="49"/>
      <c r="BP1067" s="49"/>
      <c r="BQ1067" s="49"/>
      <c r="BR1067" s="49"/>
      <c r="BS1067" s="49"/>
    </row>
    <row r="1068" spans="1:71" x14ac:dyDescent="0.25">
      <c r="A1068" s="69"/>
      <c r="B1068" s="61">
        <v>3.0740279999999998E-2</v>
      </c>
      <c r="C1068" s="61">
        <v>3.1535390000000003E-2</v>
      </c>
      <c r="D1068" s="61">
        <v>0.317162</v>
      </c>
      <c r="E1068" s="61">
        <v>5.6581499999999998E-3</v>
      </c>
      <c r="F1068" s="61">
        <v>0.1053041</v>
      </c>
      <c r="G1068" s="61">
        <v>0.11822009999999999</v>
      </c>
      <c r="H1068" s="61">
        <v>1.0712269999999999E-2</v>
      </c>
      <c r="I1068" s="61">
        <v>4.1699409999999999E-3</v>
      </c>
      <c r="J1068" s="49"/>
      <c r="K1068" s="69"/>
      <c r="L1068" s="61">
        <v>0</v>
      </c>
      <c r="M1068" s="61">
        <v>0.31761669999999997</v>
      </c>
      <c r="N1068" s="61">
        <v>5.7754899999999998E-2</v>
      </c>
      <c r="O1068" s="61">
        <v>8.1559179999999995E-2</v>
      </c>
      <c r="P1068" s="61">
        <v>0</v>
      </c>
      <c r="Q1068" s="61">
        <v>0.1928897</v>
      </c>
      <c r="R1068" s="61">
        <v>0</v>
      </c>
      <c r="S1068" s="61">
        <v>6.9154980000000005E-2</v>
      </c>
      <c r="T1068" s="49"/>
      <c r="U1068" s="55">
        <f t="shared" si="641"/>
        <v>0</v>
      </c>
      <c r="V1068" s="55">
        <f t="shared" si="641"/>
        <v>0</v>
      </c>
      <c r="W1068" s="55">
        <f t="shared" si="642"/>
        <v>0</v>
      </c>
      <c r="X1068" s="55">
        <f t="shared" si="642"/>
        <v>8.5406300000000004E-2</v>
      </c>
      <c r="Y1068" s="55">
        <f t="shared" si="643"/>
        <v>2.6717899999999999E-2</v>
      </c>
      <c r="Z1068" s="55">
        <f t="shared" si="643"/>
        <v>0</v>
      </c>
      <c r="AA1068" s="55">
        <f t="shared" si="644"/>
        <v>0</v>
      </c>
      <c r="AB1068" s="55">
        <f t="shared" si="644"/>
        <v>0</v>
      </c>
      <c r="AC1068" s="56"/>
      <c r="AD1068" s="56">
        <f t="shared" si="645"/>
        <v>0</v>
      </c>
      <c r="AE1068" s="56">
        <f t="shared" si="645"/>
        <v>0</v>
      </c>
      <c r="AF1068" s="56">
        <f t="shared" si="646"/>
        <v>0</v>
      </c>
      <c r="AG1068" s="56">
        <f t="shared" si="646"/>
        <v>5.5486679999999997E-2</v>
      </c>
      <c r="AH1068" s="56">
        <f t="shared" si="647"/>
        <v>1.180196E-2</v>
      </c>
      <c r="AI1068" s="56">
        <f t="shared" si="647"/>
        <v>0</v>
      </c>
      <c r="AJ1068" s="56">
        <f t="shared" si="648"/>
        <v>0</v>
      </c>
      <c r="AK1068" s="56">
        <f t="shared" si="648"/>
        <v>0</v>
      </c>
      <c r="AL1068" s="49"/>
      <c r="AM1068" s="57">
        <f t="shared" si="649"/>
        <v>1.4015525000000001E-2</v>
      </c>
      <c r="AN1068" s="57">
        <f t="shared" si="650"/>
        <v>3.0323500391363133E-2</v>
      </c>
      <c r="AO1068" s="57">
        <f t="shared" si="651"/>
        <v>1.0720976378022898E-2</v>
      </c>
      <c r="AP1068" s="57"/>
      <c r="AQ1068" s="57">
        <f t="shared" si="652"/>
        <v>8.4110799999999996E-3</v>
      </c>
      <c r="AR1068" s="57">
        <f t="shared" si="653"/>
        <v>1.9464575086671831E-2</v>
      </c>
      <c r="AS1068" s="57">
        <f t="shared" si="654"/>
        <v>6.881766518350191E-3</v>
      </c>
      <c r="AT1068" s="49"/>
      <c r="AU1068" s="60">
        <f t="shared" si="655"/>
        <v>0.66670869441215475</v>
      </c>
      <c r="AV1068" s="49"/>
      <c r="AW1068" s="56">
        <f t="shared" si="658"/>
        <v>8.6385008999999999E-2</v>
      </c>
      <c r="AX1068" s="56">
        <f t="shared" si="656"/>
        <v>0.74925280699999997</v>
      </c>
      <c r="AY1068" s="56">
        <f t="shared" si="656"/>
        <v>6.4132744999999991E-2</v>
      </c>
      <c r="AZ1068" s="56">
        <f t="shared" si="656"/>
        <v>0.75510938000000005</v>
      </c>
      <c r="BA1068" s="56">
        <f t="shared" si="656"/>
        <v>0.293932203</v>
      </c>
      <c r="BB1068" s="56">
        <f t="shared" si="656"/>
        <v>9.8187204E-2</v>
      </c>
      <c r="BC1068" s="56">
        <f t="shared" si="656"/>
        <v>1.9274813000000002</v>
      </c>
      <c r="BD1068" s="56">
        <f t="shared" si="656"/>
        <v>0.19661403599999999</v>
      </c>
      <c r="BE1068" s="56"/>
      <c r="BF1068" s="56">
        <f t="shared" si="656"/>
        <v>1.4634846999999999E-2</v>
      </c>
      <c r="BG1068" s="56">
        <f t="shared" si="656"/>
        <v>0.32483264500000003</v>
      </c>
      <c r="BH1068" s="56">
        <f t="shared" si="656"/>
        <v>0.142400253</v>
      </c>
      <c r="BI1068" s="56">
        <f t="shared" si="656"/>
        <v>0.79419110200000009</v>
      </c>
      <c r="BJ1068" s="56">
        <f t="shared" si="657"/>
        <v>0.50815022899999995</v>
      </c>
      <c r="BK1068" s="56">
        <f t="shared" si="657"/>
        <v>0.14598655900000002</v>
      </c>
      <c r="BL1068" s="56">
        <f t="shared" si="657"/>
        <v>2.3402570000000001E-3</v>
      </c>
      <c r="BM1068" s="56">
        <f t="shared" si="657"/>
        <v>0.86957384300000007</v>
      </c>
      <c r="BN1068" s="49"/>
      <c r="BO1068" s="49"/>
      <c r="BP1068" s="49"/>
      <c r="BQ1068" s="49"/>
      <c r="BR1068" s="49"/>
      <c r="BS1068" s="49"/>
    </row>
    <row r="1069" spans="1:71" x14ac:dyDescent="0.25">
      <c r="A1069" s="69"/>
      <c r="B1069" s="61">
        <v>4.9410250000000003E-2</v>
      </c>
      <c r="C1069" s="61">
        <v>2.3772720000000002E-3</v>
      </c>
      <c r="D1069" s="61">
        <v>0</v>
      </c>
      <c r="E1069" s="61">
        <v>4.785681E-2</v>
      </c>
      <c r="F1069" s="61">
        <v>0.1126482</v>
      </c>
      <c r="G1069" s="61">
        <v>0.12720770000000001</v>
      </c>
      <c r="H1069" s="61">
        <v>8.6905060000000006E-3</v>
      </c>
      <c r="I1069" s="61">
        <v>0.11284420000000001</v>
      </c>
      <c r="J1069" s="49"/>
      <c r="K1069" s="69"/>
      <c r="L1069" s="61">
        <v>0</v>
      </c>
      <c r="M1069" s="61">
        <v>1.1281609999999999E-2</v>
      </c>
      <c r="N1069" s="61">
        <v>5.5212969999999997E-3</v>
      </c>
      <c r="O1069" s="61">
        <v>0</v>
      </c>
      <c r="P1069" s="61">
        <v>0</v>
      </c>
      <c r="Q1069" s="61">
        <v>4.9904579999999997E-3</v>
      </c>
      <c r="R1069" s="61">
        <v>4.2289819999999999E-2</v>
      </c>
      <c r="S1069" s="61">
        <v>0.30300860000000002</v>
      </c>
      <c r="T1069" s="49"/>
      <c r="U1069" s="55">
        <f t="shared" si="641"/>
        <v>0</v>
      </c>
      <c r="V1069" s="55">
        <f t="shared" si="641"/>
        <v>2.3860930000000002E-3</v>
      </c>
      <c r="W1069" s="55">
        <f t="shared" si="642"/>
        <v>0</v>
      </c>
      <c r="X1069" s="55">
        <f t="shared" si="642"/>
        <v>0</v>
      </c>
      <c r="Y1069" s="55">
        <f t="shared" si="643"/>
        <v>8.5997580000000007E-3</v>
      </c>
      <c r="Z1069" s="55">
        <f t="shared" si="643"/>
        <v>0</v>
      </c>
      <c r="AA1069" s="55">
        <f t="shared" si="644"/>
        <v>0</v>
      </c>
      <c r="AB1069" s="55">
        <f t="shared" si="644"/>
        <v>0</v>
      </c>
      <c r="AC1069" s="56"/>
      <c r="AD1069" s="56">
        <f t="shared" si="645"/>
        <v>0</v>
      </c>
      <c r="AE1069" s="56">
        <f t="shared" si="645"/>
        <v>0</v>
      </c>
      <c r="AF1069" s="56">
        <f t="shared" si="646"/>
        <v>0</v>
      </c>
      <c r="AG1069" s="56">
        <f t="shared" si="646"/>
        <v>0</v>
      </c>
      <c r="AH1069" s="56">
        <f t="shared" si="647"/>
        <v>0</v>
      </c>
      <c r="AI1069" s="56">
        <f t="shared" si="647"/>
        <v>4.1627879999999997E-3</v>
      </c>
      <c r="AJ1069" s="56">
        <f t="shared" si="648"/>
        <v>0</v>
      </c>
      <c r="AK1069" s="56">
        <f t="shared" si="648"/>
        <v>0</v>
      </c>
      <c r="AL1069" s="49"/>
      <c r="AM1069" s="57">
        <f t="shared" si="649"/>
        <v>1.3732313750000002E-3</v>
      </c>
      <c r="AN1069" s="57">
        <f t="shared" si="650"/>
        <v>3.0369901027388914E-3</v>
      </c>
      <c r="AO1069" s="57">
        <f t="shared" si="651"/>
        <v>1.0737381480215497E-3</v>
      </c>
      <c r="AP1069" s="57"/>
      <c r="AQ1069" s="57">
        <f t="shared" si="652"/>
        <v>5.2034849999999997E-4</v>
      </c>
      <c r="AR1069" s="57">
        <f t="shared" si="653"/>
        <v>1.4717678117209928E-3</v>
      </c>
      <c r="AS1069" s="57">
        <f t="shared" si="654"/>
        <v>5.2034849999999997E-4</v>
      </c>
      <c r="AT1069" s="49"/>
      <c r="AU1069" s="60">
        <f t="shared" si="655"/>
        <v>0.48648271754612327</v>
      </c>
      <c r="AV1069" s="49"/>
      <c r="AW1069" s="56">
        <f t="shared" si="658"/>
        <v>8.6385008999999999E-2</v>
      </c>
      <c r="AX1069" s="56">
        <f t="shared" si="656"/>
        <v>0.7516389</v>
      </c>
      <c r="AY1069" s="56">
        <f t="shared" si="656"/>
        <v>6.4132744999999991E-2</v>
      </c>
      <c r="AZ1069" s="56">
        <f t="shared" si="656"/>
        <v>0.75510938000000005</v>
      </c>
      <c r="BA1069" s="56">
        <f t="shared" si="656"/>
        <v>0.30253196100000002</v>
      </c>
      <c r="BB1069" s="56">
        <f t="shared" si="656"/>
        <v>9.8187204E-2</v>
      </c>
      <c r="BC1069" s="56">
        <f t="shared" si="656"/>
        <v>1.9274813000000002</v>
      </c>
      <c r="BD1069" s="56">
        <f t="shared" si="656"/>
        <v>0.19661403599999999</v>
      </c>
      <c r="BE1069" s="56"/>
      <c r="BF1069" s="56">
        <f t="shared" si="656"/>
        <v>1.4634846999999999E-2</v>
      </c>
      <c r="BG1069" s="56">
        <f t="shared" si="656"/>
        <v>0.32483264500000003</v>
      </c>
      <c r="BH1069" s="56">
        <f t="shared" si="656"/>
        <v>0.142400253</v>
      </c>
      <c r="BI1069" s="56">
        <f t="shared" si="656"/>
        <v>0.79419110200000009</v>
      </c>
      <c r="BJ1069" s="56">
        <f t="shared" si="657"/>
        <v>0.50815022899999995</v>
      </c>
      <c r="BK1069" s="56">
        <f t="shared" si="657"/>
        <v>0.15014934700000002</v>
      </c>
      <c r="BL1069" s="56">
        <f t="shared" si="657"/>
        <v>2.3402570000000001E-3</v>
      </c>
      <c r="BM1069" s="56">
        <f t="shared" si="657"/>
        <v>0.86957384300000007</v>
      </c>
      <c r="BN1069" s="49"/>
      <c r="BO1069" s="49"/>
      <c r="BP1069" s="49"/>
      <c r="BQ1069" s="49"/>
      <c r="BR1069" s="49"/>
      <c r="BS1069" s="49"/>
    </row>
    <row r="1070" spans="1:71" x14ac:dyDescent="0.25">
      <c r="A1070" s="69"/>
      <c r="B1070" s="61">
        <v>4.170869E-2</v>
      </c>
      <c r="C1070" s="61">
        <v>4.119396E-3</v>
      </c>
      <c r="D1070" s="61">
        <v>1.257467E-2</v>
      </c>
      <c r="E1070" s="61">
        <v>0</v>
      </c>
      <c r="F1070" s="61">
        <v>4.3247519999999998E-2</v>
      </c>
      <c r="G1070" s="61">
        <v>0.1044704</v>
      </c>
      <c r="H1070" s="61">
        <v>0</v>
      </c>
      <c r="I1070" s="61">
        <v>9.0103810000000006E-2</v>
      </c>
      <c r="J1070" s="49"/>
      <c r="K1070" s="69"/>
      <c r="L1070" s="61">
        <v>0.128636</v>
      </c>
      <c r="M1070" s="61">
        <v>3.9081569999999998E-3</v>
      </c>
      <c r="N1070" s="61">
        <v>7.5469609999999996E-3</v>
      </c>
      <c r="O1070" s="61">
        <v>0</v>
      </c>
      <c r="P1070" s="61">
        <v>9.9958779999999997E-3</v>
      </c>
      <c r="Q1070" s="61">
        <v>8.1521990000000003E-2</v>
      </c>
      <c r="R1070" s="61">
        <v>0</v>
      </c>
      <c r="S1070" s="61">
        <v>0.17885019999999999</v>
      </c>
      <c r="T1070" s="49"/>
      <c r="U1070" s="55">
        <f t="shared" ref="U1070:V1085" si="659">D1099</f>
        <v>0</v>
      </c>
      <c r="V1070" s="55">
        <f t="shared" si="659"/>
        <v>5.1946639999999999E-3</v>
      </c>
      <c r="W1070" s="55">
        <f t="shared" ref="W1070:X1085" si="660">H1099</f>
        <v>1.6616879999999999E-3</v>
      </c>
      <c r="X1070" s="55">
        <f t="shared" si="660"/>
        <v>0</v>
      </c>
      <c r="Y1070" s="55">
        <f t="shared" ref="Y1070:Z1085" si="661">N1099</f>
        <v>0</v>
      </c>
      <c r="Z1070" s="55">
        <f t="shared" si="661"/>
        <v>0.1076756</v>
      </c>
      <c r="AA1070" s="55">
        <f t="shared" ref="AA1070:AB1085" si="662">R1099</f>
        <v>3.2933949999999997E-2</v>
      </c>
      <c r="AB1070" s="55">
        <f t="shared" si="662"/>
        <v>1.6083720000000001E-3</v>
      </c>
      <c r="AC1070" s="56"/>
      <c r="AD1070" s="56">
        <f t="shared" ref="AD1070:AE1085" si="663">B1099</f>
        <v>0</v>
      </c>
      <c r="AE1070" s="56">
        <f t="shared" si="663"/>
        <v>0</v>
      </c>
      <c r="AF1070" s="56">
        <f t="shared" ref="AF1070:AG1085" si="664">F1099</f>
        <v>0</v>
      </c>
      <c r="AG1070" s="56">
        <f t="shared" si="664"/>
        <v>0</v>
      </c>
      <c r="AH1070" s="56">
        <f t="shared" ref="AH1070:AI1085" si="665">L1099</f>
        <v>0</v>
      </c>
      <c r="AI1070" s="56">
        <f t="shared" si="665"/>
        <v>0</v>
      </c>
      <c r="AJ1070" s="56">
        <f t="shared" ref="AJ1070:AK1085" si="666">P1099</f>
        <v>0</v>
      </c>
      <c r="AK1070" s="56">
        <f t="shared" si="666"/>
        <v>0</v>
      </c>
      <c r="AL1070" s="49"/>
      <c r="AM1070" s="57">
        <f t="shared" si="649"/>
        <v>1.8634284249999997E-2</v>
      </c>
      <c r="AN1070" s="57">
        <f t="shared" si="650"/>
        <v>3.7669844141390831E-2</v>
      </c>
      <c r="AO1070" s="57">
        <f t="shared" si="651"/>
        <v>1.3318301119308897E-2</v>
      </c>
      <c r="AP1070" s="57"/>
      <c r="AQ1070" s="57">
        <f t="shared" si="652"/>
        <v>0</v>
      </c>
      <c r="AR1070" s="57">
        <f t="shared" si="653"/>
        <v>0</v>
      </c>
      <c r="AS1070" s="57">
        <f t="shared" si="654"/>
        <v>0</v>
      </c>
      <c r="AT1070" s="49"/>
      <c r="AU1070" s="60">
        <f t="shared" si="655"/>
        <v>0.1835324491207169</v>
      </c>
      <c r="AV1070" s="49"/>
      <c r="AW1070" s="56">
        <f t="shared" si="658"/>
        <v>8.6385008999999999E-2</v>
      </c>
      <c r="AX1070" s="56">
        <f t="shared" si="658"/>
        <v>0.75683356400000001</v>
      </c>
      <c r="AY1070" s="56">
        <f t="shared" si="658"/>
        <v>6.5794432999999986E-2</v>
      </c>
      <c r="AZ1070" s="56">
        <f t="shared" si="658"/>
        <v>0.75510938000000005</v>
      </c>
      <c r="BA1070" s="56">
        <f t="shared" si="658"/>
        <v>0.30253196100000002</v>
      </c>
      <c r="BB1070" s="56">
        <f t="shared" si="658"/>
        <v>0.20586280400000001</v>
      </c>
      <c r="BC1070" s="56">
        <f t="shared" si="658"/>
        <v>1.9604152500000003</v>
      </c>
      <c r="BD1070" s="56">
        <f t="shared" si="658"/>
        <v>0.19822240799999999</v>
      </c>
      <c r="BE1070" s="56"/>
      <c r="BF1070" s="56">
        <f t="shared" ref="BF1070:BM1076" si="667">AD1070+BF1069</f>
        <v>1.4634846999999999E-2</v>
      </c>
      <c r="BG1070" s="56">
        <f t="shared" si="667"/>
        <v>0.32483264500000003</v>
      </c>
      <c r="BH1070" s="56">
        <f t="shared" si="667"/>
        <v>0.142400253</v>
      </c>
      <c r="BI1070" s="56">
        <f t="shared" si="667"/>
        <v>0.79419110200000009</v>
      </c>
      <c r="BJ1070" s="56">
        <f t="shared" si="667"/>
        <v>0.50815022899999995</v>
      </c>
      <c r="BK1070" s="56">
        <f t="shared" si="667"/>
        <v>0.15014934700000002</v>
      </c>
      <c r="BL1070" s="56">
        <f t="shared" si="667"/>
        <v>2.3402570000000001E-3</v>
      </c>
      <c r="BM1070" s="56">
        <f t="shared" si="667"/>
        <v>0.86957384300000007</v>
      </c>
      <c r="BN1070" s="49"/>
      <c r="BO1070" s="49"/>
      <c r="BP1070" s="49"/>
      <c r="BQ1070" s="49"/>
      <c r="BR1070" s="49"/>
      <c r="BS1070" s="49"/>
    </row>
    <row r="1071" spans="1:71" x14ac:dyDescent="0.25">
      <c r="A1071" s="69"/>
      <c r="B1071" s="61">
        <v>0.28339300000000001</v>
      </c>
      <c r="C1071" s="61">
        <v>3.8576130000000002E-3</v>
      </c>
      <c r="D1071" s="61">
        <v>0.13365379999999999</v>
      </c>
      <c r="E1071" s="61">
        <v>0</v>
      </c>
      <c r="F1071" s="61">
        <v>0.43168119999999999</v>
      </c>
      <c r="G1071" s="61">
        <v>0.15320159999999999</v>
      </c>
      <c r="H1071" s="61">
        <v>0</v>
      </c>
      <c r="I1071" s="61">
        <v>0.1467434</v>
      </c>
      <c r="J1071" s="49"/>
      <c r="K1071" s="69"/>
      <c r="L1071" s="61">
        <v>5.0053149999999998E-3</v>
      </c>
      <c r="M1071" s="61">
        <v>4.3060660000000001E-2</v>
      </c>
      <c r="N1071" s="61">
        <v>0.1090503</v>
      </c>
      <c r="O1071" s="61">
        <v>8.1853629999999997E-2</v>
      </c>
      <c r="P1071" s="61">
        <v>0</v>
      </c>
      <c r="Q1071" s="61">
        <v>0</v>
      </c>
      <c r="R1071" s="61">
        <v>5.2074340000000004E-3</v>
      </c>
      <c r="S1071" s="61">
        <v>0.6929244</v>
      </c>
      <c r="T1071" s="49"/>
      <c r="U1071" s="55">
        <f t="shared" si="659"/>
        <v>0</v>
      </c>
      <c r="V1071" s="55">
        <f t="shared" si="659"/>
        <v>0</v>
      </c>
      <c r="W1071" s="55">
        <f t="shared" si="660"/>
        <v>2.3193149999999999E-2</v>
      </c>
      <c r="X1071" s="55">
        <f t="shared" si="660"/>
        <v>0</v>
      </c>
      <c r="Y1071" s="55">
        <f t="shared" si="661"/>
        <v>0</v>
      </c>
      <c r="Z1071" s="55">
        <f t="shared" si="661"/>
        <v>9.4087119999999996E-3</v>
      </c>
      <c r="AA1071" s="55">
        <f t="shared" si="662"/>
        <v>0</v>
      </c>
      <c r="AB1071" s="55">
        <f t="shared" si="662"/>
        <v>0</v>
      </c>
      <c r="AC1071" s="56"/>
      <c r="AD1071" s="56">
        <f t="shared" si="663"/>
        <v>0</v>
      </c>
      <c r="AE1071" s="56">
        <f t="shared" si="663"/>
        <v>4.2098760000000004E-3</v>
      </c>
      <c r="AF1071" s="56">
        <f t="shared" si="664"/>
        <v>4.8954730000000002E-2</v>
      </c>
      <c r="AG1071" s="56">
        <f t="shared" si="664"/>
        <v>0</v>
      </c>
      <c r="AH1071" s="56">
        <f t="shared" si="665"/>
        <v>0</v>
      </c>
      <c r="AI1071" s="56">
        <f t="shared" si="665"/>
        <v>0</v>
      </c>
      <c r="AJ1071" s="56">
        <f t="shared" si="666"/>
        <v>0</v>
      </c>
      <c r="AK1071" s="56">
        <f t="shared" si="666"/>
        <v>3.0822750000000002E-3</v>
      </c>
      <c r="AL1071" s="49"/>
      <c r="AM1071" s="57">
        <f t="shared" si="649"/>
        <v>4.0752327499999994E-3</v>
      </c>
      <c r="AN1071" s="57">
        <f t="shared" si="650"/>
        <v>8.3971584708167242E-3</v>
      </c>
      <c r="AO1071" s="57">
        <f t="shared" si="651"/>
        <v>2.9688438487062824E-3</v>
      </c>
      <c r="AP1071" s="57"/>
      <c r="AQ1071" s="57">
        <f t="shared" si="652"/>
        <v>7.0308601250000007E-3</v>
      </c>
      <c r="AR1071" s="57">
        <f t="shared" si="653"/>
        <v>1.7022359714317693E-2</v>
      </c>
      <c r="AS1071" s="57">
        <f t="shared" si="654"/>
        <v>6.0183129928953706E-3</v>
      </c>
      <c r="AT1071" s="49"/>
      <c r="AU1071" s="60">
        <f t="shared" si="655"/>
        <v>0.66634836348702386</v>
      </c>
      <c r="AV1071" s="49"/>
      <c r="AW1071" s="56">
        <f t="shared" ref="AW1071:BD1076" si="668">U1071+AW1070</f>
        <v>8.6385008999999999E-2</v>
      </c>
      <c r="AX1071" s="56">
        <f t="shared" si="668"/>
        <v>0.75683356400000001</v>
      </c>
      <c r="AY1071" s="56">
        <f t="shared" si="668"/>
        <v>8.8987582999999981E-2</v>
      </c>
      <c r="AZ1071" s="56">
        <f t="shared" si="668"/>
        <v>0.75510938000000005</v>
      </c>
      <c r="BA1071" s="56">
        <f t="shared" si="668"/>
        <v>0.30253196100000002</v>
      </c>
      <c r="BB1071" s="56">
        <f t="shared" si="668"/>
        <v>0.215271516</v>
      </c>
      <c r="BC1071" s="56">
        <f t="shared" si="668"/>
        <v>1.9604152500000003</v>
      </c>
      <c r="BD1071" s="56">
        <f t="shared" si="668"/>
        <v>0.19822240799999999</v>
      </c>
      <c r="BE1071" s="56"/>
      <c r="BF1071" s="56">
        <f t="shared" si="667"/>
        <v>1.4634846999999999E-2</v>
      </c>
      <c r="BG1071" s="56">
        <f t="shared" si="667"/>
        <v>0.32904252100000003</v>
      </c>
      <c r="BH1071" s="56">
        <f t="shared" si="667"/>
        <v>0.19135498300000001</v>
      </c>
      <c r="BI1071" s="56">
        <f t="shared" si="667"/>
        <v>0.79419110200000009</v>
      </c>
      <c r="BJ1071" s="56">
        <f t="shared" si="667"/>
        <v>0.50815022899999995</v>
      </c>
      <c r="BK1071" s="56">
        <f t="shared" si="667"/>
        <v>0.15014934700000002</v>
      </c>
      <c r="BL1071" s="56">
        <f t="shared" si="667"/>
        <v>2.3402570000000001E-3</v>
      </c>
      <c r="BM1071" s="56">
        <f t="shared" si="667"/>
        <v>0.87265611800000009</v>
      </c>
      <c r="BN1071" s="49"/>
      <c r="BO1071" s="49"/>
      <c r="BP1071" s="49"/>
      <c r="BQ1071" s="49"/>
      <c r="BR1071" s="49"/>
      <c r="BS1071" s="49"/>
    </row>
    <row r="1072" spans="1:71" x14ac:dyDescent="0.25">
      <c r="A1072" s="69"/>
      <c r="B1072" s="61">
        <v>0.6372466</v>
      </c>
      <c r="C1072" s="61">
        <v>2.833921E-2</v>
      </c>
      <c r="D1072" s="61">
        <v>0.2532935</v>
      </c>
      <c r="E1072" s="61">
        <v>0</v>
      </c>
      <c r="F1072" s="61">
        <v>0</v>
      </c>
      <c r="G1072" s="61">
        <v>0.1430226</v>
      </c>
      <c r="H1072" s="61">
        <v>0</v>
      </c>
      <c r="I1072" s="61">
        <v>1.240194E-3</v>
      </c>
      <c r="J1072" s="49"/>
      <c r="K1072" s="69"/>
      <c r="L1072" s="61">
        <v>0</v>
      </c>
      <c r="M1072" s="61">
        <v>9.01103E-4</v>
      </c>
      <c r="N1072" s="61">
        <v>0</v>
      </c>
      <c r="O1072" s="61">
        <v>0</v>
      </c>
      <c r="P1072" s="61">
        <v>0</v>
      </c>
      <c r="Q1072" s="61">
        <v>0.17923829999999999</v>
      </c>
      <c r="R1072" s="61">
        <v>0</v>
      </c>
      <c r="S1072" s="61">
        <v>0.2245095</v>
      </c>
      <c r="T1072" s="49"/>
      <c r="U1072" s="55">
        <f t="shared" si="659"/>
        <v>1.319504E-2</v>
      </c>
      <c r="V1072" s="55">
        <f t="shared" si="659"/>
        <v>4.0154459999999998E-3</v>
      </c>
      <c r="W1072" s="55">
        <f t="shared" si="660"/>
        <v>0.3272581</v>
      </c>
      <c r="X1072" s="55">
        <f t="shared" si="660"/>
        <v>0</v>
      </c>
      <c r="Y1072" s="55">
        <f t="shared" si="661"/>
        <v>4.405212E-2</v>
      </c>
      <c r="Z1072" s="55">
        <f t="shared" si="661"/>
        <v>2.9113289999999998E-3</v>
      </c>
      <c r="AA1072" s="55">
        <f t="shared" si="662"/>
        <v>0.15213270000000001</v>
      </c>
      <c r="AB1072" s="55">
        <f t="shared" si="662"/>
        <v>0</v>
      </c>
      <c r="AC1072" s="56"/>
      <c r="AD1072" s="56">
        <f t="shared" si="663"/>
        <v>0</v>
      </c>
      <c r="AE1072" s="56">
        <f t="shared" si="663"/>
        <v>0</v>
      </c>
      <c r="AF1072" s="56">
        <f t="shared" si="664"/>
        <v>0</v>
      </c>
      <c r="AG1072" s="56">
        <f t="shared" si="664"/>
        <v>2.1992210000000002E-2</v>
      </c>
      <c r="AH1072" s="56">
        <f t="shared" si="665"/>
        <v>7.2371179999999993E-2</v>
      </c>
      <c r="AI1072" s="56">
        <f t="shared" si="665"/>
        <v>0</v>
      </c>
      <c r="AJ1072" s="56">
        <f t="shared" si="666"/>
        <v>0</v>
      </c>
      <c r="AK1072" s="56">
        <f t="shared" si="666"/>
        <v>0</v>
      </c>
      <c r="AL1072" s="49"/>
      <c r="AM1072" s="57">
        <f t="shared" si="649"/>
        <v>6.7945591875000003E-2</v>
      </c>
      <c r="AN1072" s="57">
        <f t="shared" si="650"/>
        <v>0.11677126162054027</v>
      </c>
      <c r="AO1072" s="57">
        <f t="shared" si="651"/>
        <v>4.1284875469796228E-2</v>
      </c>
      <c r="AP1072" s="57"/>
      <c r="AQ1072" s="57">
        <f t="shared" si="652"/>
        <v>1.1795423749999999E-2</v>
      </c>
      <c r="AR1072" s="57">
        <f t="shared" si="653"/>
        <v>2.5657604898074806E-2</v>
      </c>
      <c r="AS1072" s="57">
        <f t="shared" si="654"/>
        <v>9.071333206216935E-3</v>
      </c>
      <c r="AT1072" s="49"/>
      <c r="AU1072" s="60">
        <f t="shared" si="655"/>
        <v>0.20530197286684196</v>
      </c>
      <c r="AV1072" s="49"/>
      <c r="AW1072" s="56">
        <f t="shared" si="668"/>
        <v>9.9580049000000004E-2</v>
      </c>
      <c r="AX1072" s="56">
        <f t="shared" si="668"/>
        <v>0.76084901000000005</v>
      </c>
      <c r="AY1072" s="56">
        <f t="shared" si="668"/>
        <v>0.41624568299999998</v>
      </c>
      <c r="AZ1072" s="56">
        <f t="shared" si="668"/>
        <v>0.75510938000000005</v>
      </c>
      <c r="BA1072" s="56">
        <f t="shared" si="668"/>
        <v>0.34658408100000004</v>
      </c>
      <c r="BB1072" s="56">
        <f t="shared" si="668"/>
        <v>0.21818284499999999</v>
      </c>
      <c r="BC1072" s="56">
        <f t="shared" si="668"/>
        <v>2.1125479500000002</v>
      </c>
      <c r="BD1072" s="56">
        <f t="shared" si="668"/>
        <v>0.19822240799999999</v>
      </c>
      <c r="BE1072" s="56"/>
      <c r="BF1072" s="56">
        <f t="shared" si="667"/>
        <v>1.4634846999999999E-2</v>
      </c>
      <c r="BG1072" s="56">
        <f t="shared" si="667"/>
        <v>0.32904252100000003</v>
      </c>
      <c r="BH1072" s="56">
        <f t="shared" si="667"/>
        <v>0.19135498300000001</v>
      </c>
      <c r="BI1072" s="56">
        <f t="shared" si="667"/>
        <v>0.81618331200000005</v>
      </c>
      <c r="BJ1072" s="56">
        <f t="shared" si="667"/>
        <v>0.58052140899999993</v>
      </c>
      <c r="BK1072" s="56">
        <f t="shared" si="667"/>
        <v>0.15014934700000002</v>
      </c>
      <c r="BL1072" s="56">
        <f t="shared" si="667"/>
        <v>2.3402570000000001E-3</v>
      </c>
      <c r="BM1072" s="56">
        <f t="shared" si="667"/>
        <v>0.87265611800000009</v>
      </c>
      <c r="BN1072" s="49"/>
      <c r="BO1072" s="49"/>
      <c r="BP1072" s="49"/>
      <c r="BQ1072" s="49"/>
      <c r="BR1072" s="49"/>
      <c r="BS1072" s="49"/>
    </row>
    <row r="1073" spans="1:71" x14ac:dyDescent="0.25">
      <c r="A1073" s="69"/>
      <c r="B1073" s="61">
        <v>6.5649509999999994E-2</v>
      </c>
      <c r="C1073" s="61">
        <v>0</v>
      </c>
      <c r="D1073" s="61">
        <v>0.1153458</v>
      </c>
      <c r="E1073" s="61">
        <v>0</v>
      </c>
      <c r="F1073" s="61">
        <v>0</v>
      </c>
      <c r="G1073" s="61">
        <v>6.4525600000000002E-2</v>
      </c>
      <c r="H1073" s="61">
        <v>0</v>
      </c>
      <c r="I1073" s="61">
        <v>0.21930549999999999</v>
      </c>
      <c r="J1073" s="49"/>
      <c r="K1073" s="69"/>
      <c r="L1073" s="61">
        <v>0</v>
      </c>
      <c r="M1073" s="61">
        <v>0</v>
      </c>
      <c r="N1073" s="61">
        <v>0</v>
      </c>
      <c r="O1073" s="61">
        <v>2.5536420000000001E-3</v>
      </c>
      <c r="P1073" s="61">
        <v>0</v>
      </c>
      <c r="Q1073" s="61">
        <v>0.1041932</v>
      </c>
      <c r="R1073" s="61">
        <v>1.545125E-2</v>
      </c>
      <c r="S1073" s="61">
        <v>0</v>
      </c>
      <c r="T1073" s="49"/>
      <c r="U1073" s="55">
        <f t="shared" si="659"/>
        <v>0.26904990000000001</v>
      </c>
      <c r="V1073" s="55">
        <f t="shared" si="659"/>
        <v>2.4691580000000001E-2</v>
      </c>
      <c r="W1073" s="55">
        <f t="shared" si="660"/>
        <v>1.5906690000000001E-3</v>
      </c>
      <c r="X1073" s="55">
        <f t="shared" si="660"/>
        <v>5.4295059999999997E-3</v>
      </c>
      <c r="Y1073" s="55">
        <f t="shared" si="661"/>
        <v>7.5714589999999998E-2</v>
      </c>
      <c r="Z1073" s="55">
        <f t="shared" si="661"/>
        <v>0</v>
      </c>
      <c r="AA1073" s="55">
        <f t="shared" si="662"/>
        <v>0</v>
      </c>
      <c r="AB1073" s="55">
        <f t="shared" si="662"/>
        <v>0</v>
      </c>
      <c r="AC1073" s="56"/>
      <c r="AD1073" s="56">
        <f t="shared" si="663"/>
        <v>0</v>
      </c>
      <c r="AE1073" s="56">
        <f t="shared" si="663"/>
        <v>0</v>
      </c>
      <c r="AF1073" s="56">
        <f t="shared" si="664"/>
        <v>0</v>
      </c>
      <c r="AG1073" s="56">
        <f t="shared" si="664"/>
        <v>1.036143E-2</v>
      </c>
      <c r="AH1073" s="56">
        <f t="shared" si="665"/>
        <v>4.1649340000000003E-3</v>
      </c>
      <c r="AI1073" s="56">
        <f t="shared" si="665"/>
        <v>0</v>
      </c>
      <c r="AJ1073" s="56">
        <f t="shared" si="666"/>
        <v>0</v>
      </c>
      <c r="AK1073" s="56">
        <f t="shared" si="666"/>
        <v>0.2385883</v>
      </c>
      <c r="AL1073" s="49"/>
      <c r="AM1073" s="57">
        <f t="shared" si="649"/>
        <v>4.7059530624999998E-2</v>
      </c>
      <c r="AN1073" s="57">
        <f t="shared" si="650"/>
        <v>9.3385098485391296E-2</v>
      </c>
      <c r="AO1073" s="57">
        <f t="shared" si="651"/>
        <v>3.3016618200396884E-2</v>
      </c>
      <c r="AP1073" s="57"/>
      <c r="AQ1073" s="57">
        <f t="shared" si="652"/>
        <v>3.1639332999999999E-2</v>
      </c>
      <c r="AR1073" s="57">
        <f t="shared" si="653"/>
        <v>8.3700745569541754E-2</v>
      </c>
      <c r="AS1073" s="57">
        <f t="shared" si="654"/>
        <v>2.9592682391296421E-2</v>
      </c>
      <c r="AT1073" s="49"/>
      <c r="AU1073" s="60">
        <f t="shared" si="655"/>
        <v>0.73317119930498043</v>
      </c>
      <c r="AV1073" s="49"/>
      <c r="AW1073" s="56">
        <f t="shared" si="668"/>
        <v>0.36862994900000001</v>
      </c>
      <c r="AX1073" s="56">
        <f t="shared" si="668"/>
        <v>0.78554059000000009</v>
      </c>
      <c r="AY1073" s="56">
        <f t="shared" si="668"/>
        <v>0.41783635199999997</v>
      </c>
      <c r="AZ1073" s="56">
        <f t="shared" si="668"/>
        <v>0.76053888600000008</v>
      </c>
      <c r="BA1073" s="56">
        <f t="shared" si="668"/>
        <v>0.42229867100000007</v>
      </c>
      <c r="BB1073" s="56">
        <f t="shared" si="668"/>
        <v>0.21818284499999999</v>
      </c>
      <c r="BC1073" s="56">
        <f t="shared" si="668"/>
        <v>2.1125479500000002</v>
      </c>
      <c r="BD1073" s="56">
        <f t="shared" si="668"/>
        <v>0.19822240799999999</v>
      </c>
      <c r="BE1073" s="56"/>
      <c r="BF1073" s="56">
        <f t="shared" si="667"/>
        <v>1.4634846999999999E-2</v>
      </c>
      <c r="BG1073" s="56">
        <f t="shared" si="667"/>
        <v>0.32904252100000003</v>
      </c>
      <c r="BH1073" s="56">
        <f t="shared" si="667"/>
        <v>0.19135498300000001</v>
      </c>
      <c r="BI1073" s="56">
        <f t="shared" si="667"/>
        <v>0.82654474200000005</v>
      </c>
      <c r="BJ1073" s="56">
        <f t="shared" si="667"/>
        <v>0.58468634299999989</v>
      </c>
      <c r="BK1073" s="56">
        <f t="shared" si="667"/>
        <v>0.15014934700000002</v>
      </c>
      <c r="BL1073" s="56">
        <f t="shared" si="667"/>
        <v>2.3402570000000001E-3</v>
      </c>
      <c r="BM1073" s="56">
        <f t="shared" si="667"/>
        <v>1.1112444180000001</v>
      </c>
      <c r="BN1073" s="49"/>
      <c r="BO1073" s="49"/>
      <c r="BP1073" s="49"/>
      <c r="BQ1073" s="49"/>
      <c r="BR1073" s="49"/>
      <c r="BS1073" s="49"/>
    </row>
    <row r="1074" spans="1:71" x14ac:dyDescent="0.25">
      <c r="A1074" s="69"/>
      <c r="B1074" s="61">
        <v>6.2743309999999997E-2</v>
      </c>
      <c r="C1074" s="61">
        <v>6.9653390000000001E-3</v>
      </c>
      <c r="D1074" s="61">
        <v>5.4335000000000001E-2</v>
      </c>
      <c r="E1074" s="61">
        <v>0</v>
      </c>
      <c r="F1074" s="61">
        <v>5.834222E-3</v>
      </c>
      <c r="G1074" s="61">
        <v>5.8694839999999998E-2</v>
      </c>
      <c r="H1074" s="61">
        <v>0</v>
      </c>
      <c r="I1074" s="61">
        <v>0</v>
      </c>
      <c r="J1074" s="49"/>
      <c r="K1074" s="69"/>
      <c r="L1074" s="61">
        <v>0</v>
      </c>
      <c r="M1074" s="61">
        <v>5.5645229999999997E-2</v>
      </c>
      <c r="N1074" s="61">
        <v>0.1552306</v>
      </c>
      <c r="O1074" s="61">
        <v>0.1152548</v>
      </c>
      <c r="P1074" s="61">
        <v>4.3360739999999997E-3</v>
      </c>
      <c r="Q1074" s="61">
        <v>7.1015120000000001E-2</v>
      </c>
      <c r="R1074" s="61">
        <v>1.09458E-2</v>
      </c>
      <c r="S1074" s="61">
        <v>0</v>
      </c>
      <c r="T1074" s="49"/>
      <c r="U1074" s="55">
        <f t="shared" si="659"/>
        <v>7.1120259999999996E-3</v>
      </c>
      <c r="V1074" s="55">
        <f t="shared" si="659"/>
        <v>0.10719969999999999</v>
      </c>
      <c r="W1074" s="55">
        <f t="shared" si="660"/>
        <v>0</v>
      </c>
      <c r="X1074" s="55">
        <f t="shared" si="660"/>
        <v>0</v>
      </c>
      <c r="Y1074" s="55">
        <f t="shared" si="661"/>
        <v>0</v>
      </c>
      <c r="Z1074" s="55">
        <f t="shared" si="661"/>
        <v>2.411842E-3</v>
      </c>
      <c r="AA1074" s="55">
        <f t="shared" si="662"/>
        <v>0.2346606</v>
      </c>
      <c r="AB1074" s="55">
        <f t="shared" si="662"/>
        <v>2.4735930000000001E-3</v>
      </c>
      <c r="AC1074" s="56"/>
      <c r="AD1074" s="56">
        <f t="shared" si="663"/>
        <v>0</v>
      </c>
      <c r="AE1074" s="56">
        <f t="shared" si="663"/>
        <v>2.3976560000000002E-3</v>
      </c>
      <c r="AF1074" s="56">
        <f t="shared" si="664"/>
        <v>3.6256309999999998E-3</v>
      </c>
      <c r="AG1074" s="56">
        <f t="shared" si="664"/>
        <v>0.1120551</v>
      </c>
      <c r="AH1074" s="56">
        <f t="shared" si="665"/>
        <v>0</v>
      </c>
      <c r="AI1074" s="56">
        <f t="shared" si="665"/>
        <v>0</v>
      </c>
      <c r="AJ1074" s="56">
        <f t="shared" si="666"/>
        <v>0</v>
      </c>
      <c r="AK1074" s="56">
        <f t="shared" si="666"/>
        <v>6.4930919999999998E-3</v>
      </c>
      <c r="AL1074" s="49"/>
      <c r="AM1074" s="57">
        <f t="shared" si="649"/>
        <v>4.4232220124999999E-2</v>
      </c>
      <c r="AN1074" s="57">
        <f t="shared" si="650"/>
        <v>8.5329592131205861E-2</v>
      </c>
      <c r="AO1074" s="57">
        <f t="shared" si="651"/>
        <v>3.0168566615928961E-2</v>
      </c>
      <c r="AP1074" s="57"/>
      <c r="AQ1074" s="57">
        <f t="shared" si="652"/>
        <v>1.5571434875000002E-2</v>
      </c>
      <c r="AR1074" s="57">
        <f t="shared" si="653"/>
        <v>3.9056082316956231E-2</v>
      </c>
      <c r="AS1074" s="57">
        <f t="shared" si="654"/>
        <v>1.3808410326449878E-2</v>
      </c>
      <c r="AT1074" s="49"/>
      <c r="AU1074" s="60">
        <f t="shared" si="655"/>
        <v>0.40223610317833258</v>
      </c>
      <c r="AV1074" s="49"/>
      <c r="AW1074" s="56">
        <f t="shared" si="668"/>
        <v>0.37574197500000001</v>
      </c>
      <c r="AX1074" s="56">
        <f t="shared" si="668"/>
        <v>0.8927402900000001</v>
      </c>
      <c r="AY1074" s="56">
        <f t="shared" si="668"/>
        <v>0.41783635199999997</v>
      </c>
      <c r="AZ1074" s="56">
        <f t="shared" si="668"/>
        <v>0.76053888600000008</v>
      </c>
      <c r="BA1074" s="56">
        <f t="shared" si="668"/>
        <v>0.42229867100000007</v>
      </c>
      <c r="BB1074" s="56">
        <f t="shared" si="668"/>
        <v>0.22059468699999998</v>
      </c>
      <c r="BC1074" s="56">
        <f t="shared" si="668"/>
        <v>2.3472085500000004</v>
      </c>
      <c r="BD1074" s="56">
        <f t="shared" si="668"/>
        <v>0.20069600099999998</v>
      </c>
      <c r="BE1074" s="56"/>
      <c r="BF1074" s="56">
        <f t="shared" si="667"/>
        <v>1.4634846999999999E-2</v>
      </c>
      <c r="BG1074" s="56">
        <f t="shared" si="667"/>
        <v>0.33144017700000006</v>
      </c>
      <c r="BH1074" s="56">
        <f t="shared" si="667"/>
        <v>0.194980614</v>
      </c>
      <c r="BI1074" s="56">
        <f t="shared" si="667"/>
        <v>0.93859984200000002</v>
      </c>
      <c r="BJ1074" s="56">
        <f t="shared" si="667"/>
        <v>0.58468634299999989</v>
      </c>
      <c r="BK1074" s="56">
        <f t="shared" si="667"/>
        <v>0.15014934700000002</v>
      </c>
      <c r="BL1074" s="56">
        <f t="shared" si="667"/>
        <v>2.3402570000000001E-3</v>
      </c>
      <c r="BM1074" s="56">
        <f t="shared" si="667"/>
        <v>1.11773751</v>
      </c>
      <c r="BN1074" s="49"/>
      <c r="BO1074" s="49"/>
      <c r="BP1074" s="49"/>
      <c r="BQ1074" s="49"/>
      <c r="BR1074" s="49"/>
      <c r="BS1074" s="49"/>
    </row>
    <row r="1075" spans="1:71" x14ac:dyDescent="0.25">
      <c r="A1075" s="69"/>
      <c r="B1075" s="61">
        <v>3.9503569999999998E-3</v>
      </c>
      <c r="C1075" s="61">
        <v>7.3223710000000003E-3</v>
      </c>
      <c r="D1075" s="61">
        <v>0.19789860000000001</v>
      </c>
      <c r="E1075" s="61">
        <v>0.17854429999999999</v>
      </c>
      <c r="F1075" s="61">
        <v>0.146314</v>
      </c>
      <c r="G1075" s="61">
        <v>1.3343809999999999E-2</v>
      </c>
      <c r="H1075" s="61">
        <v>0</v>
      </c>
      <c r="I1075" s="61">
        <v>0</v>
      </c>
      <c r="J1075" s="49"/>
      <c r="K1075" s="69"/>
      <c r="L1075" s="61">
        <v>2.5892780000000001E-2</v>
      </c>
      <c r="M1075" s="61">
        <v>4.4066309999999997E-2</v>
      </c>
      <c r="N1075" s="61">
        <v>0</v>
      </c>
      <c r="O1075" s="61">
        <v>0.25078709999999999</v>
      </c>
      <c r="P1075" s="61">
        <v>0</v>
      </c>
      <c r="Q1075" s="61">
        <v>0.1223933</v>
      </c>
      <c r="R1075" s="61">
        <v>1.055849E-2</v>
      </c>
      <c r="S1075" s="61">
        <v>0</v>
      </c>
      <c r="T1075" s="49"/>
      <c r="U1075" s="55">
        <f t="shared" si="659"/>
        <v>0.1244569</v>
      </c>
      <c r="V1075" s="55">
        <f t="shared" si="659"/>
        <v>0</v>
      </c>
      <c r="W1075" s="55">
        <f t="shared" si="660"/>
        <v>0</v>
      </c>
      <c r="X1075" s="55">
        <f t="shared" si="660"/>
        <v>3.8444999999999998E-3</v>
      </c>
      <c r="Y1075" s="55">
        <f t="shared" si="661"/>
        <v>0</v>
      </c>
      <c r="Z1075" s="55">
        <f t="shared" si="661"/>
        <v>1.791239E-3</v>
      </c>
      <c r="AA1075" s="55">
        <f t="shared" si="662"/>
        <v>0.1798642</v>
      </c>
      <c r="AB1075" s="55">
        <f t="shared" si="662"/>
        <v>0.1544199</v>
      </c>
      <c r="AC1075" s="56"/>
      <c r="AD1075" s="56">
        <f t="shared" si="663"/>
        <v>0</v>
      </c>
      <c r="AE1075" s="56">
        <f t="shared" si="663"/>
        <v>9.5844270000000005E-5</v>
      </c>
      <c r="AF1075" s="56">
        <f t="shared" si="664"/>
        <v>0</v>
      </c>
      <c r="AG1075" s="56">
        <f t="shared" si="664"/>
        <v>0.25673249999999997</v>
      </c>
      <c r="AH1075" s="56">
        <f t="shared" si="665"/>
        <v>0</v>
      </c>
      <c r="AI1075" s="56">
        <f t="shared" si="665"/>
        <v>0.14299149999999999</v>
      </c>
      <c r="AJ1075" s="56">
        <f t="shared" si="666"/>
        <v>1.634319E-2</v>
      </c>
      <c r="AK1075" s="56">
        <f t="shared" si="666"/>
        <v>0</v>
      </c>
      <c r="AL1075" s="49"/>
      <c r="AM1075" s="57">
        <f t="shared" si="649"/>
        <v>5.8047092374999998E-2</v>
      </c>
      <c r="AN1075" s="57">
        <f t="shared" si="650"/>
        <v>7.9953937781281167E-2</v>
      </c>
      <c r="AO1075" s="57">
        <f t="shared" si="651"/>
        <v>2.8267985793855605E-2</v>
      </c>
      <c r="AP1075" s="57"/>
      <c r="AQ1075" s="57">
        <f t="shared" si="652"/>
        <v>5.2020379283749994E-2</v>
      </c>
      <c r="AR1075" s="57">
        <f t="shared" si="653"/>
        <v>9.6344838832333732E-2</v>
      </c>
      <c r="AS1075" s="57">
        <f t="shared" si="654"/>
        <v>3.4063044435334096E-2</v>
      </c>
      <c r="AT1075" s="49"/>
      <c r="AU1075" s="60">
        <f t="shared" si="655"/>
        <v>0.89363995628324</v>
      </c>
      <c r="AV1075" s="49"/>
      <c r="AW1075" s="56">
        <f t="shared" si="668"/>
        <v>0.50019887500000004</v>
      </c>
      <c r="AX1075" s="56">
        <f t="shared" si="668"/>
        <v>0.8927402900000001</v>
      </c>
      <c r="AY1075" s="56">
        <f t="shared" si="668"/>
        <v>0.41783635199999997</v>
      </c>
      <c r="AZ1075" s="56">
        <f t="shared" si="668"/>
        <v>0.76438338600000011</v>
      </c>
      <c r="BA1075" s="56">
        <f t="shared" si="668"/>
        <v>0.42229867100000007</v>
      </c>
      <c r="BB1075" s="56">
        <f t="shared" si="668"/>
        <v>0.22238592599999998</v>
      </c>
      <c r="BC1075" s="56">
        <f t="shared" si="668"/>
        <v>2.5270727500000003</v>
      </c>
      <c r="BD1075" s="56">
        <f t="shared" si="668"/>
        <v>0.35511590100000001</v>
      </c>
      <c r="BE1075" s="56"/>
      <c r="BF1075" s="56">
        <f t="shared" si="667"/>
        <v>1.4634846999999999E-2</v>
      </c>
      <c r="BG1075" s="56">
        <f t="shared" si="667"/>
        <v>0.33153602127000004</v>
      </c>
      <c r="BH1075" s="56">
        <f t="shared" si="667"/>
        <v>0.194980614</v>
      </c>
      <c r="BI1075" s="56">
        <f t="shared" si="667"/>
        <v>1.1953323419999999</v>
      </c>
      <c r="BJ1075" s="56">
        <f t="shared" si="667"/>
        <v>0.58468634299999989</v>
      </c>
      <c r="BK1075" s="56">
        <f t="shared" si="667"/>
        <v>0.29314084699999998</v>
      </c>
      <c r="BL1075" s="56">
        <f t="shared" si="667"/>
        <v>1.8683446999999999E-2</v>
      </c>
      <c r="BM1075" s="56">
        <f t="shared" si="667"/>
        <v>1.11773751</v>
      </c>
      <c r="BN1075" s="49"/>
      <c r="BO1075" s="49"/>
      <c r="BP1075" s="49"/>
      <c r="BQ1075" s="49"/>
      <c r="BR1075" s="49"/>
      <c r="BS1075" s="49"/>
    </row>
    <row r="1076" spans="1:71" x14ac:dyDescent="0.25">
      <c r="A1076" s="69"/>
      <c r="B1076" s="61">
        <v>0</v>
      </c>
      <c r="C1076" s="61">
        <v>0.22920019999999999</v>
      </c>
      <c r="D1076" s="61">
        <v>0.20815040000000001</v>
      </c>
      <c r="E1076" s="61">
        <v>0.1926708</v>
      </c>
      <c r="F1076" s="61">
        <v>0.16202630000000001</v>
      </c>
      <c r="G1076" s="61">
        <v>0.15316199999999999</v>
      </c>
      <c r="H1076" s="61">
        <v>8.5420310000000003E-3</v>
      </c>
      <c r="I1076" s="61">
        <v>0.17360510000000001</v>
      </c>
      <c r="J1076" s="49"/>
      <c r="K1076" s="69"/>
      <c r="L1076" s="61">
        <v>0.101812</v>
      </c>
      <c r="M1076" s="61">
        <v>0</v>
      </c>
      <c r="N1076" s="61">
        <v>0</v>
      </c>
      <c r="O1076" s="61">
        <v>0.14639279999999999</v>
      </c>
      <c r="P1076" s="61">
        <v>0</v>
      </c>
      <c r="Q1076" s="61">
        <v>0.1748884</v>
      </c>
      <c r="R1076" s="61">
        <v>0</v>
      </c>
      <c r="S1076" s="61">
        <v>1.6369100000000001E-2</v>
      </c>
      <c r="T1076" s="49"/>
      <c r="U1076" s="55">
        <f t="shared" si="659"/>
        <v>0.10573100000000001</v>
      </c>
      <c r="V1076" s="55">
        <f t="shared" si="659"/>
        <v>0.36001300000000003</v>
      </c>
      <c r="W1076" s="55">
        <f t="shared" si="660"/>
        <v>0</v>
      </c>
      <c r="X1076" s="55">
        <f t="shared" si="660"/>
        <v>0.14104839999999999</v>
      </c>
      <c r="Y1076" s="55">
        <f t="shared" si="661"/>
        <v>0</v>
      </c>
      <c r="Z1076" s="55">
        <f t="shared" si="661"/>
        <v>6.856918E-3</v>
      </c>
      <c r="AA1076" s="55">
        <f t="shared" si="662"/>
        <v>8.7786439999999993E-2</v>
      </c>
      <c r="AB1076" s="55">
        <f t="shared" si="662"/>
        <v>0</v>
      </c>
      <c r="AC1076" s="56"/>
      <c r="AD1076" s="56">
        <f t="shared" si="663"/>
        <v>6.7203639999999995E-2</v>
      </c>
      <c r="AE1076" s="56">
        <f t="shared" si="663"/>
        <v>0</v>
      </c>
      <c r="AF1076" s="56">
        <f t="shared" si="664"/>
        <v>2.2852419999999998E-3</v>
      </c>
      <c r="AG1076" s="56">
        <f t="shared" si="664"/>
        <v>2.7781009999999998E-2</v>
      </c>
      <c r="AH1076" s="56">
        <f t="shared" si="665"/>
        <v>0.15802069999999999</v>
      </c>
      <c r="AI1076" s="56">
        <f t="shared" si="665"/>
        <v>0</v>
      </c>
      <c r="AJ1076" s="56">
        <f t="shared" si="666"/>
        <v>0.22223280000000001</v>
      </c>
      <c r="AK1076" s="56">
        <f t="shared" si="666"/>
        <v>0.19395380000000001</v>
      </c>
      <c r="AL1076" s="49"/>
      <c r="AM1076" s="57">
        <f t="shared" si="649"/>
        <v>8.7679469750000003E-2</v>
      </c>
      <c r="AN1076" s="57">
        <f t="shared" si="650"/>
        <v>0.12359785985188476</v>
      </c>
      <c r="AO1076" s="57">
        <f t="shared" si="651"/>
        <v>4.369844242070612E-2</v>
      </c>
      <c r="AP1076" s="57"/>
      <c r="AQ1076" s="57">
        <f t="shared" si="652"/>
        <v>8.3934649E-2</v>
      </c>
      <c r="AR1076" s="57">
        <f t="shared" si="653"/>
        <v>9.3280812001498736E-2</v>
      </c>
      <c r="AS1076" s="57">
        <f t="shared" si="654"/>
        <v>3.2979747360423618E-2</v>
      </c>
      <c r="AT1076" s="49"/>
      <c r="AU1076" s="60">
        <f t="shared" si="655"/>
        <v>0.94643260197525303</v>
      </c>
      <c r="AV1076" s="49"/>
      <c r="AW1076" s="91">
        <f t="shared" si="668"/>
        <v>0.60592987500000006</v>
      </c>
      <c r="AX1076" s="91">
        <f t="shared" si="668"/>
        <v>1.2527532900000002</v>
      </c>
      <c r="AY1076" s="91">
        <f t="shared" si="668"/>
        <v>0.41783635199999997</v>
      </c>
      <c r="AZ1076" s="91">
        <f t="shared" si="668"/>
        <v>0.90543178600000007</v>
      </c>
      <c r="BA1076" s="91">
        <f t="shared" si="668"/>
        <v>0.42229867100000007</v>
      </c>
      <c r="BB1076" s="91">
        <f t="shared" si="668"/>
        <v>0.22924284399999997</v>
      </c>
      <c r="BC1076" s="91">
        <f t="shared" si="668"/>
        <v>2.6148591900000002</v>
      </c>
      <c r="BD1076" s="91">
        <f t="shared" si="668"/>
        <v>0.35511590100000001</v>
      </c>
      <c r="BE1076" s="91"/>
      <c r="BF1076" s="91">
        <f t="shared" si="667"/>
        <v>8.1838486999999988E-2</v>
      </c>
      <c r="BG1076" s="91">
        <f t="shared" si="667"/>
        <v>0.33153602127000004</v>
      </c>
      <c r="BH1076" s="91">
        <f t="shared" si="667"/>
        <v>0.19726585599999999</v>
      </c>
      <c r="BI1076" s="91">
        <f t="shared" si="667"/>
        <v>1.2231133519999999</v>
      </c>
      <c r="BJ1076" s="91">
        <f t="shared" si="667"/>
        <v>0.7427070429999999</v>
      </c>
      <c r="BK1076" s="91">
        <f t="shared" si="667"/>
        <v>0.29314084699999998</v>
      </c>
      <c r="BL1076" s="91">
        <f t="shared" si="667"/>
        <v>0.240916247</v>
      </c>
      <c r="BM1076" s="91">
        <f t="shared" si="667"/>
        <v>1.3116913100000001</v>
      </c>
      <c r="BN1076" s="94"/>
      <c r="BO1076" s="49"/>
      <c r="BP1076" s="49"/>
      <c r="BQ1076" s="49"/>
      <c r="BR1076" s="49"/>
      <c r="BS1076" s="49"/>
    </row>
    <row r="1077" spans="1:71" x14ac:dyDescent="0.25">
      <c r="A1077" s="69"/>
      <c r="B1077" s="61">
        <v>1.5570759999999999E-2</v>
      </c>
      <c r="C1077" s="61">
        <v>0.60012169999999998</v>
      </c>
      <c r="D1077" s="61">
        <v>0.48150749999999998</v>
      </c>
      <c r="E1077" s="61">
        <v>0.18298890000000001</v>
      </c>
      <c r="F1077" s="61">
        <v>5.4653880000000002E-2</v>
      </c>
      <c r="G1077" s="61">
        <v>9.8148109999999997E-2</v>
      </c>
      <c r="H1077" s="61">
        <v>8.8775750000000004E-3</v>
      </c>
      <c r="I1077" s="61">
        <v>0.28858909999999999</v>
      </c>
      <c r="J1077" s="49"/>
      <c r="K1077" s="69"/>
      <c r="L1077" s="61">
        <v>6.7095639999999998E-2</v>
      </c>
      <c r="M1077" s="61">
        <v>0.1095643</v>
      </c>
      <c r="N1077" s="61">
        <v>0.20952019999999999</v>
      </c>
      <c r="O1077" s="61">
        <v>0</v>
      </c>
      <c r="P1077" s="61">
        <v>0</v>
      </c>
      <c r="Q1077" s="61">
        <v>0.28054499999999999</v>
      </c>
      <c r="R1077" s="61">
        <v>3.4240630000000002E-3</v>
      </c>
      <c r="S1077" s="61">
        <v>0.12158389999999999</v>
      </c>
      <c r="T1077" s="49"/>
      <c r="U1077" s="62">
        <f t="shared" si="659"/>
        <v>0.1239474</v>
      </c>
      <c r="V1077" s="62">
        <f t="shared" si="659"/>
        <v>0.2607932</v>
      </c>
      <c r="W1077" s="62">
        <f t="shared" si="660"/>
        <v>5.7445999999999997E-2</v>
      </c>
      <c r="X1077" s="62">
        <f t="shared" si="660"/>
        <v>0</v>
      </c>
      <c r="Y1077" s="62">
        <f t="shared" si="661"/>
        <v>0.13530490000000001</v>
      </c>
      <c r="Z1077" s="62">
        <f t="shared" si="661"/>
        <v>8.7633370000000002E-2</v>
      </c>
      <c r="AA1077" s="62">
        <f t="shared" si="662"/>
        <v>0.24928400000000001</v>
      </c>
      <c r="AB1077" s="62">
        <f t="shared" si="662"/>
        <v>3.3330920000000002E-3</v>
      </c>
      <c r="AC1077" s="63"/>
      <c r="AD1077" s="63">
        <f t="shared" si="663"/>
        <v>0.37430999999999998</v>
      </c>
      <c r="AE1077" s="63">
        <f t="shared" si="663"/>
        <v>0.1192269</v>
      </c>
      <c r="AF1077" s="63">
        <f t="shared" si="664"/>
        <v>8.2191230000000004E-2</v>
      </c>
      <c r="AG1077" s="63">
        <f t="shared" si="664"/>
        <v>0</v>
      </c>
      <c r="AH1077" s="63">
        <f t="shared" si="665"/>
        <v>0</v>
      </c>
      <c r="AI1077" s="63">
        <f t="shared" si="665"/>
        <v>0</v>
      </c>
      <c r="AJ1077" s="63">
        <f t="shared" si="666"/>
        <v>0</v>
      </c>
      <c r="AK1077" s="63">
        <f t="shared" si="666"/>
        <v>0.1144187</v>
      </c>
      <c r="AL1077" s="49"/>
      <c r="AM1077" s="64">
        <f t="shared" si="649"/>
        <v>0.11471774525000002</v>
      </c>
      <c r="AN1077" s="64">
        <f t="shared" si="650"/>
        <v>9.9667627003023104E-2</v>
      </c>
      <c r="AO1077" s="64">
        <f t="shared" si="651"/>
        <v>3.5237827459304545E-2</v>
      </c>
      <c r="AP1077" s="64"/>
      <c r="AQ1077" s="64">
        <f t="shared" si="652"/>
        <v>8.6268353749999985E-2</v>
      </c>
      <c r="AR1077" s="64">
        <f t="shared" si="653"/>
        <v>0.12796887797559653</v>
      </c>
      <c r="AS1077" s="64">
        <f t="shared" si="654"/>
        <v>4.5243830698689064E-2</v>
      </c>
      <c r="AT1077" s="49"/>
      <c r="AU1077" s="60">
        <f t="shared" si="655"/>
        <v>0.62752841990443065</v>
      </c>
      <c r="AV1077" s="49"/>
      <c r="AW1077" s="92">
        <f>U1077</f>
        <v>0.1239474</v>
      </c>
      <c r="AX1077" s="92">
        <f t="shared" ref="AX1077:BH1077" si="669">V1077</f>
        <v>0.2607932</v>
      </c>
      <c r="AY1077" s="92">
        <f t="shared" si="669"/>
        <v>5.7445999999999997E-2</v>
      </c>
      <c r="AZ1077" s="92">
        <f t="shared" si="669"/>
        <v>0</v>
      </c>
      <c r="BA1077" s="92">
        <f t="shared" si="669"/>
        <v>0.13530490000000001</v>
      </c>
      <c r="BB1077" s="92">
        <f t="shared" si="669"/>
        <v>8.7633370000000002E-2</v>
      </c>
      <c r="BC1077" s="92">
        <f t="shared" si="669"/>
        <v>0.24928400000000001</v>
      </c>
      <c r="BD1077" s="92">
        <f t="shared" si="669"/>
        <v>3.3330920000000002E-3</v>
      </c>
      <c r="BE1077" s="92"/>
      <c r="BF1077" s="92">
        <f t="shared" si="669"/>
        <v>0.37430999999999998</v>
      </c>
      <c r="BG1077" s="92">
        <f t="shared" si="669"/>
        <v>0.1192269</v>
      </c>
      <c r="BH1077" s="92">
        <f t="shared" si="669"/>
        <v>8.2191230000000004E-2</v>
      </c>
      <c r="BI1077" s="92">
        <f>AG1077</f>
        <v>0</v>
      </c>
      <c r="BJ1077" s="92">
        <f t="shared" ref="BJ1077:BM1077" si="670">AH1077</f>
        <v>0</v>
      </c>
      <c r="BK1077" s="92">
        <f t="shared" si="670"/>
        <v>0</v>
      </c>
      <c r="BL1077" s="92">
        <f t="shared" si="670"/>
        <v>0</v>
      </c>
      <c r="BM1077" s="92">
        <f t="shared" si="670"/>
        <v>0.1144187</v>
      </c>
      <c r="BN1077" s="49"/>
      <c r="BO1077" s="49"/>
      <c r="BP1077" s="49"/>
      <c r="BQ1077" s="49"/>
      <c r="BR1077" s="49"/>
      <c r="BS1077" s="49"/>
    </row>
    <row r="1078" spans="1:71" x14ac:dyDescent="0.25">
      <c r="A1078" s="69"/>
      <c r="B1078" s="61">
        <v>8.1615449999999992E-3</v>
      </c>
      <c r="C1078" s="61">
        <v>0</v>
      </c>
      <c r="D1078" s="61">
        <v>0</v>
      </c>
      <c r="E1078" s="61">
        <v>0.36103649999999998</v>
      </c>
      <c r="F1078" s="61">
        <v>9.9303009999999997E-2</v>
      </c>
      <c r="G1078" s="61">
        <v>0.10423250000000001</v>
      </c>
      <c r="H1078" s="61">
        <v>0</v>
      </c>
      <c r="I1078" s="61">
        <v>0.33164850000000001</v>
      </c>
      <c r="J1078" s="49"/>
      <c r="K1078" s="69"/>
      <c r="L1078" s="61">
        <v>4.011932E-2</v>
      </c>
      <c r="M1078" s="61">
        <v>0.1483198</v>
      </c>
      <c r="N1078" s="61">
        <v>0.17557159999999999</v>
      </c>
      <c r="O1078" s="61">
        <v>0.2761673</v>
      </c>
      <c r="P1078" s="61">
        <v>5.1521509999999998E-3</v>
      </c>
      <c r="Q1078" s="61">
        <v>8.4371570000000007E-2</v>
      </c>
      <c r="R1078" s="61">
        <v>5.1266699999999998E-2</v>
      </c>
      <c r="S1078" s="61">
        <v>3.5856720000000002E-2</v>
      </c>
      <c r="T1078" s="49"/>
      <c r="U1078" s="62">
        <f t="shared" si="659"/>
        <v>1.479459E-2</v>
      </c>
      <c r="V1078" s="62">
        <f t="shared" si="659"/>
        <v>0.19329360000000001</v>
      </c>
      <c r="W1078" s="62">
        <f t="shared" si="660"/>
        <v>1.6927719999999999E-3</v>
      </c>
      <c r="X1078" s="62">
        <f t="shared" si="660"/>
        <v>0.30457230000000002</v>
      </c>
      <c r="Y1078" s="62">
        <f t="shared" si="661"/>
        <v>2.8062819999999999E-2</v>
      </c>
      <c r="Z1078" s="62">
        <f t="shared" si="661"/>
        <v>0.1046028</v>
      </c>
      <c r="AA1078" s="62">
        <f t="shared" si="662"/>
        <v>0.1079671</v>
      </c>
      <c r="AB1078" s="62">
        <f t="shared" si="662"/>
        <v>9.033513E-2</v>
      </c>
      <c r="AC1078" s="63"/>
      <c r="AD1078" s="63">
        <f t="shared" si="663"/>
        <v>0.37430999999999998</v>
      </c>
      <c r="AE1078" s="63">
        <f t="shared" si="663"/>
        <v>1.7693520000000001E-2</v>
      </c>
      <c r="AF1078" s="63">
        <f t="shared" si="664"/>
        <v>0.13518859999999999</v>
      </c>
      <c r="AG1078" s="63">
        <f t="shared" si="664"/>
        <v>7.7845570000000003E-2</v>
      </c>
      <c r="AH1078" s="63">
        <f t="shared" si="665"/>
        <v>0</v>
      </c>
      <c r="AI1078" s="63">
        <f t="shared" si="665"/>
        <v>8.9662309999999995E-2</v>
      </c>
      <c r="AJ1078" s="63">
        <f t="shared" si="666"/>
        <v>0</v>
      </c>
      <c r="AK1078" s="63">
        <f t="shared" si="666"/>
        <v>0</v>
      </c>
      <c r="AL1078" s="49"/>
      <c r="AM1078" s="64">
        <f t="shared" si="649"/>
        <v>0.10566513900000001</v>
      </c>
      <c r="AN1078" s="64">
        <f t="shared" si="650"/>
        <v>0.10182202423007285</v>
      </c>
      <c r="AO1078" s="64">
        <f t="shared" si="651"/>
        <v>3.5999521903612726E-2</v>
      </c>
      <c r="AP1078" s="64"/>
      <c r="AQ1078" s="64">
        <f t="shared" si="652"/>
        <v>8.6837500000000012E-2</v>
      </c>
      <c r="AR1078" s="64">
        <f t="shared" si="653"/>
        <v>0.12675637243666144</v>
      </c>
      <c r="AS1078" s="64">
        <f t="shared" si="654"/>
        <v>4.4815145254285441E-2</v>
      </c>
      <c r="AT1078" s="49"/>
      <c r="AU1078" s="60">
        <f t="shared" si="655"/>
        <v>0.74811288278767796</v>
      </c>
      <c r="AV1078" s="49"/>
      <c r="AW1078" s="92">
        <f>U1078+AW1077</f>
        <v>0.13874199000000001</v>
      </c>
      <c r="AX1078" s="92">
        <f t="shared" ref="AX1078:BI1093" si="671">V1078+AX1077</f>
        <v>0.45408680000000001</v>
      </c>
      <c r="AY1078" s="92">
        <f t="shared" si="671"/>
        <v>5.9138771999999999E-2</v>
      </c>
      <c r="AZ1078" s="92">
        <f t="shared" si="671"/>
        <v>0.30457230000000002</v>
      </c>
      <c r="BA1078" s="92">
        <f t="shared" si="671"/>
        <v>0.16336771999999999</v>
      </c>
      <c r="BB1078" s="92">
        <f t="shared" si="671"/>
        <v>0.19223616999999998</v>
      </c>
      <c r="BC1078" s="92">
        <f t="shared" si="671"/>
        <v>0.35725109999999999</v>
      </c>
      <c r="BD1078" s="92">
        <f t="shared" si="671"/>
        <v>9.3668221999999995E-2</v>
      </c>
      <c r="BE1078" s="92"/>
      <c r="BF1078" s="92">
        <f t="shared" si="671"/>
        <v>0.74861999999999995</v>
      </c>
      <c r="BG1078" s="92">
        <f t="shared" si="671"/>
        <v>0.13692041999999999</v>
      </c>
      <c r="BH1078" s="92">
        <f t="shared" si="671"/>
        <v>0.21737983</v>
      </c>
      <c r="BI1078" s="92">
        <f>AG1078+BI1077</f>
        <v>7.7845570000000003E-2</v>
      </c>
      <c r="BJ1078" s="92">
        <f t="shared" ref="BJ1078:BM1093" si="672">AH1078+BJ1077</f>
        <v>0</v>
      </c>
      <c r="BK1078" s="92">
        <f t="shared" si="672"/>
        <v>8.9662309999999995E-2</v>
      </c>
      <c r="BL1078" s="92">
        <f t="shared" si="672"/>
        <v>0</v>
      </c>
      <c r="BM1078" s="92">
        <f t="shared" si="672"/>
        <v>0.1144187</v>
      </c>
      <c r="BN1078" s="49"/>
      <c r="BO1078" s="49"/>
      <c r="BP1078" s="49"/>
      <c r="BQ1078" s="49"/>
      <c r="BR1078" s="49"/>
      <c r="BS1078" s="49"/>
    </row>
    <row r="1079" spans="1:71" x14ac:dyDescent="0.25">
      <c r="A1079" s="69"/>
      <c r="B1079" s="61">
        <v>1.049399E-2</v>
      </c>
      <c r="C1079" s="61">
        <v>0</v>
      </c>
      <c r="D1079" s="61">
        <v>8.726358E-3</v>
      </c>
      <c r="E1079" s="61">
        <v>9.7126959999999998E-3</v>
      </c>
      <c r="F1079" s="61">
        <v>8.2866430000000005E-2</v>
      </c>
      <c r="G1079" s="61">
        <v>0.19101969999999999</v>
      </c>
      <c r="H1079" s="61">
        <v>0</v>
      </c>
      <c r="I1079" s="61">
        <v>8.0746529999999997E-2</v>
      </c>
      <c r="J1079" s="49"/>
      <c r="K1079" s="69"/>
      <c r="L1079" s="61">
        <v>1.015919E-2</v>
      </c>
      <c r="M1079" s="61">
        <v>4.6672819999999997E-2</v>
      </c>
      <c r="N1079" s="61">
        <v>0.33558569999999999</v>
      </c>
      <c r="O1079" s="61">
        <v>0.2368249</v>
      </c>
      <c r="P1079" s="61">
        <v>5.6999470000000003E-3</v>
      </c>
      <c r="Q1079" s="61">
        <v>8.9247469999999995E-2</v>
      </c>
      <c r="R1079" s="61">
        <v>0.27945829999999999</v>
      </c>
      <c r="S1079" s="61">
        <v>3.0231479999999998E-4</v>
      </c>
      <c r="T1079" s="49"/>
      <c r="U1079" s="62">
        <f t="shared" si="659"/>
        <v>1.8231870000000001E-2</v>
      </c>
      <c r="V1079" s="62">
        <f t="shared" si="659"/>
        <v>0.16807559999999999</v>
      </c>
      <c r="W1079" s="62">
        <f t="shared" si="660"/>
        <v>0.19970080000000001</v>
      </c>
      <c r="X1079" s="62">
        <f t="shared" si="660"/>
        <v>6.8862679999999996E-2</v>
      </c>
      <c r="Y1079" s="62">
        <f t="shared" si="661"/>
        <v>7.7050920000000002E-3</v>
      </c>
      <c r="Z1079" s="62">
        <f t="shared" si="661"/>
        <v>0</v>
      </c>
      <c r="AA1079" s="62">
        <f t="shared" si="662"/>
        <v>0.1190915</v>
      </c>
      <c r="AB1079" s="62">
        <f t="shared" si="662"/>
        <v>0.13089229999999999</v>
      </c>
      <c r="AC1079" s="63"/>
      <c r="AD1079" s="63">
        <f t="shared" si="663"/>
        <v>4.1201590000000003E-2</v>
      </c>
      <c r="AE1079" s="63">
        <f t="shared" si="663"/>
        <v>0</v>
      </c>
      <c r="AF1079" s="63">
        <f t="shared" si="664"/>
        <v>2.5502919999999998E-2</v>
      </c>
      <c r="AG1079" s="63">
        <f t="shared" si="664"/>
        <v>8.9030269999999995E-2</v>
      </c>
      <c r="AH1079" s="63">
        <f t="shared" si="665"/>
        <v>0.13049640000000001</v>
      </c>
      <c r="AI1079" s="63">
        <f t="shared" si="665"/>
        <v>0</v>
      </c>
      <c r="AJ1079" s="63">
        <f t="shared" si="666"/>
        <v>0.1535543</v>
      </c>
      <c r="AK1079" s="63">
        <f t="shared" si="666"/>
        <v>0.19102069999999999</v>
      </c>
      <c r="AL1079" s="49"/>
      <c r="AM1079" s="64">
        <f t="shared" si="649"/>
        <v>8.906998025E-2</v>
      </c>
      <c r="AN1079" s="64">
        <f t="shared" si="650"/>
        <v>7.6636007554137395E-2</v>
      </c>
      <c r="AO1079" s="64">
        <f t="shared" si="651"/>
        <v>2.7094920312297016E-2</v>
      </c>
      <c r="AP1079" s="64"/>
      <c r="AQ1079" s="64">
        <f t="shared" si="652"/>
        <v>7.8850772499999999E-2</v>
      </c>
      <c r="AR1079" s="64">
        <f t="shared" si="653"/>
        <v>7.3321158145413692E-2</v>
      </c>
      <c r="AS1079" s="64">
        <f t="shared" si="654"/>
        <v>2.592294406453664E-2</v>
      </c>
      <c r="AT1079" s="49"/>
      <c r="AU1079" s="60">
        <f t="shared" si="655"/>
        <v>0.78919786793390123</v>
      </c>
      <c r="AV1079" s="49"/>
      <c r="AW1079" s="92">
        <f t="shared" ref="AW1079:BD1094" si="673">U1079+AW1078</f>
        <v>0.15697386000000002</v>
      </c>
      <c r="AX1079" s="92">
        <f t="shared" si="671"/>
        <v>0.6221624</v>
      </c>
      <c r="AY1079" s="92">
        <f t="shared" si="671"/>
        <v>0.25883957200000002</v>
      </c>
      <c r="AZ1079" s="92">
        <f t="shared" si="671"/>
        <v>0.37343498000000003</v>
      </c>
      <c r="BA1079" s="92">
        <f t="shared" si="671"/>
        <v>0.17107281199999999</v>
      </c>
      <c r="BB1079" s="92">
        <f t="shared" si="671"/>
        <v>0.19223616999999998</v>
      </c>
      <c r="BC1079" s="92">
        <f t="shared" si="671"/>
        <v>0.4763426</v>
      </c>
      <c r="BD1079" s="92">
        <f t="shared" si="671"/>
        <v>0.22456052199999998</v>
      </c>
      <c r="BE1079" s="92"/>
      <c r="BF1079" s="92">
        <f t="shared" si="671"/>
        <v>0.78982158999999996</v>
      </c>
      <c r="BG1079" s="92">
        <f t="shared" si="671"/>
        <v>0.13692041999999999</v>
      </c>
      <c r="BH1079" s="92">
        <f t="shared" si="671"/>
        <v>0.24288274999999998</v>
      </c>
      <c r="BI1079" s="92">
        <f t="shared" si="671"/>
        <v>0.16687584</v>
      </c>
      <c r="BJ1079" s="92">
        <f t="shared" si="672"/>
        <v>0.13049640000000001</v>
      </c>
      <c r="BK1079" s="92">
        <f t="shared" si="672"/>
        <v>8.9662309999999995E-2</v>
      </c>
      <c r="BL1079" s="92">
        <f t="shared" si="672"/>
        <v>0.1535543</v>
      </c>
      <c r="BM1079" s="92">
        <f t="shared" si="672"/>
        <v>0.30543939999999997</v>
      </c>
      <c r="BN1079" s="49"/>
      <c r="BO1079" s="49"/>
      <c r="BP1079" s="49"/>
      <c r="BQ1079" s="49"/>
      <c r="BR1079" s="49"/>
      <c r="BS1079" s="49"/>
    </row>
    <row r="1080" spans="1:71" x14ac:dyDescent="0.25">
      <c r="A1080" s="69"/>
      <c r="B1080" s="61">
        <v>3.4841419999999998E-2</v>
      </c>
      <c r="C1080" s="61">
        <v>0</v>
      </c>
      <c r="D1080" s="61">
        <v>0.1635759</v>
      </c>
      <c r="E1080" s="61">
        <v>0.54684540000000004</v>
      </c>
      <c r="F1080" s="61">
        <v>0.16574610000000001</v>
      </c>
      <c r="G1080" s="61">
        <v>0.25776850000000001</v>
      </c>
      <c r="H1080" s="61">
        <v>0</v>
      </c>
      <c r="I1080" s="61">
        <v>0.1607006</v>
      </c>
      <c r="J1080" s="49"/>
      <c r="K1080" s="69"/>
      <c r="L1080" s="61">
        <v>3.2605710000000003E-2</v>
      </c>
      <c r="M1080" s="61">
        <v>3.015578E-2</v>
      </c>
      <c r="N1080" s="61">
        <v>2.2766589999999999E-3</v>
      </c>
      <c r="O1080" s="61">
        <v>0.34853650000000003</v>
      </c>
      <c r="P1080" s="61">
        <v>2.3335100000000001E-2</v>
      </c>
      <c r="Q1080" s="61">
        <v>0.162796</v>
      </c>
      <c r="R1080" s="61">
        <v>0.27950789999999998</v>
      </c>
      <c r="S1080" s="61">
        <v>0</v>
      </c>
      <c r="T1080" s="49"/>
      <c r="U1080" s="62">
        <f t="shared" si="659"/>
        <v>3.6816840000000003E-2</v>
      </c>
      <c r="V1080" s="62">
        <f t="shared" si="659"/>
        <v>0.5284624</v>
      </c>
      <c r="W1080" s="62">
        <f t="shared" si="660"/>
        <v>6.1513189999999997E-3</v>
      </c>
      <c r="X1080" s="62">
        <f t="shared" si="660"/>
        <v>0.19996240000000001</v>
      </c>
      <c r="Y1080" s="62">
        <f t="shared" si="661"/>
        <v>0.1565645</v>
      </c>
      <c r="Z1080" s="62">
        <f t="shared" si="661"/>
        <v>4.2208669999999997E-2</v>
      </c>
      <c r="AA1080" s="62">
        <f t="shared" si="662"/>
        <v>0.2287574</v>
      </c>
      <c r="AB1080" s="62">
        <f t="shared" si="662"/>
        <v>0.1424704</v>
      </c>
      <c r="AC1080" s="63"/>
      <c r="AD1080" s="63">
        <f t="shared" si="663"/>
        <v>0.26360129999999998</v>
      </c>
      <c r="AE1080" s="63">
        <f t="shared" si="663"/>
        <v>7.3795079999999999E-2</v>
      </c>
      <c r="AF1080" s="63">
        <f t="shared" si="664"/>
        <v>0.134798</v>
      </c>
      <c r="AG1080" s="63">
        <f t="shared" si="664"/>
        <v>0.16176489999999999</v>
      </c>
      <c r="AH1080" s="63">
        <f t="shared" si="665"/>
        <v>0.35579630000000001</v>
      </c>
      <c r="AI1080" s="63">
        <f t="shared" si="665"/>
        <v>0.1122551</v>
      </c>
      <c r="AJ1080" s="63">
        <f t="shared" si="666"/>
        <v>0</v>
      </c>
      <c r="AK1080" s="63">
        <f t="shared" si="666"/>
        <v>0.1134367</v>
      </c>
      <c r="AL1080" s="49"/>
      <c r="AM1080" s="64">
        <f t="shared" si="649"/>
        <v>0.16767424112500001</v>
      </c>
      <c r="AN1080" s="64">
        <f t="shared" si="650"/>
        <v>0.16675703299802341</v>
      </c>
      <c r="AO1080" s="64">
        <f t="shared" si="651"/>
        <v>5.8957514421725608E-2</v>
      </c>
      <c r="AP1080" s="64"/>
      <c r="AQ1080" s="64">
        <f t="shared" si="652"/>
        <v>0.15193092250000001</v>
      </c>
      <c r="AR1080" s="64">
        <f t="shared" si="653"/>
        <v>0.11126917212192396</v>
      </c>
      <c r="AS1080" s="64">
        <f t="shared" si="654"/>
        <v>3.9339593072212783E-2</v>
      </c>
      <c r="AT1080" s="49"/>
      <c r="AU1080" s="60">
        <f t="shared" si="655"/>
        <v>0.82742747311279952</v>
      </c>
      <c r="AV1080" s="49"/>
      <c r="AW1080" s="92">
        <f t="shared" si="673"/>
        <v>0.19379070000000004</v>
      </c>
      <c r="AX1080" s="92">
        <f t="shared" si="671"/>
        <v>1.1506248000000001</v>
      </c>
      <c r="AY1080" s="92">
        <f t="shared" si="671"/>
        <v>0.26499089100000001</v>
      </c>
      <c r="AZ1080" s="92">
        <f t="shared" si="671"/>
        <v>0.57339738000000007</v>
      </c>
      <c r="BA1080" s="92">
        <f t="shared" si="671"/>
        <v>0.32763731200000001</v>
      </c>
      <c r="BB1080" s="92">
        <f t="shared" si="671"/>
        <v>0.23444483999999999</v>
      </c>
      <c r="BC1080" s="92">
        <f t="shared" si="671"/>
        <v>0.70510000000000006</v>
      </c>
      <c r="BD1080" s="92">
        <f t="shared" si="671"/>
        <v>0.36703092199999998</v>
      </c>
      <c r="BE1080" s="92"/>
      <c r="BF1080" s="92">
        <f t="shared" si="671"/>
        <v>1.05342289</v>
      </c>
      <c r="BG1080" s="92">
        <f t="shared" si="671"/>
        <v>0.2107155</v>
      </c>
      <c r="BH1080" s="92">
        <f t="shared" si="671"/>
        <v>0.37768075000000001</v>
      </c>
      <c r="BI1080" s="92">
        <f t="shared" si="671"/>
        <v>0.32864073999999999</v>
      </c>
      <c r="BJ1080" s="92">
        <f t="shared" si="672"/>
        <v>0.48629270000000002</v>
      </c>
      <c r="BK1080" s="92">
        <f t="shared" si="672"/>
        <v>0.20191740999999999</v>
      </c>
      <c r="BL1080" s="92">
        <f t="shared" si="672"/>
        <v>0.1535543</v>
      </c>
      <c r="BM1080" s="92">
        <f t="shared" si="672"/>
        <v>0.41887609999999997</v>
      </c>
      <c r="BN1080" s="49"/>
      <c r="BO1080" s="49"/>
      <c r="BP1080" s="49"/>
      <c r="BQ1080" s="49"/>
      <c r="BR1080" s="49"/>
      <c r="BS1080" s="49"/>
    </row>
    <row r="1081" spans="1:71" x14ac:dyDescent="0.25">
      <c r="A1081" s="69"/>
      <c r="B1081" s="61">
        <v>3.8018230000000002E-3</v>
      </c>
      <c r="C1081" s="61">
        <v>0.12755540000000001</v>
      </c>
      <c r="D1081" s="61">
        <v>3.3455850000000002E-2</v>
      </c>
      <c r="E1081" s="61">
        <v>0</v>
      </c>
      <c r="F1081" s="61">
        <v>7.3327299999999998E-2</v>
      </c>
      <c r="G1081" s="61">
        <v>3.2804010000000001E-3</v>
      </c>
      <c r="H1081" s="61">
        <v>1.5829679999999999E-2</v>
      </c>
      <c r="I1081" s="61">
        <v>2.638364E-2</v>
      </c>
      <c r="J1081" s="49"/>
      <c r="K1081" s="69"/>
      <c r="L1081" s="61">
        <v>4.9011410000000004E-3</v>
      </c>
      <c r="M1081" s="61">
        <v>7.9315900000000005E-3</v>
      </c>
      <c r="N1081" s="61">
        <v>3.1217689999999999E-2</v>
      </c>
      <c r="O1081" s="61">
        <v>5.1254750000000002E-2</v>
      </c>
      <c r="P1081" s="61">
        <v>0</v>
      </c>
      <c r="Q1081" s="61">
        <v>0</v>
      </c>
      <c r="R1081" s="61">
        <v>0.27948079999999997</v>
      </c>
      <c r="S1081" s="61">
        <v>4.4789309999999999E-2</v>
      </c>
      <c r="T1081" s="49"/>
      <c r="U1081" s="62">
        <f t="shared" si="659"/>
        <v>4.6477319999999999E-3</v>
      </c>
      <c r="V1081" s="62">
        <f t="shared" si="659"/>
        <v>4.2479990000000002E-2</v>
      </c>
      <c r="W1081" s="62">
        <f t="shared" si="660"/>
        <v>6.2789919999999997E-3</v>
      </c>
      <c r="X1081" s="62">
        <f t="shared" si="660"/>
        <v>0.24880389999999999</v>
      </c>
      <c r="Y1081" s="62">
        <f t="shared" si="661"/>
        <v>0.1346011</v>
      </c>
      <c r="Z1081" s="62">
        <f t="shared" si="661"/>
        <v>3.215075E-3</v>
      </c>
      <c r="AA1081" s="62">
        <f t="shared" si="662"/>
        <v>1.183844E-2</v>
      </c>
      <c r="AB1081" s="62">
        <f t="shared" si="662"/>
        <v>0.1761868</v>
      </c>
      <c r="AC1081" s="63"/>
      <c r="AD1081" s="63">
        <f t="shared" si="663"/>
        <v>0.52895499999999995</v>
      </c>
      <c r="AE1081" s="63">
        <f t="shared" si="663"/>
        <v>5.5627819999999996E-3</v>
      </c>
      <c r="AF1081" s="63">
        <f t="shared" si="664"/>
        <v>9.2703099999999997E-2</v>
      </c>
      <c r="AG1081" s="63">
        <f t="shared" si="664"/>
        <v>8.7630029999999998E-2</v>
      </c>
      <c r="AH1081" s="63">
        <f t="shared" si="665"/>
        <v>1.227117E-2</v>
      </c>
      <c r="AI1081" s="63">
        <f t="shared" si="665"/>
        <v>0.176785</v>
      </c>
      <c r="AJ1081" s="63">
        <f t="shared" si="666"/>
        <v>0</v>
      </c>
      <c r="AK1081" s="63">
        <f t="shared" si="666"/>
        <v>8.3615780000000001E-2</v>
      </c>
      <c r="AL1081" s="49"/>
      <c r="AM1081" s="64">
        <f t="shared" si="649"/>
        <v>7.8506503625000001E-2</v>
      </c>
      <c r="AN1081" s="64">
        <f t="shared" si="650"/>
        <v>9.5448204691528996E-2</v>
      </c>
      <c r="AO1081" s="64">
        <f t="shared" si="651"/>
        <v>3.3746036394730894E-2</v>
      </c>
      <c r="AP1081" s="64"/>
      <c r="AQ1081" s="64">
        <f t="shared" si="652"/>
        <v>0.12344035775000001</v>
      </c>
      <c r="AR1081" s="64">
        <f t="shared" si="653"/>
        <v>0.17427079281869018</v>
      </c>
      <c r="AS1081" s="64">
        <f t="shared" si="654"/>
        <v>6.1614029682425853E-2</v>
      </c>
      <c r="AT1081" s="49"/>
      <c r="AU1081" s="60">
        <f t="shared" si="655"/>
        <v>0.5327431807569234</v>
      </c>
      <c r="AV1081" s="49"/>
      <c r="AW1081" s="92">
        <f t="shared" si="673"/>
        <v>0.19843843200000003</v>
      </c>
      <c r="AX1081" s="92">
        <f t="shared" si="671"/>
        <v>1.19310479</v>
      </c>
      <c r="AY1081" s="92">
        <f t="shared" si="671"/>
        <v>0.27126988299999999</v>
      </c>
      <c r="AZ1081" s="92">
        <f t="shared" si="671"/>
        <v>0.82220128000000003</v>
      </c>
      <c r="BA1081" s="92">
        <f t="shared" si="671"/>
        <v>0.46223841200000004</v>
      </c>
      <c r="BB1081" s="92">
        <f t="shared" si="671"/>
        <v>0.237659915</v>
      </c>
      <c r="BC1081" s="92">
        <f t="shared" si="671"/>
        <v>0.71693844000000007</v>
      </c>
      <c r="BD1081" s="92">
        <f t="shared" si="671"/>
        <v>0.54321772199999996</v>
      </c>
      <c r="BE1081" s="92"/>
      <c r="BF1081" s="92">
        <f t="shared" si="671"/>
        <v>1.5823778900000001</v>
      </c>
      <c r="BG1081" s="92">
        <f t="shared" si="671"/>
        <v>0.21627828199999999</v>
      </c>
      <c r="BH1081" s="92">
        <f t="shared" si="671"/>
        <v>0.47038384999999999</v>
      </c>
      <c r="BI1081" s="92">
        <f t="shared" si="671"/>
        <v>0.41627077000000001</v>
      </c>
      <c r="BJ1081" s="92">
        <f t="shared" si="672"/>
        <v>0.49856387000000002</v>
      </c>
      <c r="BK1081" s="92">
        <f t="shared" si="672"/>
        <v>0.37870240999999999</v>
      </c>
      <c r="BL1081" s="92">
        <f t="shared" si="672"/>
        <v>0.1535543</v>
      </c>
      <c r="BM1081" s="92">
        <f t="shared" si="672"/>
        <v>0.50249188</v>
      </c>
      <c r="BN1081" s="49"/>
      <c r="BO1081" s="49"/>
      <c r="BP1081" s="49"/>
      <c r="BQ1081" s="49"/>
      <c r="BR1081" s="49"/>
      <c r="BS1081" s="49"/>
    </row>
    <row r="1082" spans="1:71" x14ac:dyDescent="0.25">
      <c r="A1082" s="69"/>
      <c r="B1082" s="59">
        <v>0</v>
      </c>
      <c r="C1082" s="59">
        <v>0</v>
      </c>
      <c r="D1082" s="59">
        <v>2.9905319999999999E-2</v>
      </c>
      <c r="E1082" s="59">
        <v>0</v>
      </c>
      <c r="F1082" s="59">
        <v>5.65412E-2</v>
      </c>
      <c r="G1082" s="59">
        <v>7.0619580000000001E-2</v>
      </c>
      <c r="H1082" s="59">
        <v>9.0958770000000005E-3</v>
      </c>
      <c r="I1082" s="59">
        <v>0</v>
      </c>
      <c r="J1082" s="49"/>
      <c r="K1082" s="69"/>
      <c r="L1082" s="59">
        <v>0.15237990000000001</v>
      </c>
      <c r="M1082" s="59">
        <v>3.9675830000000002E-2</v>
      </c>
      <c r="N1082" s="59">
        <v>7.0730329999999994E-2</v>
      </c>
      <c r="O1082" s="59">
        <v>3.1676289999999999E-3</v>
      </c>
      <c r="P1082" s="59">
        <v>0</v>
      </c>
      <c r="Q1082" s="59">
        <v>0</v>
      </c>
      <c r="R1082" s="59">
        <v>0.2794008</v>
      </c>
      <c r="S1082" s="59">
        <v>9.7939730000000003E-2</v>
      </c>
      <c r="T1082" s="49"/>
      <c r="U1082" s="62">
        <f t="shared" si="659"/>
        <v>0.54875680000000004</v>
      </c>
      <c r="V1082" s="62">
        <f t="shared" si="659"/>
        <v>0.57806299999999999</v>
      </c>
      <c r="W1082" s="62">
        <f t="shared" si="660"/>
        <v>2.1811130000000001E-2</v>
      </c>
      <c r="X1082" s="62">
        <f t="shared" si="660"/>
        <v>0.2196147</v>
      </c>
      <c r="Y1082" s="62">
        <f t="shared" si="661"/>
        <v>0</v>
      </c>
      <c r="Z1082" s="62">
        <f t="shared" si="661"/>
        <v>3.5901069999999999E-3</v>
      </c>
      <c r="AA1082" s="62">
        <f t="shared" si="662"/>
        <v>0.18814420000000001</v>
      </c>
      <c r="AB1082" s="62">
        <f t="shared" si="662"/>
        <v>0.12088699999999999</v>
      </c>
      <c r="AC1082" s="63"/>
      <c r="AD1082" s="63">
        <f t="shared" si="663"/>
        <v>0.24521989999999999</v>
      </c>
      <c r="AE1082" s="63">
        <f t="shared" si="663"/>
        <v>0.1974902</v>
      </c>
      <c r="AF1082" s="63">
        <f t="shared" si="664"/>
        <v>0.23544190000000001</v>
      </c>
      <c r="AG1082" s="63">
        <f t="shared" si="664"/>
        <v>0.1740179</v>
      </c>
      <c r="AH1082" s="63">
        <f t="shared" si="665"/>
        <v>0.19608439999999999</v>
      </c>
      <c r="AI1082" s="63">
        <f t="shared" si="665"/>
        <v>8.4290030000000002E-2</v>
      </c>
      <c r="AJ1082" s="63">
        <f t="shared" si="666"/>
        <v>0</v>
      </c>
      <c r="AK1082" s="63">
        <f t="shared" si="666"/>
        <v>8.8341240000000001E-2</v>
      </c>
      <c r="AL1082" s="49"/>
      <c r="AM1082" s="64">
        <f t="shared" si="649"/>
        <v>0.21010836712499997</v>
      </c>
      <c r="AN1082" s="64">
        <f t="shared" si="650"/>
        <v>0.23325577240036871</v>
      </c>
      <c r="AO1082" s="64">
        <f t="shared" si="651"/>
        <v>8.2468369207603323E-2</v>
      </c>
      <c r="AP1082" s="64"/>
      <c r="AQ1082" s="64">
        <f t="shared" si="652"/>
        <v>0.15261069625000001</v>
      </c>
      <c r="AR1082" s="64">
        <f t="shared" si="653"/>
        <v>8.6096436905110998E-2</v>
      </c>
      <c r="AS1082" s="64">
        <f t="shared" si="654"/>
        <v>3.0439687185801857E-2</v>
      </c>
      <c r="AT1082" s="49"/>
      <c r="AU1082" s="60">
        <f t="shared" si="655"/>
        <v>0.52366285256547984</v>
      </c>
      <c r="AV1082" s="49"/>
      <c r="AW1082" s="92">
        <f t="shared" si="673"/>
        <v>0.74719523200000004</v>
      </c>
      <c r="AX1082" s="92">
        <f t="shared" si="671"/>
        <v>1.77116779</v>
      </c>
      <c r="AY1082" s="92">
        <f t="shared" si="671"/>
        <v>0.293081013</v>
      </c>
      <c r="AZ1082" s="92">
        <f t="shared" si="671"/>
        <v>1.04181598</v>
      </c>
      <c r="BA1082" s="92">
        <f t="shared" si="671"/>
        <v>0.46223841200000004</v>
      </c>
      <c r="BB1082" s="92">
        <f t="shared" si="671"/>
        <v>0.24125002200000001</v>
      </c>
      <c r="BC1082" s="92">
        <f t="shared" si="671"/>
        <v>0.90508264000000005</v>
      </c>
      <c r="BD1082" s="92">
        <f t="shared" si="671"/>
        <v>0.66410472199999993</v>
      </c>
      <c r="BE1082" s="92"/>
      <c r="BF1082" s="92">
        <f t="shared" si="671"/>
        <v>1.82759779</v>
      </c>
      <c r="BG1082" s="92">
        <f t="shared" si="671"/>
        <v>0.41376848199999999</v>
      </c>
      <c r="BH1082" s="92">
        <f t="shared" si="671"/>
        <v>0.70582575000000003</v>
      </c>
      <c r="BI1082" s="92">
        <f t="shared" si="671"/>
        <v>0.59028867000000007</v>
      </c>
      <c r="BJ1082" s="92">
        <f t="shared" si="672"/>
        <v>0.69464827000000007</v>
      </c>
      <c r="BK1082" s="92">
        <f t="shared" si="672"/>
        <v>0.46299244000000001</v>
      </c>
      <c r="BL1082" s="92">
        <f t="shared" si="672"/>
        <v>0.1535543</v>
      </c>
      <c r="BM1082" s="92">
        <f t="shared" si="672"/>
        <v>0.59083311999999999</v>
      </c>
      <c r="BN1082" s="49"/>
      <c r="BO1082" s="49"/>
      <c r="BP1082" s="49"/>
      <c r="BQ1082" s="49"/>
      <c r="BR1082" s="49"/>
      <c r="BS1082" s="49"/>
    </row>
    <row r="1083" spans="1:71" x14ac:dyDescent="0.25">
      <c r="A1083" s="69"/>
      <c r="B1083" s="59">
        <v>0</v>
      </c>
      <c r="C1083" s="59">
        <v>0</v>
      </c>
      <c r="D1083" s="59">
        <v>0</v>
      </c>
      <c r="E1083" s="59">
        <v>0.3711486</v>
      </c>
      <c r="F1083" s="59">
        <v>5.1567549999999998E-3</v>
      </c>
      <c r="G1083" s="59">
        <v>4.4354200000000003E-2</v>
      </c>
      <c r="H1083" s="59">
        <v>3.8925409999999998E-3</v>
      </c>
      <c r="I1083" s="59">
        <v>0</v>
      </c>
      <c r="J1083" s="49"/>
      <c r="K1083" s="69"/>
      <c r="L1083" s="59">
        <v>8.0358389999999995E-3</v>
      </c>
      <c r="M1083" s="59">
        <v>6.5278409999999995E-2</v>
      </c>
      <c r="N1083" s="59">
        <v>1.606405E-2</v>
      </c>
      <c r="O1083" s="59">
        <v>0</v>
      </c>
      <c r="P1083" s="59">
        <v>0</v>
      </c>
      <c r="Q1083" s="59">
        <v>6.2754630000000006E-2</v>
      </c>
      <c r="R1083" s="59">
        <v>0.4372567</v>
      </c>
      <c r="S1083" s="59">
        <v>4.5957570000000003E-2</v>
      </c>
      <c r="T1083" s="49"/>
      <c r="U1083" s="62">
        <f t="shared" si="659"/>
        <v>1.8536569999999999E-2</v>
      </c>
      <c r="V1083" s="62">
        <f t="shared" si="659"/>
        <v>5.6848530000000001E-3</v>
      </c>
      <c r="W1083" s="62">
        <f t="shared" si="660"/>
        <v>1.9172789999999999E-2</v>
      </c>
      <c r="X1083" s="62">
        <f t="shared" si="660"/>
        <v>0.16704179999999999</v>
      </c>
      <c r="Y1083" s="62">
        <f t="shared" si="661"/>
        <v>0.2275307</v>
      </c>
      <c r="Z1083" s="62">
        <f t="shared" si="661"/>
        <v>3.3779140000000001E-3</v>
      </c>
      <c r="AA1083" s="62">
        <f t="shared" si="662"/>
        <v>2.111006E-2</v>
      </c>
      <c r="AB1083" s="62">
        <f t="shared" si="662"/>
        <v>0.14647579999999999</v>
      </c>
      <c r="AC1083" s="63"/>
      <c r="AD1083" s="63">
        <f t="shared" si="663"/>
        <v>9.5780610000000002E-2</v>
      </c>
      <c r="AE1083" s="63">
        <f t="shared" si="663"/>
        <v>6.3751459999999996E-2</v>
      </c>
      <c r="AF1083" s="63">
        <f t="shared" si="664"/>
        <v>0.22024769999999999</v>
      </c>
      <c r="AG1083" s="63">
        <f t="shared" si="664"/>
        <v>0.1217594</v>
      </c>
      <c r="AH1083" s="63">
        <f t="shared" si="665"/>
        <v>0.15894159999999999</v>
      </c>
      <c r="AI1083" s="63">
        <f t="shared" si="665"/>
        <v>5.9586050000000002E-2</v>
      </c>
      <c r="AJ1083" s="63">
        <f t="shared" si="666"/>
        <v>0</v>
      </c>
      <c r="AK1083" s="63">
        <f t="shared" si="666"/>
        <v>0.25016640000000001</v>
      </c>
      <c r="AL1083" s="49"/>
      <c r="AM1083" s="64">
        <f t="shared" si="649"/>
        <v>7.6116310874999996E-2</v>
      </c>
      <c r="AN1083" s="64">
        <f t="shared" si="650"/>
        <v>8.9426236897223593E-2</v>
      </c>
      <c r="AO1083" s="64">
        <f t="shared" si="651"/>
        <v>3.1616949263010723E-2</v>
      </c>
      <c r="AP1083" s="64"/>
      <c r="AQ1083" s="64">
        <f t="shared" si="652"/>
        <v>0.1212791525</v>
      </c>
      <c r="AR1083" s="64">
        <f t="shared" si="653"/>
        <v>8.4768313952906918E-2</v>
      </c>
      <c r="AS1083" s="64">
        <f t="shared" si="654"/>
        <v>2.9970124812925356E-2</v>
      </c>
      <c r="AT1083" s="49"/>
      <c r="AU1083" s="60">
        <f t="shared" si="655"/>
        <v>0.3174528783398437</v>
      </c>
      <c r="AV1083" s="49"/>
      <c r="AW1083" s="92">
        <f t="shared" si="673"/>
        <v>0.76573180200000002</v>
      </c>
      <c r="AX1083" s="92">
        <f t="shared" si="671"/>
        <v>1.776852643</v>
      </c>
      <c r="AY1083" s="92">
        <f t="shared" si="671"/>
        <v>0.312253803</v>
      </c>
      <c r="AZ1083" s="92">
        <f t="shared" si="671"/>
        <v>1.20885778</v>
      </c>
      <c r="BA1083" s="92">
        <f t="shared" si="671"/>
        <v>0.68976911200000002</v>
      </c>
      <c r="BB1083" s="92">
        <f t="shared" si="671"/>
        <v>0.24462793600000002</v>
      </c>
      <c r="BC1083" s="92">
        <f t="shared" si="671"/>
        <v>0.92619270000000009</v>
      </c>
      <c r="BD1083" s="92">
        <f t="shared" si="671"/>
        <v>0.81058052199999997</v>
      </c>
      <c r="BE1083" s="92"/>
      <c r="BF1083" s="92">
        <f t="shared" si="671"/>
        <v>1.9233784</v>
      </c>
      <c r="BG1083" s="92">
        <f t="shared" si="671"/>
        <v>0.47751994199999998</v>
      </c>
      <c r="BH1083" s="92">
        <f t="shared" si="671"/>
        <v>0.92607345000000008</v>
      </c>
      <c r="BI1083" s="92">
        <f t="shared" si="671"/>
        <v>0.71204807000000003</v>
      </c>
      <c r="BJ1083" s="92">
        <f t="shared" si="672"/>
        <v>0.85358987000000008</v>
      </c>
      <c r="BK1083" s="92">
        <f t="shared" si="672"/>
        <v>0.52257849000000001</v>
      </c>
      <c r="BL1083" s="92">
        <f t="shared" si="672"/>
        <v>0.1535543</v>
      </c>
      <c r="BM1083" s="92">
        <f t="shared" si="672"/>
        <v>0.84099952</v>
      </c>
      <c r="BN1083" s="49"/>
      <c r="BO1083" s="49"/>
      <c r="BP1083" s="49"/>
      <c r="BQ1083" s="49"/>
      <c r="BR1083" s="49"/>
      <c r="BS1083" s="49"/>
    </row>
    <row r="1084" spans="1:71" x14ac:dyDescent="0.25">
      <c r="A1084" s="69"/>
      <c r="B1084" s="59">
        <v>0</v>
      </c>
      <c r="C1084" s="59">
        <v>0.27592680000000003</v>
      </c>
      <c r="D1084" s="59">
        <v>0</v>
      </c>
      <c r="E1084" s="59">
        <v>3.1108860000000002E-3</v>
      </c>
      <c r="F1084" s="59">
        <v>0</v>
      </c>
      <c r="G1084" s="59">
        <v>9.1860529999999996E-2</v>
      </c>
      <c r="H1084" s="59">
        <v>1.2446219999999999E-2</v>
      </c>
      <c r="I1084" s="59">
        <v>0</v>
      </c>
      <c r="J1084" s="49"/>
      <c r="K1084" s="69"/>
      <c r="L1084" s="59">
        <v>7.3106470000000007E-2</v>
      </c>
      <c r="M1084" s="59">
        <v>3.4494399999999998E-3</v>
      </c>
      <c r="N1084" s="59">
        <v>3.845453E-3</v>
      </c>
      <c r="O1084" s="59">
        <v>7.9353090000000001E-2</v>
      </c>
      <c r="P1084" s="59">
        <v>0</v>
      </c>
      <c r="Q1084" s="59">
        <v>0.1101613</v>
      </c>
      <c r="R1084" s="59">
        <v>0.1124163</v>
      </c>
      <c r="S1084" s="59">
        <v>1.1549E-2</v>
      </c>
      <c r="T1084" s="49"/>
      <c r="U1084" s="62">
        <f t="shared" si="659"/>
        <v>0.25539299999999998</v>
      </c>
      <c r="V1084" s="62">
        <f t="shared" si="659"/>
        <v>0</v>
      </c>
      <c r="W1084" s="62">
        <f t="shared" si="660"/>
        <v>3.509545E-2</v>
      </c>
      <c r="X1084" s="62">
        <f t="shared" si="660"/>
        <v>0.54448180000000002</v>
      </c>
      <c r="Y1084" s="62">
        <f t="shared" si="661"/>
        <v>2.2799970000000002E-3</v>
      </c>
      <c r="Z1084" s="62">
        <f t="shared" si="661"/>
        <v>4.626131E-2</v>
      </c>
      <c r="AA1084" s="62">
        <f t="shared" si="662"/>
        <v>0.1658859</v>
      </c>
      <c r="AB1084" s="62">
        <f t="shared" si="662"/>
        <v>0.36959310000000001</v>
      </c>
      <c r="AC1084" s="63"/>
      <c r="AD1084" s="63">
        <f t="shared" si="663"/>
        <v>0.68674729999999995</v>
      </c>
      <c r="AE1084" s="63">
        <f t="shared" si="663"/>
        <v>0</v>
      </c>
      <c r="AF1084" s="63">
        <f t="shared" si="664"/>
        <v>7.4078080000000004E-2</v>
      </c>
      <c r="AG1084" s="63">
        <f t="shared" si="664"/>
        <v>0.13256789999999999</v>
      </c>
      <c r="AH1084" s="63">
        <f t="shared" si="665"/>
        <v>0.1544876</v>
      </c>
      <c r="AI1084" s="63">
        <f t="shared" si="665"/>
        <v>0.1016364</v>
      </c>
      <c r="AJ1084" s="63">
        <f t="shared" si="666"/>
        <v>4.1966440000000002E-3</v>
      </c>
      <c r="AK1084" s="63">
        <f t="shared" si="666"/>
        <v>0.21595</v>
      </c>
      <c r="AL1084" s="49"/>
      <c r="AM1084" s="64">
        <f t="shared" si="649"/>
        <v>0.17737381962499998</v>
      </c>
      <c r="AN1084" s="64">
        <f t="shared" si="650"/>
        <v>0.19910098983025187</v>
      </c>
      <c r="AO1084" s="64">
        <f t="shared" si="651"/>
        <v>7.0392830024962466E-2</v>
      </c>
      <c r="AP1084" s="64"/>
      <c r="AQ1084" s="64">
        <f t="shared" si="652"/>
        <v>0.17120799050000002</v>
      </c>
      <c r="AR1084" s="64">
        <f t="shared" si="653"/>
        <v>0.22072434220583317</v>
      </c>
      <c r="AS1084" s="64">
        <f t="shared" si="654"/>
        <v>7.8037839573342357E-2</v>
      </c>
      <c r="AT1084" s="49"/>
      <c r="AU1084" s="60">
        <f t="shared" si="655"/>
        <v>0.95404507630217239</v>
      </c>
      <c r="AV1084" s="49"/>
      <c r="AW1084" s="92">
        <f t="shared" si="673"/>
        <v>1.0211248020000001</v>
      </c>
      <c r="AX1084" s="92">
        <f t="shared" si="671"/>
        <v>1.776852643</v>
      </c>
      <c r="AY1084" s="92">
        <f t="shared" si="671"/>
        <v>0.34734925299999997</v>
      </c>
      <c r="AZ1084" s="92">
        <f t="shared" si="671"/>
        <v>1.75333958</v>
      </c>
      <c r="BA1084" s="92">
        <f t="shared" si="671"/>
        <v>0.69204910900000005</v>
      </c>
      <c r="BB1084" s="92">
        <f t="shared" si="671"/>
        <v>0.29088924599999999</v>
      </c>
      <c r="BC1084" s="92">
        <f t="shared" si="671"/>
        <v>1.0920786</v>
      </c>
      <c r="BD1084" s="92">
        <f t="shared" si="671"/>
        <v>1.1801736219999999</v>
      </c>
      <c r="BE1084" s="92"/>
      <c r="BF1084" s="92">
        <f t="shared" si="671"/>
        <v>2.6101257000000002</v>
      </c>
      <c r="BG1084" s="92">
        <f t="shared" si="671"/>
        <v>0.47751994199999998</v>
      </c>
      <c r="BH1084" s="92">
        <f t="shared" si="671"/>
        <v>1.0001515300000001</v>
      </c>
      <c r="BI1084" s="92">
        <f t="shared" si="671"/>
        <v>0.84461596999999999</v>
      </c>
      <c r="BJ1084" s="92">
        <f t="shared" si="672"/>
        <v>1.0080774700000001</v>
      </c>
      <c r="BK1084" s="92">
        <f t="shared" si="672"/>
        <v>0.62421488999999997</v>
      </c>
      <c r="BL1084" s="92">
        <f t="shared" si="672"/>
        <v>0.157750944</v>
      </c>
      <c r="BM1084" s="92">
        <f t="shared" si="672"/>
        <v>1.0569495200000001</v>
      </c>
      <c r="BN1084" s="49"/>
      <c r="BO1084" s="49"/>
      <c r="BP1084" s="49"/>
      <c r="BQ1084" s="49"/>
      <c r="BR1084" s="49"/>
      <c r="BS1084" s="49"/>
    </row>
    <row r="1085" spans="1:71" x14ac:dyDescent="0.25">
      <c r="A1085" s="69"/>
      <c r="B1085" s="59">
        <v>0</v>
      </c>
      <c r="C1085" s="59">
        <v>0</v>
      </c>
      <c r="D1085" s="59">
        <v>0</v>
      </c>
      <c r="E1085" s="59">
        <v>0.28260659999999999</v>
      </c>
      <c r="F1085" s="59">
        <v>0</v>
      </c>
      <c r="G1085" s="59">
        <v>6.3886399999999996E-2</v>
      </c>
      <c r="H1085" s="59">
        <v>1.671344E-2</v>
      </c>
      <c r="I1085" s="59">
        <v>0</v>
      </c>
      <c r="J1085" s="49"/>
      <c r="K1085" s="69"/>
      <c r="L1085" s="59">
        <v>6.6688059999999993E-2</v>
      </c>
      <c r="M1085" s="59">
        <v>0</v>
      </c>
      <c r="N1085" s="59">
        <v>0</v>
      </c>
      <c r="O1085" s="59">
        <v>8.4850789999999995E-3</v>
      </c>
      <c r="P1085" s="59">
        <v>0</v>
      </c>
      <c r="Q1085" s="59">
        <v>8.794594E-2</v>
      </c>
      <c r="R1085" s="59">
        <v>5.2491900000000001E-2</v>
      </c>
      <c r="S1085" s="59">
        <v>2.0733120000000001E-2</v>
      </c>
      <c r="T1085" s="49"/>
      <c r="U1085" s="62">
        <f t="shared" si="659"/>
        <v>7.6437E-4</v>
      </c>
      <c r="V1085" s="62">
        <f t="shared" si="659"/>
        <v>0.1196108</v>
      </c>
      <c r="W1085" s="62">
        <f t="shared" si="660"/>
        <v>3.8179160000000002E-3</v>
      </c>
      <c r="X1085" s="62">
        <f t="shared" si="660"/>
        <v>2.2521020000000002E-3</v>
      </c>
      <c r="Y1085" s="62">
        <f t="shared" si="661"/>
        <v>3.3469200000000002E-3</v>
      </c>
      <c r="Z1085" s="62">
        <f t="shared" si="661"/>
        <v>0.13175010000000001</v>
      </c>
      <c r="AA1085" s="62">
        <f t="shared" si="662"/>
        <v>3.7291530000000003E-2</v>
      </c>
      <c r="AB1085" s="62">
        <f t="shared" si="662"/>
        <v>0.21732280000000001</v>
      </c>
      <c r="AC1085" s="63"/>
      <c r="AD1085" s="63">
        <f t="shared" si="663"/>
        <v>0.27450039999999998</v>
      </c>
      <c r="AE1085" s="63">
        <f t="shared" si="663"/>
        <v>0.24348520000000001</v>
      </c>
      <c r="AF1085" s="63">
        <f t="shared" si="664"/>
        <v>4.1803600000000003E-2</v>
      </c>
      <c r="AG1085" s="63">
        <f t="shared" si="664"/>
        <v>7.6150419999999996E-2</v>
      </c>
      <c r="AH1085" s="63">
        <f t="shared" si="665"/>
        <v>0.4797997</v>
      </c>
      <c r="AI1085" s="63">
        <f t="shared" si="665"/>
        <v>0.1919553</v>
      </c>
      <c r="AJ1085" s="63">
        <f t="shared" si="666"/>
        <v>0</v>
      </c>
      <c r="AK1085" s="63">
        <f t="shared" si="666"/>
        <v>0</v>
      </c>
      <c r="AL1085" s="49"/>
      <c r="AM1085" s="64">
        <f t="shared" si="649"/>
        <v>6.4519567250000007E-2</v>
      </c>
      <c r="AN1085" s="64">
        <f t="shared" si="650"/>
        <v>8.1952885464931693E-2</v>
      </c>
      <c r="AO1085" s="64">
        <f t="shared" si="651"/>
        <v>2.8974720525028821E-2</v>
      </c>
      <c r="AP1085" s="64"/>
      <c r="AQ1085" s="64">
        <f t="shared" si="652"/>
        <v>0.16346182750000002</v>
      </c>
      <c r="AR1085" s="64">
        <f t="shared" si="653"/>
        <v>0.16710919295025475</v>
      </c>
      <c r="AS1085" s="64">
        <f t="shared" si="654"/>
        <v>5.9082021766868165E-2</v>
      </c>
      <c r="AT1085" s="49"/>
      <c r="AU1085" s="60">
        <f t="shared" si="655"/>
        <v>0.15490974742982128</v>
      </c>
      <c r="AV1085" s="49"/>
      <c r="AW1085" s="92">
        <f t="shared" si="673"/>
        <v>1.0218891720000001</v>
      </c>
      <c r="AX1085" s="92">
        <f t="shared" si="671"/>
        <v>1.896463443</v>
      </c>
      <c r="AY1085" s="92">
        <f t="shared" si="671"/>
        <v>0.35116716899999995</v>
      </c>
      <c r="AZ1085" s="92">
        <f t="shared" si="671"/>
        <v>1.7555916819999999</v>
      </c>
      <c r="BA1085" s="92">
        <f t="shared" si="671"/>
        <v>0.69539602900000008</v>
      </c>
      <c r="BB1085" s="92">
        <f t="shared" si="671"/>
        <v>0.42263934599999997</v>
      </c>
      <c r="BC1085" s="92">
        <f t="shared" si="671"/>
        <v>1.1293701300000001</v>
      </c>
      <c r="BD1085" s="92">
        <f t="shared" si="671"/>
        <v>1.3974964219999999</v>
      </c>
      <c r="BE1085" s="92"/>
      <c r="BF1085" s="92">
        <f t="shared" si="671"/>
        <v>2.8846261000000002</v>
      </c>
      <c r="BG1085" s="92">
        <f t="shared" si="671"/>
        <v>0.72100514199999999</v>
      </c>
      <c r="BH1085" s="92">
        <f t="shared" si="671"/>
        <v>1.0419551300000001</v>
      </c>
      <c r="BI1085" s="92">
        <f t="shared" si="671"/>
        <v>0.92076639000000005</v>
      </c>
      <c r="BJ1085" s="92">
        <f t="shared" si="672"/>
        <v>1.4878771700000002</v>
      </c>
      <c r="BK1085" s="92">
        <f t="shared" si="672"/>
        <v>0.81617019000000002</v>
      </c>
      <c r="BL1085" s="92">
        <f t="shared" si="672"/>
        <v>0.157750944</v>
      </c>
      <c r="BM1085" s="92">
        <f t="shared" si="672"/>
        <v>1.0569495200000001</v>
      </c>
      <c r="BN1085" s="49"/>
      <c r="BO1085" s="49"/>
      <c r="BP1085" s="49"/>
      <c r="BQ1085" s="49"/>
      <c r="BR1085" s="49"/>
      <c r="BS1085" s="49"/>
    </row>
    <row r="1086" spans="1:71" x14ac:dyDescent="0.25">
      <c r="A1086" s="69"/>
      <c r="B1086" s="59">
        <v>7.501125E-3</v>
      </c>
      <c r="C1086" s="59">
        <v>1.8357990000000001E-2</v>
      </c>
      <c r="D1086" s="59">
        <v>8.1298350000000002E-3</v>
      </c>
      <c r="E1086" s="59">
        <v>3.1428340000000002E-3</v>
      </c>
      <c r="F1086" s="59">
        <v>5.0960060000000001E-2</v>
      </c>
      <c r="G1086" s="59">
        <v>9.0403079999999997E-2</v>
      </c>
      <c r="H1086" s="59">
        <v>8.8405310000000004E-3</v>
      </c>
      <c r="I1086" s="59">
        <v>0.3906751</v>
      </c>
      <c r="J1086" s="49"/>
      <c r="K1086" s="69"/>
      <c r="L1086" s="59">
        <v>0</v>
      </c>
      <c r="M1086" s="59">
        <v>2.1636490000000001E-3</v>
      </c>
      <c r="N1086" s="59">
        <v>0</v>
      </c>
      <c r="O1086" s="59">
        <v>0</v>
      </c>
      <c r="P1086" s="59">
        <v>0</v>
      </c>
      <c r="Q1086" s="59">
        <v>0</v>
      </c>
      <c r="R1086" s="59">
        <v>0</v>
      </c>
      <c r="S1086" s="59">
        <v>1.460409E-2</v>
      </c>
      <c r="T1086" s="49"/>
      <c r="U1086" s="62">
        <f t="shared" ref="U1086:V1101" si="674">D1115</f>
        <v>0.12903980000000001</v>
      </c>
      <c r="V1086" s="62">
        <f t="shared" si="674"/>
        <v>0</v>
      </c>
      <c r="W1086" s="62">
        <f t="shared" ref="W1086:X1101" si="675">H1115</f>
        <v>1.4885539999999999E-2</v>
      </c>
      <c r="X1086" s="62">
        <f t="shared" si="675"/>
        <v>0</v>
      </c>
      <c r="Y1086" s="62">
        <f t="shared" ref="Y1086:Z1101" si="676">N1115</f>
        <v>0.14586070000000001</v>
      </c>
      <c r="Z1086" s="62">
        <f t="shared" si="676"/>
        <v>9.5748899999999995E-4</v>
      </c>
      <c r="AA1086" s="62">
        <f t="shared" ref="AA1086:AB1101" si="677">R1115</f>
        <v>0.23255870000000001</v>
      </c>
      <c r="AB1086" s="62">
        <f t="shared" si="677"/>
        <v>0.33294059999999998</v>
      </c>
      <c r="AC1086" s="63"/>
      <c r="AD1086" s="63">
        <f t="shared" ref="AD1086:AE1101" si="678">B1115</f>
        <v>4.8626900000000001E-2</v>
      </c>
      <c r="AE1086" s="63">
        <f t="shared" si="678"/>
        <v>0.1194954</v>
      </c>
      <c r="AF1086" s="63">
        <f t="shared" ref="AF1086:AG1101" si="679">F1115</f>
        <v>0.31459619999999999</v>
      </c>
      <c r="AG1086" s="63">
        <f t="shared" si="679"/>
        <v>0.15514610000000001</v>
      </c>
      <c r="AH1086" s="63">
        <f t="shared" ref="AH1086:AI1101" si="680">L1115</f>
        <v>0</v>
      </c>
      <c r="AI1086" s="63">
        <f t="shared" si="680"/>
        <v>0.22446440000000001</v>
      </c>
      <c r="AJ1086" s="63">
        <f t="shared" ref="AJ1086:AK1101" si="681">P1115</f>
        <v>0</v>
      </c>
      <c r="AK1086" s="63">
        <f t="shared" si="681"/>
        <v>0</v>
      </c>
      <c r="AL1086" s="49"/>
      <c r="AM1086" s="64">
        <f t="shared" si="649"/>
        <v>0.10703035362499999</v>
      </c>
      <c r="AN1086" s="64">
        <f t="shared" si="650"/>
        <v>0.12617342326684236</v>
      </c>
      <c r="AO1086" s="64">
        <f t="shared" si="651"/>
        <v>4.4609041598752369E-2</v>
      </c>
      <c r="AP1086" s="64"/>
      <c r="AQ1086" s="64">
        <f t="shared" si="652"/>
        <v>0.107791125</v>
      </c>
      <c r="AR1086" s="64">
        <f t="shared" si="653"/>
        <v>0.11778773963706009</v>
      </c>
      <c r="AS1086" s="64">
        <f t="shared" si="654"/>
        <v>4.1644254719000337E-2</v>
      </c>
      <c r="AT1086" s="49"/>
      <c r="AU1086" s="60">
        <f t="shared" si="655"/>
        <v>0.99022950973645629</v>
      </c>
      <c r="AV1086" s="49"/>
      <c r="AW1086" s="92">
        <f t="shared" si="673"/>
        <v>1.150928972</v>
      </c>
      <c r="AX1086" s="92">
        <f t="shared" si="671"/>
        <v>1.896463443</v>
      </c>
      <c r="AY1086" s="92">
        <f t="shared" si="671"/>
        <v>0.36605270899999992</v>
      </c>
      <c r="AZ1086" s="92">
        <f t="shared" si="671"/>
        <v>1.7555916819999999</v>
      </c>
      <c r="BA1086" s="92">
        <f t="shared" si="671"/>
        <v>0.84125672900000015</v>
      </c>
      <c r="BB1086" s="92">
        <f t="shared" si="671"/>
        <v>0.42359683499999995</v>
      </c>
      <c r="BC1086" s="92">
        <f t="shared" si="671"/>
        <v>1.3619288300000001</v>
      </c>
      <c r="BD1086" s="92">
        <f t="shared" si="671"/>
        <v>1.7304370219999998</v>
      </c>
      <c r="BE1086" s="92"/>
      <c r="BF1086" s="92">
        <f t="shared" si="671"/>
        <v>2.9332530000000001</v>
      </c>
      <c r="BG1086" s="92">
        <f t="shared" si="671"/>
        <v>0.84050054200000002</v>
      </c>
      <c r="BH1086" s="92">
        <f t="shared" si="671"/>
        <v>1.3565513300000001</v>
      </c>
      <c r="BI1086" s="92">
        <f t="shared" si="671"/>
        <v>1.0759124900000001</v>
      </c>
      <c r="BJ1086" s="92">
        <f t="shared" si="672"/>
        <v>1.4878771700000002</v>
      </c>
      <c r="BK1086" s="92">
        <f t="shared" si="672"/>
        <v>1.04063459</v>
      </c>
      <c r="BL1086" s="92">
        <f t="shared" si="672"/>
        <v>0.157750944</v>
      </c>
      <c r="BM1086" s="92">
        <f t="shared" si="672"/>
        <v>1.0569495200000001</v>
      </c>
      <c r="BN1086" s="49"/>
      <c r="BO1086" s="49"/>
      <c r="BP1086" s="49"/>
      <c r="BQ1086" s="49"/>
      <c r="BR1086" s="49"/>
      <c r="BS1086" s="49"/>
    </row>
    <row r="1087" spans="1:71" x14ac:dyDescent="0.25">
      <c r="A1087" s="69"/>
      <c r="B1087" s="59">
        <v>0</v>
      </c>
      <c r="C1087" s="59">
        <v>0</v>
      </c>
      <c r="D1087" s="59">
        <v>6.842613E-3</v>
      </c>
      <c r="E1087" s="59">
        <v>0</v>
      </c>
      <c r="F1087" s="59">
        <v>0</v>
      </c>
      <c r="G1087" s="59">
        <v>5.8012960000000002E-2</v>
      </c>
      <c r="H1087" s="59">
        <v>0</v>
      </c>
      <c r="I1087" s="59">
        <v>4.9482350000000001E-2</v>
      </c>
      <c r="J1087" s="49"/>
      <c r="K1087" s="69"/>
      <c r="L1087" s="59">
        <v>0</v>
      </c>
      <c r="M1087" s="59">
        <v>2.300644E-2</v>
      </c>
      <c r="N1087" s="59">
        <v>0</v>
      </c>
      <c r="O1087" s="59">
        <v>0</v>
      </c>
      <c r="P1087" s="59">
        <v>0</v>
      </c>
      <c r="Q1087" s="59">
        <v>1.1484620000000001E-3</v>
      </c>
      <c r="R1087" s="59">
        <v>0</v>
      </c>
      <c r="S1087" s="59">
        <v>0</v>
      </c>
      <c r="T1087" s="49"/>
      <c r="U1087" s="62">
        <f t="shared" si="674"/>
        <v>0</v>
      </c>
      <c r="V1087" s="62">
        <f t="shared" si="674"/>
        <v>0.1063228</v>
      </c>
      <c r="W1087" s="62">
        <f t="shared" si="675"/>
        <v>0.40252670000000002</v>
      </c>
      <c r="X1087" s="62">
        <f t="shared" si="675"/>
        <v>1.337385E-2</v>
      </c>
      <c r="Y1087" s="62">
        <f t="shared" si="676"/>
        <v>2.4983879999999998E-3</v>
      </c>
      <c r="Z1087" s="62">
        <f t="shared" si="676"/>
        <v>0.15011479999999999</v>
      </c>
      <c r="AA1087" s="62">
        <f t="shared" si="677"/>
        <v>1.4516350000000001E-2</v>
      </c>
      <c r="AB1087" s="62">
        <f t="shared" si="677"/>
        <v>0.53449630000000004</v>
      </c>
      <c r="AC1087" s="63"/>
      <c r="AD1087" s="63">
        <f t="shared" si="678"/>
        <v>0.26051859999999999</v>
      </c>
      <c r="AE1087" s="63">
        <f t="shared" si="678"/>
        <v>0.1319082</v>
      </c>
      <c r="AF1087" s="63">
        <f t="shared" si="679"/>
        <v>0.31723790000000002</v>
      </c>
      <c r="AG1087" s="63">
        <f t="shared" si="679"/>
        <v>3.5949710000000003E-2</v>
      </c>
      <c r="AH1087" s="63">
        <f t="shared" si="680"/>
        <v>4.0061949999999999E-2</v>
      </c>
      <c r="AI1087" s="63">
        <f t="shared" si="680"/>
        <v>2.2342210000000002E-3</v>
      </c>
      <c r="AJ1087" s="63">
        <f t="shared" si="681"/>
        <v>0</v>
      </c>
      <c r="AK1087" s="63">
        <f t="shared" si="681"/>
        <v>0.17272999999999999</v>
      </c>
      <c r="AL1087" s="49"/>
      <c r="AM1087" s="64">
        <f t="shared" si="649"/>
        <v>0.1529811485</v>
      </c>
      <c r="AN1087" s="64">
        <f t="shared" si="650"/>
        <v>0.20519085253844291</v>
      </c>
      <c r="AO1087" s="64">
        <f t="shared" si="651"/>
        <v>7.2545921633690946E-2</v>
      </c>
      <c r="AP1087" s="64"/>
      <c r="AQ1087" s="64">
        <f t="shared" si="652"/>
        <v>0.12008007262500001</v>
      </c>
      <c r="AR1087" s="64">
        <f t="shared" si="653"/>
        <v>0.12147533245594187</v>
      </c>
      <c r="AS1087" s="64">
        <f t="shared" si="654"/>
        <v>4.2948015663243397E-2</v>
      </c>
      <c r="AT1087" s="49"/>
      <c r="AU1087" s="60">
        <f t="shared" si="655"/>
        <v>0.70221808310295997</v>
      </c>
      <c r="AV1087" s="49"/>
      <c r="AW1087" s="92">
        <f t="shared" si="673"/>
        <v>1.150928972</v>
      </c>
      <c r="AX1087" s="92">
        <f t="shared" si="671"/>
        <v>2.0027862430000001</v>
      </c>
      <c r="AY1087" s="92">
        <f t="shared" si="671"/>
        <v>0.76857940899999999</v>
      </c>
      <c r="AZ1087" s="92">
        <f t="shared" si="671"/>
        <v>1.768965532</v>
      </c>
      <c r="BA1087" s="92">
        <f t="shared" si="671"/>
        <v>0.84375511700000017</v>
      </c>
      <c r="BB1087" s="92">
        <f t="shared" si="671"/>
        <v>0.573711635</v>
      </c>
      <c r="BC1087" s="92">
        <f t="shared" si="671"/>
        <v>1.3764451800000002</v>
      </c>
      <c r="BD1087" s="92">
        <f t="shared" si="671"/>
        <v>2.2649333220000001</v>
      </c>
      <c r="BE1087" s="92"/>
      <c r="BF1087" s="92">
        <f t="shared" si="671"/>
        <v>3.1937716000000003</v>
      </c>
      <c r="BG1087" s="92">
        <f t="shared" si="671"/>
        <v>0.97240874200000005</v>
      </c>
      <c r="BH1087" s="92">
        <f t="shared" si="671"/>
        <v>1.6737892300000001</v>
      </c>
      <c r="BI1087" s="92">
        <f t="shared" si="671"/>
        <v>1.1118622</v>
      </c>
      <c r="BJ1087" s="92">
        <f t="shared" si="672"/>
        <v>1.5279391200000001</v>
      </c>
      <c r="BK1087" s="92">
        <f t="shared" si="672"/>
        <v>1.042868811</v>
      </c>
      <c r="BL1087" s="92">
        <f t="shared" si="672"/>
        <v>0.157750944</v>
      </c>
      <c r="BM1087" s="92">
        <f t="shared" si="672"/>
        <v>1.2296795200000001</v>
      </c>
      <c r="BN1087" s="49"/>
      <c r="BO1087" s="49"/>
      <c r="BP1087" s="49"/>
      <c r="BQ1087" s="49"/>
      <c r="BR1087" s="49"/>
      <c r="BS1087" s="49"/>
    </row>
    <row r="1088" spans="1:71" x14ac:dyDescent="0.25">
      <c r="A1088" s="69"/>
      <c r="B1088" s="59">
        <v>0</v>
      </c>
      <c r="C1088" s="59">
        <v>0</v>
      </c>
      <c r="D1088" s="59">
        <v>2.324128E-2</v>
      </c>
      <c r="E1088" s="59">
        <v>0</v>
      </c>
      <c r="F1088" s="59">
        <v>4.0814880000000003E-3</v>
      </c>
      <c r="G1088" s="59">
        <v>2.7206419999999999E-2</v>
      </c>
      <c r="H1088" s="59">
        <v>0</v>
      </c>
      <c r="I1088" s="59">
        <v>0</v>
      </c>
      <c r="J1088" s="49"/>
      <c r="K1088" s="69"/>
      <c r="L1088" s="59">
        <v>0</v>
      </c>
      <c r="M1088" s="59">
        <v>1.241279E-2</v>
      </c>
      <c r="N1088" s="59">
        <v>9.7011920000000001E-2</v>
      </c>
      <c r="O1088" s="59">
        <v>0</v>
      </c>
      <c r="P1088" s="59">
        <v>0</v>
      </c>
      <c r="Q1088" s="59">
        <v>4.5542719999999998E-3</v>
      </c>
      <c r="R1088" s="59">
        <v>0</v>
      </c>
      <c r="S1088" s="59">
        <v>0</v>
      </c>
      <c r="T1088" s="49"/>
      <c r="U1088" s="62">
        <f t="shared" si="674"/>
        <v>5.5694580000000002E-3</v>
      </c>
      <c r="V1088" s="62">
        <f t="shared" si="674"/>
        <v>9.5732689999999995E-2</v>
      </c>
      <c r="W1088" s="62">
        <f t="shared" si="675"/>
        <v>0.33623560000000002</v>
      </c>
      <c r="X1088" s="62">
        <f t="shared" si="675"/>
        <v>0</v>
      </c>
      <c r="Y1088" s="62">
        <f t="shared" si="676"/>
        <v>0.1015215</v>
      </c>
      <c r="Z1088" s="62">
        <f t="shared" si="676"/>
        <v>4.5737979999999998E-2</v>
      </c>
      <c r="AA1088" s="62">
        <f t="shared" si="677"/>
        <v>9.9296569999999997E-3</v>
      </c>
      <c r="AB1088" s="62">
        <f t="shared" si="677"/>
        <v>0.2995429</v>
      </c>
      <c r="AC1088" s="63"/>
      <c r="AD1088" s="63">
        <f t="shared" si="678"/>
        <v>0.10353370000000001</v>
      </c>
      <c r="AE1088" s="63">
        <f t="shared" si="678"/>
        <v>0</v>
      </c>
      <c r="AF1088" s="63">
        <f t="shared" si="679"/>
        <v>7.8176499999999996E-2</v>
      </c>
      <c r="AG1088" s="63">
        <f t="shared" si="679"/>
        <v>0.1282606</v>
      </c>
      <c r="AH1088" s="63">
        <f t="shared" si="680"/>
        <v>0.12844849999999999</v>
      </c>
      <c r="AI1088" s="63">
        <f t="shared" si="680"/>
        <v>2.3821829999999999E-2</v>
      </c>
      <c r="AJ1088" s="63">
        <f t="shared" si="681"/>
        <v>0.1130097</v>
      </c>
      <c r="AK1088" s="63">
        <f t="shared" si="681"/>
        <v>0.1480474</v>
      </c>
      <c r="AL1088" s="49"/>
      <c r="AM1088" s="64">
        <f t="shared" si="649"/>
        <v>0.11178372312500001</v>
      </c>
      <c r="AN1088" s="64">
        <f t="shared" si="650"/>
        <v>0.13336762525558263</v>
      </c>
      <c r="AO1088" s="64">
        <f t="shared" si="651"/>
        <v>4.7152576104484367E-2</v>
      </c>
      <c r="AP1088" s="64"/>
      <c r="AQ1088" s="64">
        <f t="shared" si="652"/>
        <v>9.0412278749999991E-2</v>
      </c>
      <c r="AR1088" s="64">
        <f t="shared" si="653"/>
        <v>5.2972033305735008E-2</v>
      </c>
      <c r="AS1088" s="64">
        <f t="shared" si="654"/>
        <v>1.8728441981862434E-2</v>
      </c>
      <c r="AT1088" s="49"/>
      <c r="AU1088" s="60">
        <f t="shared" si="655"/>
        <v>0.67998244741785774</v>
      </c>
      <c r="AV1088" s="49"/>
      <c r="AW1088" s="92">
        <f t="shared" si="673"/>
        <v>1.1564984300000001</v>
      </c>
      <c r="AX1088" s="92">
        <f t="shared" si="671"/>
        <v>2.0985189330000003</v>
      </c>
      <c r="AY1088" s="92">
        <f t="shared" si="671"/>
        <v>1.104815009</v>
      </c>
      <c r="AZ1088" s="92">
        <f t="shared" si="671"/>
        <v>1.768965532</v>
      </c>
      <c r="BA1088" s="92">
        <f t="shared" si="671"/>
        <v>0.94527661700000021</v>
      </c>
      <c r="BB1088" s="92">
        <f t="shared" si="671"/>
        <v>0.61944961499999995</v>
      </c>
      <c r="BC1088" s="92">
        <f t="shared" si="671"/>
        <v>1.3863748370000002</v>
      </c>
      <c r="BD1088" s="92">
        <f t="shared" si="671"/>
        <v>2.5644762220000001</v>
      </c>
      <c r="BE1088" s="92"/>
      <c r="BF1088" s="92">
        <f t="shared" si="671"/>
        <v>3.2973053000000001</v>
      </c>
      <c r="BG1088" s="92">
        <f t="shared" si="671"/>
        <v>0.97240874200000005</v>
      </c>
      <c r="BH1088" s="92">
        <f t="shared" si="671"/>
        <v>1.7519657300000002</v>
      </c>
      <c r="BI1088" s="92">
        <f t="shared" si="671"/>
        <v>1.2401228</v>
      </c>
      <c r="BJ1088" s="92">
        <f t="shared" si="672"/>
        <v>1.6563876200000001</v>
      </c>
      <c r="BK1088" s="92">
        <f t="shared" si="672"/>
        <v>1.0666906409999999</v>
      </c>
      <c r="BL1088" s="92">
        <f t="shared" si="672"/>
        <v>0.27076064399999999</v>
      </c>
      <c r="BM1088" s="92">
        <f t="shared" si="672"/>
        <v>1.3777269200000002</v>
      </c>
      <c r="BN1088" s="49"/>
      <c r="BO1088" s="49"/>
      <c r="BP1088" s="49"/>
      <c r="BQ1088" s="49"/>
      <c r="BR1088" s="49"/>
      <c r="BS1088" s="49"/>
    </row>
    <row r="1089" spans="1:71" x14ac:dyDescent="0.25">
      <c r="A1089" s="69"/>
      <c r="B1089" s="59">
        <v>0</v>
      </c>
      <c r="C1089" s="59">
        <v>0</v>
      </c>
      <c r="D1089" s="59">
        <v>0</v>
      </c>
      <c r="E1089" s="59">
        <v>0</v>
      </c>
      <c r="F1089" s="59">
        <v>0</v>
      </c>
      <c r="G1089" s="59">
        <v>0.1770718</v>
      </c>
      <c r="H1089" s="59">
        <v>0</v>
      </c>
      <c r="I1089" s="59">
        <v>5.1853660000000003E-2</v>
      </c>
      <c r="J1089" s="49"/>
      <c r="K1089" s="69"/>
      <c r="L1089" s="59">
        <v>0.1349899</v>
      </c>
      <c r="M1089" s="59">
        <v>0</v>
      </c>
      <c r="N1089" s="59">
        <v>4.8527479999999998E-2</v>
      </c>
      <c r="O1089" s="59">
        <v>0</v>
      </c>
      <c r="P1089" s="59">
        <v>0</v>
      </c>
      <c r="Q1089" s="59">
        <v>0.20293739999999999</v>
      </c>
      <c r="R1089" s="59">
        <v>0.44628329999999999</v>
      </c>
      <c r="S1089" s="59">
        <v>0</v>
      </c>
      <c r="T1089" s="49"/>
      <c r="U1089" s="62">
        <f t="shared" si="674"/>
        <v>3.653526E-2</v>
      </c>
      <c r="V1089" s="62">
        <f t="shared" si="674"/>
        <v>0.2243233</v>
      </c>
      <c r="W1089" s="62">
        <f t="shared" si="675"/>
        <v>0.26230789999999998</v>
      </c>
      <c r="X1089" s="62">
        <f t="shared" si="675"/>
        <v>0</v>
      </c>
      <c r="Y1089" s="62">
        <f t="shared" si="676"/>
        <v>1.17135E-3</v>
      </c>
      <c r="Z1089" s="62">
        <f t="shared" si="676"/>
        <v>8.7816000000000005E-2</v>
      </c>
      <c r="AA1089" s="62">
        <f t="shared" si="677"/>
        <v>1.4805790000000001E-3</v>
      </c>
      <c r="AB1089" s="62">
        <f t="shared" si="677"/>
        <v>3.1663419999999998E-2</v>
      </c>
      <c r="AC1089" s="63"/>
      <c r="AD1089" s="63">
        <f t="shared" si="678"/>
        <v>0</v>
      </c>
      <c r="AE1089" s="63">
        <f t="shared" si="678"/>
        <v>0.48368309999999998</v>
      </c>
      <c r="AF1089" s="63">
        <f t="shared" si="679"/>
        <v>2.0079139999999999E-2</v>
      </c>
      <c r="AG1089" s="63">
        <f t="shared" si="679"/>
        <v>0.26500560000000001</v>
      </c>
      <c r="AH1089" s="63">
        <f t="shared" si="680"/>
        <v>0</v>
      </c>
      <c r="AI1089" s="63">
        <f t="shared" si="680"/>
        <v>0</v>
      </c>
      <c r="AJ1089" s="63">
        <f t="shared" si="681"/>
        <v>0</v>
      </c>
      <c r="AK1089" s="63">
        <f t="shared" si="681"/>
        <v>0.18322040000000001</v>
      </c>
      <c r="AL1089" s="49"/>
      <c r="AM1089" s="64">
        <f t="shared" si="649"/>
        <v>8.0662226125E-2</v>
      </c>
      <c r="AN1089" s="64">
        <f t="shared" si="650"/>
        <v>0.10496790731194032</v>
      </c>
      <c r="AO1089" s="64">
        <f t="shared" si="651"/>
        <v>3.7111759533616992E-2</v>
      </c>
      <c r="AP1089" s="64"/>
      <c r="AQ1089" s="64">
        <f t="shared" si="652"/>
        <v>0.11899852999999999</v>
      </c>
      <c r="AR1089" s="64">
        <f t="shared" si="653"/>
        <v>0.17923049603353239</v>
      </c>
      <c r="AS1089" s="64">
        <f t="shared" si="654"/>
        <v>6.3367549570369677E-2</v>
      </c>
      <c r="AT1089" s="49"/>
      <c r="AU1089" s="60">
        <f t="shared" si="655"/>
        <v>0.60980182367970692</v>
      </c>
      <c r="AV1089" s="49"/>
      <c r="AW1089" s="92">
        <f t="shared" si="673"/>
        <v>1.19303369</v>
      </c>
      <c r="AX1089" s="92">
        <f t="shared" si="671"/>
        <v>2.3228422330000003</v>
      </c>
      <c r="AY1089" s="92">
        <f t="shared" si="671"/>
        <v>1.3671229089999999</v>
      </c>
      <c r="AZ1089" s="92">
        <f t="shared" si="671"/>
        <v>1.768965532</v>
      </c>
      <c r="BA1089" s="92">
        <f t="shared" si="671"/>
        <v>0.94644796700000022</v>
      </c>
      <c r="BB1089" s="92">
        <f t="shared" si="671"/>
        <v>0.70726561499999996</v>
      </c>
      <c r="BC1089" s="92">
        <f t="shared" si="671"/>
        <v>1.3878554160000003</v>
      </c>
      <c r="BD1089" s="92">
        <f t="shared" si="671"/>
        <v>2.5961396420000002</v>
      </c>
      <c r="BE1089" s="92"/>
      <c r="BF1089" s="92">
        <f t="shared" si="671"/>
        <v>3.2973053000000001</v>
      </c>
      <c r="BG1089" s="92">
        <f t="shared" si="671"/>
        <v>1.456091842</v>
      </c>
      <c r="BH1089" s="92">
        <f t="shared" si="671"/>
        <v>1.7720448700000002</v>
      </c>
      <c r="BI1089" s="92">
        <f t="shared" si="671"/>
        <v>1.5051284</v>
      </c>
      <c r="BJ1089" s="92">
        <f t="shared" si="672"/>
        <v>1.6563876200000001</v>
      </c>
      <c r="BK1089" s="92">
        <f t="shared" si="672"/>
        <v>1.0666906409999999</v>
      </c>
      <c r="BL1089" s="92">
        <f t="shared" si="672"/>
        <v>0.27076064399999999</v>
      </c>
      <c r="BM1089" s="92">
        <f t="shared" si="672"/>
        <v>1.5609473200000001</v>
      </c>
      <c r="BN1089" s="49"/>
      <c r="BO1089" s="49"/>
      <c r="BP1089" s="49"/>
      <c r="BQ1089" s="49"/>
      <c r="BR1089" s="49"/>
      <c r="BS1089" s="49"/>
    </row>
    <row r="1090" spans="1:71" x14ac:dyDescent="0.25">
      <c r="A1090" s="69"/>
      <c r="B1090" s="59">
        <v>0</v>
      </c>
      <c r="C1090" s="59">
        <v>1.9457220000000001E-2</v>
      </c>
      <c r="D1090" s="59">
        <v>2.5298600000000001E-3</v>
      </c>
      <c r="E1090" s="59">
        <v>1.0524749999999999E-2</v>
      </c>
      <c r="F1090" s="59">
        <v>0</v>
      </c>
      <c r="G1090" s="59">
        <v>0</v>
      </c>
      <c r="H1090" s="59">
        <v>0</v>
      </c>
      <c r="I1090" s="59">
        <v>6.3361169999999994E-2</v>
      </c>
      <c r="J1090" s="49"/>
      <c r="K1090" s="69"/>
      <c r="L1090" s="59">
        <v>3.2030219999999998E-2</v>
      </c>
      <c r="M1090" s="59">
        <v>0</v>
      </c>
      <c r="N1090" s="59">
        <v>3.1035070000000001E-2</v>
      </c>
      <c r="O1090" s="59">
        <v>0</v>
      </c>
      <c r="P1090" s="59">
        <v>0</v>
      </c>
      <c r="Q1090" s="59">
        <v>9.0789789999999992E-3</v>
      </c>
      <c r="R1090" s="59">
        <v>0.31202770000000002</v>
      </c>
      <c r="S1090" s="59">
        <v>0</v>
      </c>
      <c r="T1090" s="49"/>
      <c r="U1090" s="62">
        <f t="shared" si="674"/>
        <v>1.180601E-2</v>
      </c>
      <c r="V1090" s="62">
        <f t="shared" si="674"/>
        <v>9.9649430000000004E-3</v>
      </c>
      <c r="W1090" s="62">
        <f t="shared" si="675"/>
        <v>0</v>
      </c>
      <c r="X1090" s="62">
        <f t="shared" si="675"/>
        <v>0</v>
      </c>
      <c r="Y1090" s="62">
        <f t="shared" si="676"/>
        <v>0</v>
      </c>
      <c r="Z1090" s="62">
        <f t="shared" si="676"/>
        <v>0.1640403</v>
      </c>
      <c r="AA1090" s="62">
        <f t="shared" si="677"/>
        <v>0</v>
      </c>
      <c r="AB1090" s="62">
        <f t="shared" si="677"/>
        <v>0.21046880000000001</v>
      </c>
      <c r="AC1090" s="63"/>
      <c r="AD1090" s="63">
        <f t="shared" si="678"/>
        <v>8.7828160000000002E-2</v>
      </c>
      <c r="AE1090" s="63">
        <f t="shared" si="678"/>
        <v>1.447439E-3</v>
      </c>
      <c r="AF1090" s="63">
        <f t="shared" si="679"/>
        <v>0.1245275</v>
      </c>
      <c r="AG1090" s="63">
        <f t="shared" si="679"/>
        <v>7.3511599999999996E-2</v>
      </c>
      <c r="AH1090" s="63">
        <f t="shared" si="680"/>
        <v>1.3510940000000001E-2</v>
      </c>
      <c r="AI1090" s="63">
        <f t="shared" si="680"/>
        <v>0</v>
      </c>
      <c r="AJ1090" s="63">
        <f t="shared" si="681"/>
        <v>0.1722071</v>
      </c>
      <c r="AK1090" s="63">
        <f t="shared" si="681"/>
        <v>0.14942459999999999</v>
      </c>
      <c r="AL1090" s="49"/>
      <c r="AM1090" s="64">
        <f t="shared" si="649"/>
        <v>4.9535006625000003E-2</v>
      </c>
      <c r="AN1090" s="64">
        <f t="shared" si="650"/>
        <v>8.6035941582517886E-2</v>
      </c>
      <c r="AO1090" s="64">
        <f t="shared" si="651"/>
        <v>3.0418298859384029E-2</v>
      </c>
      <c r="AP1090" s="64"/>
      <c r="AQ1090" s="64">
        <f t="shared" si="652"/>
        <v>7.7807167375E-2</v>
      </c>
      <c r="AR1090" s="64">
        <f t="shared" si="653"/>
        <v>6.7992472141446672E-2</v>
      </c>
      <c r="AS1090" s="64">
        <f t="shared" si="654"/>
        <v>2.4038969060427177E-2</v>
      </c>
      <c r="AT1090" s="49"/>
      <c r="AU1090" s="60">
        <f t="shared" si="655"/>
        <v>0.47789036121575146</v>
      </c>
      <c r="AV1090" s="49"/>
      <c r="AW1090" s="92">
        <f t="shared" si="673"/>
        <v>1.2048397</v>
      </c>
      <c r="AX1090" s="92">
        <f t="shared" si="671"/>
        <v>2.3328071760000002</v>
      </c>
      <c r="AY1090" s="92">
        <f t="shared" si="671"/>
        <v>1.3671229089999999</v>
      </c>
      <c r="AZ1090" s="92">
        <f t="shared" si="671"/>
        <v>1.768965532</v>
      </c>
      <c r="BA1090" s="92">
        <f t="shared" si="671"/>
        <v>0.94644796700000022</v>
      </c>
      <c r="BB1090" s="92">
        <f t="shared" si="671"/>
        <v>0.87130591499999999</v>
      </c>
      <c r="BC1090" s="92">
        <f t="shared" si="671"/>
        <v>1.3878554160000003</v>
      </c>
      <c r="BD1090" s="92">
        <f t="shared" si="671"/>
        <v>2.8066084420000004</v>
      </c>
      <c r="BE1090" s="92"/>
      <c r="BF1090" s="92">
        <f t="shared" si="671"/>
        <v>3.38513346</v>
      </c>
      <c r="BG1090" s="92">
        <f t="shared" si="671"/>
        <v>1.4575392810000001</v>
      </c>
      <c r="BH1090" s="92">
        <f t="shared" si="671"/>
        <v>1.8965723700000001</v>
      </c>
      <c r="BI1090" s="92">
        <f t="shared" si="671"/>
        <v>1.57864</v>
      </c>
      <c r="BJ1090" s="92">
        <f t="shared" si="672"/>
        <v>1.66989856</v>
      </c>
      <c r="BK1090" s="92">
        <f t="shared" si="672"/>
        <v>1.0666906409999999</v>
      </c>
      <c r="BL1090" s="92">
        <f t="shared" si="672"/>
        <v>0.442967744</v>
      </c>
      <c r="BM1090" s="92">
        <f t="shared" si="672"/>
        <v>1.71037192</v>
      </c>
      <c r="BN1090" s="49"/>
      <c r="BO1090" s="49"/>
      <c r="BP1090" s="49"/>
      <c r="BQ1090" s="49"/>
      <c r="BR1090" s="49"/>
      <c r="BS1090" s="49"/>
    </row>
    <row r="1091" spans="1:71" x14ac:dyDescent="0.25">
      <c r="A1091" s="69"/>
      <c r="B1091" s="59">
        <v>0</v>
      </c>
      <c r="C1091" s="59">
        <v>0</v>
      </c>
      <c r="D1091" s="59">
        <v>0</v>
      </c>
      <c r="E1091" s="59">
        <v>0</v>
      </c>
      <c r="F1091" s="59">
        <v>2.566075E-2</v>
      </c>
      <c r="G1091" s="59">
        <v>0</v>
      </c>
      <c r="H1091" s="59">
        <v>9.3919039999999995E-3</v>
      </c>
      <c r="I1091" s="59">
        <v>0</v>
      </c>
      <c r="J1091" s="49"/>
      <c r="K1091" s="69"/>
      <c r="L1091" s="59">
        <v>0</v>
      </c>
      <c r="M1091" s="59">
        <v>0</v>
      </c>
      <c r="N1091" s="59">
        <v>0</v>
      </c>
      <c r="O1091" s="59">
        <v>0</v>
      </c>
      <c r="P1091" s="59">
        <v>0</v>
      </c>
      <c r="Q1091" s="59">
        <v>0</v>
      </c>
      <c r="R1091" s="59">
        <v>0</v>
      </c>
      <c r="S1091" s="59">
        <v>5.8305259999999999E-3</v>
      </c>
      <c r="T1091" s="49"/>
      <c r="U1091" s="62">
        <f t="shared" si="674"/>
        <v>0</v>
      </c>
      <c r="V1091" s="62">
        <f t="shared" si="674"/>
        <v>0</v>
      </c>
      <c r="W1091" s="62">
        <f t="shared" si="675"/>
        <v>0.4357781</v>
      </c>
      <c r="X1091" s="62">
        <f t="shared" si="675"/>
        <v>0.139575</v>
      </c>
      <c r="Y1091" s="62">
        <f t="shared" si="676"/>
        <v>0</v>
      </c>
      <c r="Z1091" s="62">
        <f t="shared" si="676"/>
        <v>0.1698558</v>
      </c>
      <c r="AA1091" s="62">
        <f t="shared" si="677"/>
        <v>0</v>
      </c>
      <c r="AB1091" s="62">
        <f t="shared" si="677"/>
        <v>2.762032E-2</v>
      </c>
      <c r="AC1091" s="63"/>
      <c r="AD1091" s="63">
        <f t="shared" si="678"/>
        <v>3.7109379999999997E-2</v>
      </c>
      <c r="AE1091" s="63">
        <f t="shared" si="678"/>
        <v>0</v>
      </c>
      <c r="AF1091" s="63">
        <f t="shared" si="679"/>
        <v>3.1650070000000002E-2</v>
      </c>
      <c r="AG1091" s="63">
        <f t="shared" si="679"/>
        <v>6.9449899999999995E-2</v>
      </c>
      <c r="AH1091" s="63">
        <f t="shared" si="680"/>
        <v>0</v>
      </c>
      <c r="AI1091" s="63">
        <f t="shared" si="680"/>
        <v>1.0863299999999999E-2</v>
      </c>
      <c r="AJ1091" s="63">
        <f t="shared" si="681"/>
        <v>8.0276970000000003E-2</v>
      </c>
      <c r="AK1091" s="63">
        <f t="shared" si="681"/>
        <v>0.23124359999999999</v>
      </c>
      <c r="AL1091" s="49"/>
      <c r="AM1091" s="64">
        <f t="shared" si="649"/>
        <v>9.6603652500000012E-2</v>
      </c>
      <c r="AN1091" s="64">
        <f t="shared" si="650"/>
        <v>0.1532222860163002</v>
      </c>
      <c r="AO1091" s="64">
        <f t="shared" si="651"/>
        <v>5.4172258735515288E-2</v>
      </c>
      <c r="AP1091" s="64"/>
      <c r="AQ1091" s="64">
        <f t="shared" si="652"/>
        <v>5.7574152500000003E-2</v>
      </c>
      <c r="AR1091" s="64">
        <f t="shared" si="653"/>
        <v>7.6270068156784748E-2</v>
      </c>
      <c r="AS1091" s="64">
        <f t="shared" si="654"/>
        <v>2.6965541197611329E-2</v>
      </c>
      <c r="AT1091" s="49"/>
      <c r="AU1091" s="60">
        <f t="shared" si="655"/>
        <v>0.52936756487477821</v>
      </c>
      <c r="AV1091" s="49"/>
      <c r="AW1091" s="92">
        <f t="shared" si="673"/>
        <v>1.2048397</v>
      </c>
      <c r="AX1091" s="92">
        <f t="shared" si="671"/>
        <v>2.3328071760000002</v>
      </c>
      <c r="AY1091" s="92">
        <f t="shared" si="671"/>
        <v>1.8029010089999999</v>
      </c>
      <c r="AZ1091" s="92">
        <f t="shared" si="671"/>
        <v>1.908540532</v>
      </c>
      <c r="BA1091" s="92">
        <f t="shared" si="671"/>
        <v>0.94644796700000022</v>
      </c>
      <c r="BB1091" s="92">
        <f t="shared" si="671"/>
        <v>1.0411617149999999</v>
      </c>
      <c r="BC1091" s="92">
        <f t="shared" si="671"/>
        <v>1.3878554160000003</v>
      </c>
      <c r="BD1091" s="92">
        <f t="shared" si="671"/>
        <v>2.8342287620000004</v>
      </c>
      <c r="BE1091" s="92"/>
      <c r="BF1091" s="92">
        <f t="shared" si="671"/>
        <v>3.42224284</v>
      </c>
      <c r="BG1091" s="92">
        <f t="shared" si="671"/>
        <v>1.4575392810000001</v>
      </c>
      <c r="BH1091" s="92">
        <f t="shared" si="671"/>
        <v>1.9282224400000001</v>
      </c>
      <c r="BI1091" s="92">
        <f t="shared" si="671"/>
        <v>1.6480899</v>
      </c>
      <c r="BJ1091" s="92">
        <f t="shared" si="672"/>
        <v>1.66989856</v>
      </c>
      <c r="BK1091" s="92">
        <f t="shared" si="672"/>
        <v>1.0775539409999999</v>
      </c>
      <c r="BL1091" s="92">
        <f t="shared" si="672"/>
        <v>0.52324471400000006</v>
      </c>
      <c r="BM1091" s="92">
        <f t="shared" si="672"/>
        <v>1.94161552</v>
      </c>
      <c r="BN1091" s="49"/>
      <c r="BO1091" s="49"/>
      <c r="BP1091" s="49"/>
      <c r="BQ1091" s="49"/>
      <c r="BR1091" s="49"/>
      <c r="BS1091" s="49"/>
    </row>
    <row r="1092" spans="1:71" x14ac:dyDescent="0.25">
      <c r="A1092" s="69"/>
      <c r="B1092" s="59">
        <v>0</v>
      </c>
      <c r="C1092" s="59">
        <v>1.4162059999999999E-3</v>
      </c>
      <c r="D1092" s="59">
        <v>5.1152710000000002E-3</v>
      </c>
      <c r="E1092" s="59">
        <v>0</v>
      </c>
      <c r="F1092" s="59">
        <v>0</v>
      </c>
      <c r="G1092" s="59">
        <v>0</v>
      </c>
      <c r="H1092" s="59">
        <v>3.7522319999999999E-3</v>
      </c>
      <c r="I1092" s="59">
        <v>0</v>
      </c>
      <c r="J1092" s="49"/>
      <c r="K1092" s="69"/>
      <c r="L1092" s="59">
        <v>0</v>
      </c>
      <c r="M1092" s="59">
        <v>0</v>
      </c>
      <c r="N1092" s="59">
        <v>0</v>
      </c>
      <c r="O1092" s="59">
        <v>2.4843220000000002E-3</v>
      </c>
      <c r="P1092" s="59">
        <v>0</v>
      </c>
      <c r="Q1092" s="59">
        <v>0</v>
      </c>
      <c r="R1092" s="59">
        <v>0</v>
      </c>
      <c r="S1092" s="59">
        <v>0</v>
      </c>
      <c r="T1092" s="49"/>
      <c r="U1092" s="62">
        <f t="shared" si="674"/>
        <v>0.23300599999999999</v>
      </c>
      <c r="V1092" s="62">
        <f t="shared" si="674"/>
        <v>0</v>
      </c>
      <c r="W1092" s="62">
        <f t="shared" si="675"/>
        <v>0.2643778</v>
      </c>
      <c r="X1092" s="62">
        <f t="shared" si="675"/>
        <v>0.21067520000000001</v>
      </c>
      <c r="Y1092" s="62">
        <f t="shared" si="676"/>
        <v>0</v>
      </c>
      <c r="Z1092" s="62">
        <f t="shared" si="676"/>
        <v>5.4175849999999999E-3</v>
      </c>
      <c r="AA1092" s="62">
        <f t="shared" si="677"/>
        <v>9.2661380000000002E-2</v>
      </c>
      <c r="AB1092" s="62">
        <f t="shared" si="677"/>
        <v>1.0130409999999999E-2</v>
      </c>
      <c r="AC1092" s="63"/>
      <c r="AD1092" s="63">
        <f t="shared" si="678"/>
        <v>0.29737619999999998</v>
      </c>
      <c r="AE1092" s="63">
        <f t="shared" si="678"/>
        <v>3.321648E-3</v>
      </c>
      <c r="AF1092" s="63">
        <f t="shared" si="679"/>
        <v>2.118254E-2</v>
      </c>
      <c r="AG1092" s="63">
        <f t="shared" si="679"/>
        <v>0.25364399999999998</v>
      </c>
      <c r="AH1092" s="63">
        <f t="shared" si="680"/>
        <v>0</v>
      </c>
      <c r="AI1092" s="63">
        <f t="shared" si="680"/>
        <v>0</v>
      </c>
      <c r="AJ1092" s="63">
        <f t="shared" si="681"/>
        <v>0</v>
      </c>
      <c r="AK1092" s="63">
        <f t="shared" si="681"/>
        <v>0.1435246</v>
      </c>
      <c r="AL1092" s="49"/>
      <c r="AM1092" s="64">
        <f t="shared" si="649"/>
        <v>0.10203354687500001</v>
      </c>
      <c r="AN1092" s="64">
        <f t="shared" si="650"/>
        <v>0.11588344288134775</v>
      </c>
      <c r="AO1092" s="64">
        <f t="shared" si="651"/>
        <v>4.0970984144322466E-2</v>
      </c>
      <c r="AP1092" s="64"/>
      <c r="AQ1092" s="64">
        <f t="shared" si="652"/>
        <v>8.9881123499999993E-2</v>
      </c>
      <c r="AR1092" s="64">
        <f t="shared" si="653"/>
        <v>0.12489881408616307</v>
      </c>
      <c r="AS1092" s="64">
        <f t="shared" si="654"/>
        <v>4.4158399201241892E-2</v>
      </c>
      <c r="AT1092" s="49"/>
      <c r="AU1092" s="60">
        <f t="shared" si="655"/>
        <v>0.84302116711847186</v>
      </c>
      <c r="AV1092" s="49"/>
      <c r="AW1092" s="92">
        <f t="shared" si="673"/>
        <v>1.4378457</v>
      </c>
      <c r="AX1092" s="92">
        <f t="shared" si="671"/>
        <v>2.3328071760000002</v>
      </c>
      <c r="AY1092" s="92">
        <f t="shared" si="671"/>
        <v>2.0672788089999998</v>
      </c>
      <c r="AZ1092" s="92">
        <f t="shared" si="671"/>
        <v>2.1192157319999998</v>
      </c>
      <c r="BA1092" s="92">
        <f t="shared" si="671"/>
        <v>0.94644796700000022</v>
      </c>
      <c r="BB1092" s="92">
        <f t="shared" si="671"/>
        <v>1.0465792999999999</v>
      </c>
      <c r="BC1092" s="92">
        <f t="shared" si="671"/>
        <v>1.4805167960000003</v>
      </c>
      <c r="BD1092" s="92">
        <f t="shared" si="671"/>
        <v>2.8443591720000003</v>
      </c>
      <c r="BE1092" s="92"/>
      <c r="BF1092" s="92">
        <f t="shared" si="671"/>
        <v>3.71961904</v>
      </c>
      <c r="BG1092" s="92">
        <f t="shared" si="671"/>
        <v>1.4608609290000001</v>
      </c>
      <c r="BH1092" s="92">
        <f t="shared" si="671"/>
        <v>1.9494049800000002</v>
      </c>
      <c r="BI1092" s="92">
        <f t="shared" si="671"/>
        <v>1.9017339</v>
      </c>
      <c r="BJ1092" s="92">
        <f t="shared" si="672"/>
        <v>1.66989856</v>
      </c>
      <c r="BK1092" s="92">
        <f t="shared" si="672"/>
        <v>1.0775539409999999</v>
      </c>
      <c r="BL1092" s="92">
        <f t="shared" si="672"/>
        <v>0.52324471400000006</v>
      </c>
      <c r="BM1092" s="92">
        <f t="shared" si="672"/>
        <v>2.0851401200000002</v>
      </c>
      <c r="BN1092" s="49"/>
      <c r="BO1092" s="49"/>
      <c r="BP1092" s="49"/>
      <c r="BQ1092" s="49"/>
      <c r="BR1092" s="49"/>
      <c r="BS1092" s="49"/>
    </row>
    <row r="1093" spans="1:71" x14ac:dyDescent="0.25">
      <c r="A1093" s="69"/>
      <c r="B1093" s="59">
        <v>0</v>
      </c>
      <c r="C1093" s="59">
        <v>0</v>
      </c>
      <c r="D1093" s="59">
        <v>1.062083E-2</v>
      </c>
      <c r="E1093" s="59">
        <v>7.7581880000000006E-2</v>
      </c>
      <c r="F1093" s="59">
        <v>0</v>
      </c>
      <c r="G1093" s="59">
        <v>1.7244820000000001E-3</v>
      </c>
      <c r="H1093" s="59">
        <v>0</v>
      </c>
      <c r="I1093" s="59">
        <v>0</v>
      </c>
      <c r="J1093" s="49"/>
      <c r="K1093" s="69"/>
      <c r="L1093" s="59">
        <v>0</v>
      </c>
      <c r="M1093" s="59">
        <v>0</v>
      </c>
      <c r="N1093" s="59">
        <v>0</v>
      </c>
      <c r="O1093" s="59">
        <v>4.6970839999999998E-3</v>
      </c>
      <c r="P1093" s="59">
        <v>0</v>
      </c>
      <c r="Q1093" s="59">
        <v>0.36828539999999998</v>
      </c>
      <c r="R1093" s="59">
        <v>0</v>
      </c>
      <c r="S1093" s="59">
        <v>0</v>
      </c>
      <c r="T1093" s="49"/>
      <c r="U1093" s="62">
        <f t="shared" si="674"/>
        <v>2.1039490000000001E-2</v>
      </c>
      <c r="V1093" s="62">
        <f t="shared" si="674"/>
        <v>0</v>
      </c>
      <c r="W1093" s="62">
        <f t="shared" si="675"/>
        <v>3.0033590000000002E-3</v>
      </c>
      <c r="X1093" s="62">
        <f t="shared" si="675"/>
        <v>0</v>
      </c>
      <c r="Y1093" s="62">
        <f t="shared" si="676"/>
        <v>5.623102E-2</v>
      </c>
      <c r="Z1093" s="62">
        <f t="shared" si="676"/>
        <v>0</v>
      </c>
      <c r="AA1093" s="62">
        <f t="shared" si="677"/>
        <v>4.9700739999999997E-3</v>
      </c>
      <c r="AB1093" s="62">
        <f t="shared" si="677"/>
        <v>0.21628710000000001</v>
      </c>
      <c r="AC1093" s="63"/>
      <c r="AD1093" s="63">
        <f t="shared" si="678"/>
        <v>0.19636390000000001</v>
      </c>
      <c r="AE1093" s="63">
        <f t="shared" si="678"/>
        <v>2.1571159999999999E-2</v>
      </c>
      <c r="AF1093" s="63">
        <f t="shared" si="679"/>
        <v>4.8210620000000003E-2</v>
      </c>
      <c r="AG1093" s="63">
        <f t="shared" si="679"/>
        <v>0.1751943</v>
      </c>
      <c r="AH1093" s="63">
        <f t="shared" si="680"/>
        <v>0</v>
      </c>
      <c r="AI1093" s="63">
        <f t="shared" si="680"/>
        <v>2.9242040000000001E-3</v>
      </c>
      <c r="AJ1093" s="63">
        <f t="shared" si="681"/>
        <v>0</v>
      </c>
      <c r="AK1093" s="63">
        <f t="shared" si="681"/>
        <v>0</v>
      </c>
      <c r="AL1093" s="49"/>
      <c r="AM1093" s="64">
        <f t="shared" si="649"/>
        <v>3.7691380375E-2</v>
      </c>
      <c r="AN1093" s="64">
        <f t="shared" si="650"/>
        <v>7.4692988713203651E-2</v>
      </c>
      <c r="AO1093" s="64">
        <f t="shared" si="651"/>
        <v>2.6407959413098276E-2</v>
      </c>
      <c r="AP1093" s="64"/>
      <c r="AQ1093" s="64">
        <f t="shared" si="652"/>
        <v>5.5533022999999994E-2</v>
      </c>
      <c r="AR1093" s="64">
        <f t="shared" si="653"/>
        <v>8.2270130511899978E-2</v>
      </c>
      <c r="AS1093" s="64">
        <f t="shared" si="654"/>
        <v>2.9086883587033381E-2</v>
      </c>
      <c r="AT1093" s="49"/>
      <c r="AU1093" s="60">
        <f t="shared" si="655"/>
        <v>0.65668754834802834</v>
      </c>
      <c r="AV1093" s="49"/>
      <c r="AW1093" s="92">
        <f t="shared" si="673"/>
        <v>1.4588851899999999</v>
      </c>
      <c r="AX1093" s="92">
        <f t="shared" si="671"/>
        <v>2.3328071760000002</v>
      </c>
      <c r="AY1093" s="92">
        <f t="shared" si="671"/>
        <v>2.0702821679999999</v>
      </c>
      <c r="AZ1093" s="92">
        <f t="shared" si="671"/>
        <v>2.1192157319999998</v>
      </c>
      <c r="BA1093" s="92">
        <f t="shared" si="671"/>
        <v>1.0026789870000001</v>
      </c>
      <c r="BB1093" s="92">
        <f t="shared" si="671"/>
        <v>1.0465792999999999</v>
      </c>
      <c r="BC1093" s="92">
        <f t="shared" si="671"/>
        <v>1.4854868700000003</v>
      </c>
      <c r="BD1093" s="92">
        <f t="shared" si="671"/>
        <v>3.0606462720000005</v>
      </c>
      <c r="BE1093" s="92"/>
      <c r="BF1093" s="92">
        <f t="shared" si="671"/>
        <v>3.9159829400000001</v>
      </c>
      <c r="BG1093" s="92">
        <f t="shared" si="671"/>
        <v>1.482432089</v>
      </c>
      <c r="BH1093" s="92">
        <f t="shared" si="671"/>
        <v>1.9976156000000003</v>
      </c>
      <c r="BI1093" s="92">
        <f t="shared" si="671"/>
        <v>2.0769281999999998</v>
      </c>
      <c r="BJ1093" s="92">
        <f t="shared" si="672"/>
        <v>1.66989856</v>
      </c>
      <c r="BK1093" s="92">
        <f t="shared" si="672"/>
        <v>1.0804781449999998</v>
      </c>
      <c r="BL1093" s="92">
        <f t="shared" si="672"/>
        <v>0.52324471400000006</v>
      </c>
      <c r="BM1093" s="92">
        <f t="shared" si="672"/>
        <v>2.0851401200000002</v>
      </c>
      <c r="BN1093" s="49"/>
      <c r="BO1093" s="49"/>
      <c r="BP1093" s="49"/>
      <c r="BQ1093" s="49"/>
      <c r="BR1093" s="49"/>
      <c r="BS1093" s="49"/>
    </row>
    <row r="1094" spans="1:71" x14ac:dyDescent="0.25">
      <c r="A1094" s="69"/>
      <c r="B1094" s="59">
        <v>0</v>
      </c>
      <c r="C1094" s="59">
        <v>0</v>
      </c>
      <c r="D1094" s="59">
        <v>0</v>
      </c>
      <c r="E1094" s="59">
        <v>0</v>
      </c>
      <c r="F1094" s="59">
        <v>0</v>
      </c>
      <c r="G1094" s="59">
        <v>8.2052470000000002E-2</v>
      </c>
      <c r="H1094" s="59">
        <v>0</v>
      </c>
      <c r="I1094" s="59">
        <v>0.1143308</v>
      </c>
      <c r="J1094" s="49"/>
      <c r="K1094" s="69"/>
      <c r="L1094" s="59">
        <v>0</v>
      </c>
      <c r="M1094" s="59">
        <v>0</v>
      </c>
      <c r="N1094" s="59">
        <v>0</v>
      </c>
      <c r="O1094" s="59">
        <v>0</v>
      </c>
      <c r="P1094" s="59">
        <v>0</v>
      </c>
      <c r="Q1094" s="59">
        <v>2.2707459999999999E-2</v>
      </c>
      <c r="R1094" s="59">
        <v>0</v>
      </c>
      <c r="S1094" s="59">
        <v>0</v>
      </c>
      <c r="T1094" s="49"/>
      <c r="U1094" s="62">
        <f t="shared" si="674"/>
        <v>0.11139540000000001</v>
      </c>
      <c r="V1094" s="62">
        <f t="shared" si="674"/>
        <v>0.5856266</v>
      </c>
      <c r="W1094" s="62">
        <f t="shared" si="675"/>
        <v>0.1092663</v>
      </c>
      <c r="X1094" s="62">
        <f t="shared" si="675"/>
        <v>0.2325091</v>
      </c>
      <c r="Y1094" s="62">
        <f t="shared" si="676"/>
        <v>8.6991789999999999E-2</v>
      </c>
      <c r="Z1094" s="62">
        <f t="shared" si="676"/>
        <v>6.1976669999999998E-2</v>
      </c>
      <c r="AA1094" s="62">
        <f t="shared" si="677"/>
        <v>0</v>
      </c>
      <c r="AB1094" s="62">
        <f t="shared" si="677"/>
        <v>6.6413879999999998E-3</v>
      </c>
      <c r="AC1094" s="63"/>
      <c r="AD1094" s="63">
        <f t="shared" si="678"/>
        <v>0.47652529999999999</v>
      </c>
      <c r="AE1094" s="63">
        <f t="shared" si="678"/>
        <v>1.7053840000000001E-2</v>
      </c>
      <c r="AF1094" s="63">
        <f t="shared" si="679"/>
        <v>1.1673930000000001E-2</v>
      </c>
      <c r="AG1094" s="63">
        <f t="shared" si="679"/>
        <v>0</v>
      </c>
      <c r="AH1094" s="63">
        <f t="shared" si="680"/>
        <v>0</v>
      </c>
      <c r="AI1094" s="63">
        <f t="shared" si="680"/>
        <v>0</v>
      </c>
      <c r="AJ1094" s="63">
        <f t="shared" si="681"/>
        <v>0</v>
      </c>
      <c r="AK1094" s="63">
        <f t="shared" si="681"/>
        <v>1.8364910000000002E-2</v>
      </c>
      <c r="AL1094" s="49"/>
      <c r="AM1094" s="64">
        <f t="shared" si="649"/>
        <v>0.14930090599999998</v>
      </c>
      <c r="AN1094" s="64">
        <f t="shared" si="650"/>
        <v>0.19067315287614672</v>
      </c>
      <c r="AO1094" s="64">
        <f t="shared" si="651"/>
        <v>6.7413139694471297E-2</v>
      </c>
      <c r="AP1094" s="64"/>
      <c r="AQ1094" s="64">
        <f t="shared" si="652"/>
        <v>6.5452247499999991E-2</v>
      </c>
      <c r="AR1094" s="64">
        <f t="shared" si="653"/>
        <v>0.16629095497151911</v>
      </c>
      <c r="AS1094" s="64">
        <f t="shared" si="654"/>
        <v>5.879273095517399E-2</v>
      </c>
      <c r="AT1094" s="49"/>
      <c r="AU1094" s="60">
        <f t="shared" si="655"/>
        <v>0.36444798406155021</v>
      </c>
      <c r="AV1094" s="49"/>
      <c r="AW1094" s="92">
        <f t="shared" si="673"/>
        <v>1.5702805899999999</v>
      </c>
      <c r="AX1094" s="92">
        <f t="shared" si="673"/>
        <v>2.9184337760000001</v>
      </c>
      <c r="AY1094" s="92">
        <f t="shared" si="673"/>
        <v>2.1795484679999997</v>
      </c>
      <c r="AZ1094" s="92">
        <f t="shared" si="673"/>
        <v>2.3517248319999999</v>
      </c>
      <c r="BA1094" s="92">
        <f t="shared" si="673"/>
        <v>1.089670777</v>
      </c>
      <c r="BB1094" s="92">
        <f t="shared" si="673"/>
        <v>1.1085559699999998</v>
      </c>
      <c r="BC1094" s="92">
        <f t="shared" si="673"/>
        <v>1.4854868700000003</v>
      </c>
      <c r="BD1094" s="92">
        <f t="shared" si="673"/>
        <v>3.0672876600000003</v>
      </c>
      <c r="BE1094" s="92"/>
      <c r="BF1094" s="92">
        <f t="shared" ref="BF1094:BM1100" si="682">AD1094+BF1093</f>
        <v>4.3925082399999997</v>
      </c>
      <c r="BG1094" s="92">
        <f t="shared" si="682"/>
        <v>1.499485929</v>
      </c>
      <c r="BH1094" s="92">
        <f t="shared" si="682"/>
        <v>2.0092895300000002</v>
      </c>
      <c r="BI1094" s="92">
        <f t="shared" si="682"/>
        <v>2.0769281999999998</v>
      </c>
      <c r="BJ1094" s="92">
        <f t="shared" si="682"/>
        <v>1.66989856</v>
      </c>
      <c r="BK1094" s="92">
        <f t="shared" si="682"/>
        <v>1.0804781449999998</v>
      </c>
      <c r="BL1094" s="92">
        <f t="shared" si="682"/>
        <v>0.52324471400000006</v>
      </c>
      <c r="BM1094" s="92">
        <f t="shared" si="682"/>
        <v>2.10350503</v>
      </c>
      <c r="BN1094" s="49"/>
      <c r="BO1094" s="49"/>
      <c r="BP1094" s="49"/>
      <c r="BQ1094" s="49"/>
      <c r="BR1094" s="49"/>
      <c r="BS1094" s="49"/>
    </row>
    <row r="1095" spans="1:71" x14ac:dyDescent="0.25">
      <c r="A1095" s="69"/>
      <c r="B1095" s="59">
        <v>0</v>
      </c>
      <c r="C1095" s="59">
        <v>4.1326280000000002E-3</v>
      </c>
      <c r="D1095" s="59">
        <v>0</v>
      </c>
      <c r="E1095" s="59">
        <v>0</v>
      </c>
      <c r="F1095" s="59">
        <v>0</v>
      </c>
      <c r="G1095" s="59">
        <v>2.3746730000000001E-2</v>
      </c>
      <c r="H1095" s="59">
        <v>0</v>
      </c>
      <c r="I1095" s="59">
        <v>0</v>
      </c>
      <c r="J1095" s="49"/>
      <c r="K1095" s="69"/>
      <c r="L1095" s="59">
        <v>0</v>
      </c>
      <c r="M1095" s="59">
        <v>0</v>
      </c>
      <c r="N1095" s="59">
        <v>0</v>
      </c>
      <c r="O1095" s="59">
        <v>0</v>
      </c>
      <c r="P1095" s="59">
        <v>2.3402570000000001E-3</v>
      </c>
      <c r="Q1095" s="59">
        <v>0</v>
      </c>
      <c r="R1095" s="59">
        <v>0</v>
      </c>
      <c r="S1095" s="59">
        <v>0</v>
      </c>
      <c r="T1095" s="49"/>
      <c r="U1095" s="62">
        <f t="shared" si="674"/>
        <v>0.10246520000000001</v>
      </c>
      <c r="V1095" s="62">
        <f t="shared" si="674"/>
        <v>0.36181350000000001</v>
      </c>
      <c r="W1095" s="62">
        <f t="shared" si="675"/>
        <v>6.8281410000000001E-2</v>
      </c>
      <c r="X1095" s="62">
        <f t="shared" si="675"/>
        <v>0.35271839999999999</v>
      </c>
      <c r="Y1095" s="62">
        <f t="shared" si="676"/>
        <v>0</v>
      </c>
      <c r="Z1095" s="62">
        <f t="shared" si="676"/>
        <v>0.21530440000000001</v>
      </c>
      <c r="AA1095" s="62">
        <f t="shared" si="677"/>
        <v>0</v>
      </c>
      <c r="AB1095" s="62">
        <f t="shared" si="677"/>
        <v>0</v>
      </c>
      <c r="AC1095" s="63"/>
      <c r="AD1095" s="63">
        <f t="shared" si="678"/>
        <v>0.31712249999999997</v>
      </c>
      <c r="AE1095" s="63">
        <f t="shared" si="678"/>
        <v>0</v>
      </c>
      <c r="AF1095" s="63">
        <f t="shared" si="679"/>
        <v>3.0586240000000001E-2</v>
      </c>
      <c r="AG1095" s="63">
        <f t="shared" si="679"/>
        <v>0</v>
      </c>
      <c r="AH1095" s="63">
        <f t="shared" si="680"/>
        <v>4.6499249999999999E-2</v>
      </c>
      <c r="AI1095" s="63">
        <f t="shared" si="680"/>
        <v>0</v>
      </c>
      <c r="AJ1095" s="63">
        <f t="shared" si="681"/>
        <v>0</v>
      </c>
      <c r="AK1095" s="63">
        <f t="shared" si="681"/>
        <v>0</v>
      </c>
      <c r="AL1095" s="49"/>
      <c r="AM1095" s="64">
        <f t="shared" si="649"/>
        <v>0.13757286375</v>
      </c>
      <c r="AN1095" s="64">
        <f t="shared" si="650"/>
        <v>0.15372814064342361</v>
      </c>
      <c r="AO1095" s="64">
        <f t="shared" si="651"/>
        <v>5.4351105354082066E-2</v>
      </c>
      <c r="AP1095" s="64"/>
      <c r="AQ1095" s="64">
        <f t="shared" si="652"/>
        <v>4.9275998749999994E-2</v>
      </c>
      <c r="AR1095" s="64">
        <f t="shared" si="653"/>
        <v>0.10970049219297714</v>
      </c>
      <c r="AS1095" s="64">
        <f t="shared" si="654"/>
        <v>3.8784980964578025E-2</v>
      </c>
      <c r="AT1095" s="49"/>
      <c r="AU1095" s="60">
        <f t="shared" si="655"/>
        <v>0.20723565911356878</v>
      </c>
      <c r="AV1095" s="49"/>
      <c r="AW1095" s="92">
        <f t="shared" ref="AW1095:BD1100" si="683">U1095+AW1094</f>
        <v>1.6727457899999998</v>
      </c>
      <c r="AX1095" s="92">
        <f t="shared" si="683"/>
        <v>3.2802472759999999</v>
      </c>
      <c r="AY1095" s="92">
        <f t="shared" si="683"/>
        <v>2.2478298779999997</v>
      </c>
      <c r="AZ1095" s="92">
        <f t="shared" si="683"/>
        <v>2.704443232</v>
      </c>
      <c r="BA1095" s="92">
        <f t="shared" si="683"/>
        <v>1.089670777</v>
      </c>
      <c r="BB1095" s="92">
        <f t="shared" si="683"/>
        <v>1.3238603699999998</v>
      </c>
      <c r="BC1095" s="92">
        <f t="shared" si="683"/>
        <v>1.4854868700000003</v>
      </c>
      <c r="BD1095" s="92">
        <f t="shared" si="683"/>
        <v>3.0672876600000003</v>
      </c>
      <c r="BE1095" s="92"/>
      <c r="BF1095" s="92">
        <f t="shared" si="682"/>
        <v>4.7096307399999997</v>
      </c>
      <c r="BG1095" s="92">
        <f t="shared" si="682"/>
        <v>1.499485929</v>
      </c>
      <c r="BH1095" s="92">
        <f t="shared" si="682"/>
        <v>2.0398757700000001</v>
      </c>
      <c r="BI1095" s="92">
        <f t="shared" si="682"/>
        <v>2.0769281999999998</v>
      </c>
      <c r="BJ1095" s="92">
        <f t="shared" si="682"/>
        <v>1.7163978100000001</v>
      </c>
      <c r="BK1095" s="92">
        <f t="shared" si="682"/>
        <v>1.0804781449999998</v>
      </c>
      <c r="BL1095" s="92">
        <f t="shared" si="682"/>
        <v>0.52324471400000006</v>
      </c>
      <c r="BM1095" s="92">
        <f t="shared" si="682"/>
        <v>2.10350503</v>
      </c>
      <c r="BN1095" s="49"/>
      <c r="BO1095" s="49"/>
      <c r="BP1095" s="49"/>
      <c r="BQ1095" s="49"/>
      <c r="BR1095" s="49"/>
      <c r="BS1095" s="49"/>
    </row>
    <row r="1096" spans="1:71" x14ac:dyDescent="0.25">
      <c r="A1096" s="69"/>
      <c r="B1096" s="59">
        <v>7.1337220000000003E-3</v>
      </c>
      <c r="C1096" s="59">
        <v>5.5418009999999998E-3</v>
      </c>
      <c r="D1096" s="59">
        <v>0</v>
      </c>
      <c r="E1096" s="59">
        <v>1.137257E-3</v>
      </c>
      <c r="F1096" s="59">
        <v>0</v>
      </c>
      <c r="G1096" s="59">
        <v>7.76577E-3</v>
      </c>
      <c r="H1096" s="59">
        <v>0</v>
      </c>
      <c r="I1096" s="59">
        <v>0</v>
      </c>
      <c r="J1096" s="49"/>
      <c r="K1096" s="69"/>
      <c r="L1096" s="59">
        <v>2.9117879999999999E-2</v>
      </c>
      <c r="M1096" s="59">
        <v>0</v>
      </c>
      <c r="N1096" s="59">
        <v>0</v>
      </c>
      <c r="O1096" s="59">
        <v>0</v>
      </c>
      <c r="P1096" s="59">
        <v>0</v>
      </c>
      <c r="Q1096" s="59">
        <v>0</v>
      </c>
      <c r="R1096" s="59">
        <v>0.28760459999999999</v>
      </c>
      <c r="S1096" s="59">
        <v>0</v>
      </c>
      <c r="T1096" s="49"/>
      <c r="U1096" s="62">
        <f t="shared" si="674"/>
        <v>0</v>
      </c>
      <c r="V1096" s="62">
        <f t="shared" si="674"/>
        <v>0.3765135</v>
      </c>
      <c r="W1096" s="62">
        <f t="shared" si="675"/>
        <v>0</v>
      </c>
      <c r="X1096" s="62">
        <f t="shared" si="675"/>
        <v>7.0438389999999997E-3</v>
      </c>
      <c r="Y1096" s="62">
        <f t="shared" si="676"/>
        <v>0</v>
      </c>
      <c r="Z1096" s="62">
        <f t="shared" si="676"/>
        <v>0.3101816</v>
      </c>
      <c r="AA1096" s="62">
        <f t="shared" si="677"/>
        <v>0.21463779999999999</v>
      </c>
      <c r="AB1096" s="62">
        <f t="shared" si="677"/>
        <v>0.1377273</v>
      </c>
      <c r="AC1096" s="63"/>
      <c r="AD1096" s="63">
        <f t="shared" si="678"/>
        <v>0</v>
      </c>
      <c r="AE1096" s="63">
        <f t="shared" si="678"/>
        <v>0</v>
      </c>
      <c r="AF1096" s="63">
        <f t="shared" si="679"/>
        <v>7.4849130000000002E-3</v>
      </c>
      <c r="AG1096" s="63">
        <f t="shared" si="679"/>
        <v>0</v>
      </c>
      <c r="AH1096" s="63">
        <f t="shared" si="680"/>
        <v>0.37897799999999998</v>
      </c>
      <c r="AI1096" s="63">
        <f t="shared" si="680"/>
        <v>9.9212170000000002E-2</v>
      </c>
      <c r="AJ1096" s="63">
        <f t="shared" si="681"/>
        <v>1.5478130000000001E-3</v>
      </c>
      <c r="AK1096" s="63">
        <f t="shared" si="681"/>
        <v>0.34858509999999998</v>
      </c>
      <c r="AL1096" s="49"/>
      <c r="AM1096" s="64">
        <f t="shared" si="649"/>
        <v>0.13076300487499998</v>
      </c>
      <c r="AN1096" s="64">
        <f t="shared" si="650"/>
        <v>0.15412014938782745</v>
      </c>
      <c r="AO1096" s="64">
        <f t="shared" si="651"/>
        <v>5.4489701374808255E-2</v>
      </c>
      <c r="AP1096" s="64"/>
      <c r="AQ1096" s="64">
        <f t="shared" si="652"/>
        <v>0.1044759995</v>
      </c>
      <c r="AR1096" s="64">
        <f t="shared" si="653"/>
        <v>0.16375744038827122</v>
      </c>
      <c r="AS1096" s="64">
        <f t="shared" si="654"/>
        <v>5.7896998284149195E-2</v>
      </c>
      <c r="AT1096" s="49"/>
      <c r="AU1096" s="60">
        <f t="shared" si="655"/>
        <v>0.74582044420624638</v>
      </c>
      <c r="AV1096" s="49"/>
      <c r="AW1096" s="92">
        <f t="shared" si="683"/>
        <v>1.6727457899999998</v>
      </c>
      <c r="AX1096" s="92">
        <f t="shared" si="683"/>
        <v>3.656760776</v>
      </c>
      <c r="AY1096" s="92">
        <f t="shared" si="683"/>
        <v>2.2478298779999997</v>
      </c>
      <c r="AZ1096" s="92">
        <f t="shared" si="683"/>
        <v>2.7114870710000001</v>
      </c>
      <c r="BA1096" s="92">
        <f t="shared" si="683"/>
        <v>1.089670777</v>
      </c>
      <c r="BB1096" s="92">
        <f t="shared" si="683"/>
        <v>1.6340419699999997</v>
      </c>
      <c r="BC1096" s="92">
        <f t="shared" si="683"/>
        <v>1.7001246700000003</v>
      </c>
      <c r="BD1096" s="92">
        <f t="shared" si="683"/>
        <v>3.2050149600000002</v>
      </c>
      <c r="BE1096" s="92"/>
      <c r="BF1096" s="92">
        <f t="shared" si="682"/>
        <v>4.7096307399999997</v>
      </c>
      <c r="BG1096" s="92">
        <f t="shared" si="682"/>
        <v>1.499485929</v>
      </c>
      <c r="BH1096" s="92">
        <f t="shared" si="682"/>
        <v>2.047360683</v>
      </c>
      <c r="BI1096" s="92">
        <f t="shared" si="682"/>
        <v>2.0769281999999998</v>
      </c>
      <c r="BJ1096" s="92">
        <f t="shared" si="682"/>
        <v>2.0953758100000002</v>
      </c>
      <c r="BK1096" s="92">
        <f t="shared" si="682"/>
        <v>1.1796903149999998</v>
      </c>
      <c r="BL1096" s="92">
        <f t="shared" si="682"/>
        <v>0.52479252700000001</v>
      </c>
      <c r="BM1096" s="92">
        <f t="shared" si="682"/>
        <v>2.4520901300000002</v>
      </c>
      <c r="BN1096" s="49"/>
      <c r="BO1096" s="49"/>
      <c r="BP1096" s="49"/>
      <c r="BQ1096" s="49"/>
      <c r="BR1096" s="49"/>
      <c r="BS1096" s="49"/>
    </row>
    <row r="1097" spans="1:71" x14ac:dyDescent="0.25">
      <c r="A1097" s="69"/>
      <c r="B1097" s="59">
        <v>0</v>
      </c>
      <c r="C1097" s="59">
        <v>0</v>
      </c>
      <c r="D1097" s="59">
        <v>0</v>
      </c>
      <c r="E1097" s="59">
        <v>0</v>
      </c>
      <c r="F1097" s="59">
        <v>0</v>
      </c>
      <c r="G1097" s="59">
        <v>5.5486679999999997E-2</v>
      </c>
      <c r="H1097" s="59">
        <v>0</v>
      </c>
      <c r="I1097" s="59">
        <v>8.5406300000000004E-2</v>
      </c>
      <c r="J1097" s="49"/>
      <c r="K1097" s="69"/>
      <c r="L1097" s="59">
        <v>1.180196E-2</v>
      </c>
      <c r="M1097" s="59">
        <v>0</v>
      </c>
      <c r="N1097" s="59">
        <v>2.6717899999999999E-2</v>
      </c>
      <c r="O1097" s="59">
        <v>0</v>
      </c>
      <c r="P1097" s="59">
        <v>0</v>
      </c>
      <c r="Q1097" s="59">
        <v>0</v>
      </c>
      <c r="R1097" s="59">
        <v>0</v>
      </c>
      <c r="S1097" s="59">
        <v>0</v>
      </c>
      <c r="T1097" s="49"/>
      <c r="U1097" s="62">
        <f t="shared" si="674"/>
        <v>5.9967040000000003E-3</v>
      </c>
      <c r="V1097" s="62">
        <f t="shared" si="674"/>
        <v>2.5739669999999999E-3</v>
      </c>
      <c r="W1097" s="62">
        <f t="shared" si="675"/>
        <v>8.5558410000000001E-2</v>
      </c>
      <c r="X1097" s="62">
        <f t="shared" si="675"/>
        <v>5.8746340000000001E-3</v>
      </c>
      <c r="Y1097" s="62">
        <f t="shared" si="676"/>
        <v>0.27900960000000002</v>
      </c>
      <c r="Z1097" s="62">
        <f t="shared" si="676"/>
        <v>0.19450899999999999</v>
      </c>
      <c r="AA1097" s="62">
        <f t="shared" si="677"/>
        <v>0</v>
      </c>
      <c r="AB1097" s="62">
        <f t="shared" si="677"/>
        <v>0.18626309999999999</v>
      </c>
      <c r="AC1097" s="63"/>
      <c r="AD1097" s="63">
        <f t="shared" si="678"/>
        <v>0</v>
      </c>
      <c r="AE1097" s="63">
        <f t="shared" si="678"/>
        <v>4.1280270000000001E-2</v>
      </c>
      <c r="AF1097" s="63">
        <f t="shared" si="679"/>
        <v>7.8773500000000002E-4</v>
      </c>
      <c r="AG1097" s="63">
        <f t="shared" si="679"/>
        <v>0</v>
      </c>
      <c r="AH1097" s="63">
        <f t="shared" si="680"/>
        <v>0</v>
      </c>
      <c r="AI1097" s="63">
        <f t="shared" si="680"/>
        <v>0.11784360000000001</v>
      </c>
      <c r="AJ1097" s="63">
        <f t="shared" si="681"/>
        <v>0</v>
      </c>
      <c r="AK1097" s="63">
        <f t="shared" si="681"/>
        <v>0.33211370000000001</v>
      </c>
      <c r="AL1097" s="49"/>
      <c r="AM1097" s="64">
        <f t="shared" si="649"/>
        <v>9.4973176874999996E-2</v>
      </c>
      <c r="AN1097" s="64">
        <f t="shared" si="650"/>
        <v>0.110590721904993</v>
      </c>
      <c r="AO1097" s="64">
        <f t="shared" si="651"/>
        <v>3.9099724697668106E-2</v>
      </c>
      <c r="AP1097" s="64"/>
      <c r="AQ1097" s="64">
        <f t="shared" si="652"/>
        <v>6.1503163125000003E-2</v>
      </c>
      <c r="AR1097" s="64">
        <f t="shared" si="653"/>
        <v>0.11688223157845083</v>
      </c>
      <c r="AS1097" s="64">
        <f t="shared" si="654"/>
        <v>4.13241092746695E-2</v>
      </c>
      <c r="AT1097" s="49"/>
      <c r="AU1097" s="60">
        <f t="shared" si="655"/>
        <v>0.56568268997662474</v>
      </c>
      <c r="AV1097" s="49"/>
      <c r="AW1097" s="92">
        <f t="shared" si="683"/>
        <v>1.6787424939999998</v>
      </c>
      <c r="AX1097" s="92">
        <f t="shared" si="683"/>
        <v>3.6593347430000001</v>
      </c>
      <c r="AY1097" s="92">
        <f t="shared" si="683"/>
        <v>2.3333882879999996</v>
      </c>
      <c r="AZ1097" s="92">
        <f t="shared" si="683"/>
        <v>2.7173617050000001</v>
      </c>
      <c r="BA1097" s="92">
        <f t="shared" si="683"/>
        <v>1.368680377</v>
      </c>
      <c r="BB1097" s="92">
        <f t="shared" si="683"/>
        <v>1.8285509699999998</v>
      </c>
      <c r="BC1097" s="92">
        <f t="shared" si="683"/>
        <v>1.7001246700000003</v>
      </c>
      <c r="BD1097" s="92">
        <f t="shared" si="683"/>
        <v>3.3912780600000003</v>
      </c>
      <c r="BE1097" s="92"/>
      <c r="BF1097" s="92">
        <f t="shared" si="682"/>
        <v>4.7096307399999997</v>
      </c>
      <c r="BG1097" s="92">
        <f t="shared" si="682"/>
        <v>1.5407661989999999</v>
      </c>
      <c r="BH1097" s="92">
        <f t="shared" si="682"/>
        <v>2.0481484179999998</v>
      </c>
      <c r="BI1097" s="92">
        <f t="shared" si="682"/>
        <v>2.0769281999999998</v>
      </c>
      <c r="BJ1097" s="92">
        <f t="shared" si="682"/>
        <v>2.0953758100000002</v>
      </c>
      <c r="BK1097" s="92">
        <f t="shared" si="682"/>
        <v>1.2975339149999998</v>
      </c>
      <c r="BL1097" s="92">
        <f t="shared" si="682"/>
        <v>0.52479252700000001</v>
      </c>
      <c r="BM1097" s="92">
        <f t="shared" si="682"/>
        <v>2.78420383</v>
      </c>
      <c r="BN1097" s="49"/>
      <c r="BO1097" s="49"/>
      <c r="BP1097" s="49"/>
      <c r="BQ1097" s="49"/>
      <c r="BR1097" s="49"/>
      <c r="BS1097" s="49"/>
    </row>
    <row r="1098" spans="1:71" x14ac:dyDescent="0.25">
      <c r="A1098" s="69"/>
      <c r="B1098" s="59">
        <v>0</v>
      </c>
      <c r="C1098" s="59">
        <v>0</v>
      </c>
      <c r="D1098" s="59">
        <v>0</v>
      </c>
      <c r="E1098" s="59">
        <v>2.3860930000000002E-3</v>
      </c>
      <c r="F1098" s="59">
        <v>0</v>
      </c>
      <c r="G1098" s="59">
        <v>0</v>
      </c>
      <c r="H1098" s="59">
        <v>0</v>
      </c>
      <c r="I1098" s="59">
        <v>0</v>
      </c>
      <c r="J1098" s="49"/>
      <c r="K1098" s="69"/>
      <c r="L1098" s="59">
        <v>0</v>
      </c>
      <c r="M1098" s="59">
        <v>4.1627879999999997E-3</v>
      </c>
      <c r="N1098" s="59">
        <v>8.5997580000000007E-3</v>
      </c>
      <c r="O1098" s="59">
        <v>0</v>
      </c>
      <c r="P1098" s="59">
        <v>0</v>
      </c>
      <c r="Q1098" s="59">
        <v>0</v>
      </c>
      <c r="R1098" s="59">
        <v>0</v>
      </c>
      <c r="S1098" s="59">
        <v>0</v>
      </c>
      <c r="T1098" s="49"/>
      <c r="U1098" s="62">
        <f t="shared" si="674"/>
        <v>0</v>
      </c>
      <c r="V1098" s="62">
        <f t="shared" si="674"/>
        <v>7.2212220000000002E-3</v>
      </c>
      <c r="W1098" s="62">
        <f t="shared" si="675"/>
        <v>6.3224080000000002E-2</v>
      </c>
      <c r="X1098" s="62">
        <f t="shared" si="675"/>
        <v>0.1960826</v>
      </c>
      <c r="Y1098" s="62">
        <f t="shared" si="676"/>
        <v>0.51962920000000001</v>
      </c>
      <c r="Z1098" s="62">
        <f t="shared" si="676"/>
        <v>0</v>
      </c>
      <c r="AA1098" s="62">
        <f t="shared" si="677"/>
        <v>2.3183820000000001E-2</v>
      </c>
      <c r="AB1098" s="62">
        <f t="shared" si="677"/>
        <v>0</v>
      </c>
      <c r="AC1098" s="63"/>
      <c r="AD1098" s="63">
        <f t="shared" si="678"/>
        <v>0</v>
      </c>
      <c r="AE1098" s="63">
        <f t="shared" si="678"/>
        <v>6.7334409999999997E-2</v>
      </c>
      <c r="AF1098" s="63">
        <f t="shared" si="679"/>
        <v>0</v>
      </c>
      <c r="AG1098" s="63">
        <f t="shared" si="679"/>
        <v>3.9787290000000003E-3</v>
      </c>
      <c r="AH1098" s="63">
        <f t="shared" si="680"/>
        <v>0</v>
      </c>
      <c r="AI1098" s="63">
        <f t="shared" si="680"/>
        <v>5.9778690000000002E-2</v>
      </c>
      <c r="AJ1098" s="63">
        <f t="shared" si="681"/>
        <v>2.463818E-3</v>
      </c>
      <c r="AK1098" s="63">
        <f t="shared" si="681"/>
        <v>2.2671699999999999E-2</v>
      </c>
      <c r="AL1098" s="49"/>
      <c r="AM1098" s="64">
        <f t="shared" si="649"/>
        <v>0.10116761525</v>
      </c>
      <c r="AN1098" s="64">
        <f t="shared" si="650"/>
        <v>0.18172613632340751</v>
      </c>
      <c r="AO1098" s="64">
        <f t="shared" si="651"/>
        <v>6.4249891656556202E-2</v>
      </c>
      <c r="AP1098" s="64"/>
      <c r="AQ1098" s="64">
        <f t="shared" si="652"/>
        <v>1.9528418374999999E-2</v>
      </c>
      <c r="AR1098" s="64">
        <f t="shared" si="653"/>
        <v>2.8265193686163773E-2</v>
      </c>
      <c r="AS1098" s="64">
        <f t="shared" si="654"/>
        <v>9.9932550635187956E-3</v>
      </c>
      <c r="AT1098" s="49"/>
      <c r="AU1098" s="60">
        <f t="shared" si="655"/>
        <v>0.22982918110112238</v>
      </c>
      <c r="AV1098" s="49"/>
      <c r="AW1098" s="92">
        <f t="shared" si="683"/>
        <v>1.6787424939999998</v>
      </c>
      <c r="AX1098" s="92">
        <f t="shared" si="683"/>
        <v>3.6665559650000001</v>
      </c>
      <c r="AY1098" s="92">
        <f t="shared" si="683"/>
        <v>2.3966123679999995</v>
      </c>
      <c r="AZ1098" s="92">
        <f t="shared" si="683"/>
        <v>2.9134443050000001</v>
      </c>
      <c r="BA1098" s="92">
        <f t="shared" si="683"/>
        <v>1.888309577</v>
      </c>
      <c r="BB1098" s="92">
        <f t="shared" si="683"/>
        <v>1.8285509699999998</v>
      </c>
      <c r="BC1098" s="92">
        <f t="shared" si="683"/>
        <v>1.7233084900000004</v>
      </c>
      <c r="BD1098" s="92">
        <f t="shared" si="683"/>
        <v>3.3912780600000003</v>
      </c>
      <c r="BE1098" s="92"/>
      <c r="BF1098" s="92">
        <f t="shared" si="682"/>
        <v>4.7096307399999997</v>
      </c>
      <c r="BG1098" s="92">
        <f t="shared" si="682"/>
        <v>1.6081006089999998</v>
      </c>
      <c r="BH1098" s="92">
        <f t="shared" si="682"/>
        <v>2.0481484179999998</v>
      </c>
      <c r="BI1098" s="92">
        <f t="shared" si="682"/>
        <v>2.0809069289999997</v>
      </c>
      <c r="BJ1098" s="92">
        <f t="shared" si="682"/>
        <v>2.0953758100000002</v>
      </c>
      <c r="BK1098" s="92">
        <f t="shared" si="682"/>
        <v>1.3573126049999997</v>
      </c>
      <c r="BL1098" s="92">
        <f t="shared" si="682"/>
        <v>0.52725634499999996</v>
      </c>
      <c r="BM1098" s="92">
        <f t="shared" si="682"/>
        <v>2.8068755300000001</v>
      </c>
      <c r="BN1098" s="49"/>
      <c r="BO1098" s="49"/>
      <c r="BP1098" s="49"/>
      <c r="BQ1098" s="49"/>
      <c r="BR1098" s="49"/>
      <c r="BS1098" s="49"/>
    </row>
    <row r="1099" spans="1:71" x14ac:dyDescent="0.25">
      <c r="A1099" s="69"/>
      <c r="B1099" s="59">
        <v>0</v>
      </c>
      <c r="C1099" s="59">
        <v>0</v>
      </c>
      <c r="D1099" s="59">
        <v>0</v>
      </c>
      <c r="E1099" s="59">
        <v>5.1946639999999999E-3</v>
      </c>
      <c r="F1099" s="59">
        <v>0</v>
      </c>
      <c r="G1099" s="59">
        <v>0</v>
      </c>
      <c r="H1099" s="59">
        <v>1.6616879999999999E-3</v>
      </c>
      <c r="I1099" s="59">
        <v>0</v>
      </c>
      <c r="J1099" s="49"/>
      <c r="K1099" s="69"/>
      <c r="L1099" s="59">
        <v>0</v>
      </c>
      <c r="M1099" s="59">
        <v>0</v>
      </c>
      <c r="N1099" s="59">
        <v>0</v>
      </c>
      <c r="O1099" s="59">
        <v>0.1076756</v>
      </c>
      <c r="P1099" s="59">
        <v>0</v>
      </c>
      <c r="Q1099" s="59">
        <v>0</v>
      </c>
      <c r="R1099" s="59">
        <v>3.2933949999999997E-2</v>
      </c>
      <c r="S1099" s="59">
        <v>1.6083720000000001E-3</v>
      </c>
      <c r="T1099" s="49"/>
      <c r="U1099" s="62">
        <f t="shared" si="674"/>
        <v>5.9003830000000004E-3</v>
      </c>
      <c r="V1099" s="62">
        <f t="shared" si="674"/>
        <v>0</v>
      </c>
      <c r="W1099" s="62">
        <f t="shared" si="675"/>
        <v>8.5597039999999996E-3</v>
      </c>
      <c r="X1099" s="62">
        <f t="shared" si="675"/>
        <v>1.9909380000000001E-2</v>
      </c>
      <c r="Y1099" s="62">
        <f t="shared" si="676"/>
        <v>6.0853959999999999E-3</v>
      </c>
      <c r="Z1099" s="62">
        <f t="shared" si="676"/>
        <v>5.2881240000000003E-2</v>
      </c>
      <c r="AA1099" s="62">
        <f t="shared" si="677"/>
        <v>0.2332168</v>
      </c>
      <c r="AB1099" s="62">
        <f t="shared" si="677"/>
        <v>2.955914E-3</v>
      </c>
      <c r="AC1099" s="63"/>
      <c r="AD1099" s="63">
        <f t="shared" si="678"/>
        <v>3.5151479999999999E-2</v>
      </c>
      <c r="AE1099" s="63">
        <f t="shared" si="678"/>
        <v>3.9639710000000002E-2</v>
      </c>
      <c r="AF1099" s="63">
        <f t="shared" si="679"/>
        <v>0</v>
      </c>
      <c r="AG1099" s="63">
        <f t="shared" si="679"/>
        <v>7.1175100000000005E-2</v>
      </c>
      <c r="AH1099" s="63">
        <f t="shared" si="680"/>
        <v>0</v>
      </c>
      <c r="AI1099" s="63">
        <f t="shared" si="680"/>
        <v>0.14197589999999999</v>
      </c>
      <c r="AJ1099" s="63">
        <f t="shared" si="681"/>
        <v>2.4663810000000001E-3</v>
      </c>
      <c r="AK1099" s="63">
        <f t="shared" si="681"/>
        <v>0.1366224</v>
      </c>
      <c r="AL1099" s="49"/>
      <c r="AM1099" s="64">
        <f t="shared" si="649"/>
        <v>4.1188602125000001E-2</v>
      </c>
      <c r="AN1099" s="64">
        <f t="shared" si="650"/>
        <v>7.9430769247040428E-2</v>
      </c>
      <c r="AO1099" s="64">
        <f t="shared" si="651"/>
        <v>2.808301778472308E-2</v>
      </c>
      <c r="AP1099" s="64"/>
      <c r="AQ1099" s="64">
        <f t="shared" si="652"/>
        <v>5.3378871374999998E-2</v>
      </c>
      <c r="AR1099" s="64">
        <f t="shared" si="653"/>
        <v>5.8440832274729321E-2</v>
      </c>
      <c r="AS1099" s="64">
        <f t="shared" si="654"/>
        <v>2.0661954399823372E-2</v>
      </c>
      <c r="AT1099" s="49"/>
      <c r="AU1099" s="60">
        <f t="shared" si="655"/>
        <v>0.73181153539428534</v>
      </c>
      <c r="AV1099" s="49"/>
      <c r="AW1099" s="92">
        <f t="shared" si="683"/>
        <v>1.6846428769999997</v>
      </c>
      <c r="AX1099" s="92">
        <f t="shared" si="683"/>
        <v>3.6665559650000001</v>
      </c>
      <c r="AY1099" s="92">
        <f t="shared" si="683"/>
        <v>2.4051720719999996</v>
      </c>
      <c r="AZ1099" s="92">
        <f t="shared" si="683"/>
        <v>2.9333536850000002</v>
      </c>
      <c r="BA1099" s="92">
        <f t="shared" si="683"/>
        <v>1.894394973</v>
      </c>
      <c r="BB1099" s="92">
        <f t="shared" si="683"/>
        <v>1.8814322099999998</v>
      </c>
      <c r="BC1099" s="92">
        <f t="shared" si="683"/>
        <v>1.9565252900000005</v>
      </c>
      <c r="BD1099" s="92">
        <f t="shared" si="683"/>
        <v>3.3942339740000005</v>
      </c>
      <c r="BE1099" s="92"/>
      <c r="BF1099" s="92">
        <f t="shared" si="682"/>
        <v>4.7447822199999994</v>
      </c>
      <c r="BG1099" s="92">
        <f t="shared" si="682"/>
        <v>1.647740319</v>
      </c>
      <c r="BH1099" s="92">
        <f t="shared" si="682"/>
        <v>2.0481484179999998</v>
      </c>
      <c r="BI1099" s="92">
        <f t="shared" si="682"/>
        <v>2.1520820289999998</v>
      </c>
      <c r="BJ1099" s="92">
        <f t="shared" si="682"/>
        <v>2.0953758100000002</v>
      </c>
      <c r="BK1099" s="92">
        <f t="shared" si="682"/>
        <v>1.4992885049999998</v>
      </c>
      <c r="BL1099" s="92">
        <f t="shared" si="682"/>
        <v>0.52972272599999992</v>
      </c>
      <c r="BM1099" s="92">
        <f t="shared" si="682"/>
        <v>2.9434979299999999</v>
      </c>
      <c r="BN1099" s="49"/>
      <c r="BO1099" s="49"/>
      <c r="BP1099" s="49"/>
      <c r="BQ1099" s="49"/>
      <c r="BR1099" s="49"/>
      <c r="BS1099" s="49"/>
    </row>
    <row r="1100" spans="1:71" x14ac:dyDescent="0.25">
      <c r="A1100" s="69"/>
      <c r="B1100" s="59">
        <v>0</v>
      </c>
      <c r="C1100" s="59">
        <v>4.2098760000000004E-3</v>
      </c>
      <c r="D1100" s="59">
        <v>0</v>
      </c>
      <c r="E1100" s="59">
        <v>0</v>
      </c>
      <c r="F1100" s="59">
        <v>4.8954730000000002E-2</v>
      </c>
      <c r="G1100" s="59">
        <v>0</v>
      </c>
      <c r="H1100" s="59">
        <v>2.3193149999999999E-2</v>
      </c>
      <c r="I1100" s="59">
        <v>0</v>
      </c>
      <c r="J1100" s="49"/>
      <c r="K1100" s="69"/>
      <c r="L1100" s="59">
        <v>0</v>
      </c>
      <c r="M1100" s="59">
        <v>0</v>
      </c>
      <c r="N1100" s="59">
        <v>0</v>
      </c>
      <c r="O1100" s="59">
        <v>9.4087119999999996E-3</v>
      </c>
      <c r="P1100" s="59">
        <v>0</v>
      </c>
      <c r="Q1100" s="59">
        <v>3.0822750000000002E-3</v>
      </c>
      <c r="R1100" s="59">
        <v>0</v>
      </c>
      <c r="S1100" s="59">
        <v>0</v>
      </c>
      <c r="T1100" s="49"/>
      <c r="U1100" s="62">
        <f t="shared" si="674"/>
        <v>0.2716713</v>
      </c>
      <c r="V1100" s="62">
        <f t="shared" si="674"/>
        <v>0</v>
      </c>
      <c r="W1100" s="62">
        <f t="shared" si="675"/>
        <v>0.47918559999999999</v>
      </c>
      <c r="X1100" s="62">
        <f t="shared" si="675"/>
        <v>6.6611770000000001E-2</v>
      </c>
      <c r="Y1100" s="62">
        <f t="shared" si="676"/>
        <v>3.8602350000000001E-3</v>
      </c>
      <c r="Z1100" s="62">
        <f t="shared" si="676"/>
        <v>3.5445209999999998E-2</v>
      </c>
      <c r="AA1100" s="62">
        <f t="shared" si="677"/>
        <v>0.49261189999999999</v>
      </c>
      <c r="AB1100" s="62">
        <f t="shared" si="677"/>
        <v>0.32565119999999997</v>
      </c>
      <c r="AC1100" s="63"/>
      <c r="AD1100" s="63">
        <f t="shared" si="678"/>
        <v>0.34021709999999999</v>
      </c>
      <c r="AE1100" s="63">
        <f t="shared" si="678"/>
        <v>0</v>
      </c>
      <c r="AF1100" s="63">
        <f t="shared" si="679"/>
        <v>1.236105E-2</v>
      </c>
      <c r="AG1100" s="63">
        <f t="shared" si="679"/>
        <v>0.1274605</v>
      </c>
      <c r="AH1100" s="63">
        <f t="shared" si="680"/>
        <v>6.4243320000000007E-2</v>
      </c>
      <c r="AI1100" s="63">
        <f t="shared" si="680"/>
        <v>4.5609709999999998E-2</v>
      </c>
      <c r="AJ1100" s="63">
        <f t="shared" si="681"/>
        <v>3.0320880000000002E-4</v>
      </c>
      <c r="AK1100" s="63">
        <f t="shared" si="681"/>
        <v>1.076508E-2</v>
      </c>
      <c r="AL1100" s="49"/>
      <c r="AM1100" s="64">
        <f t="shared" si="649"/>
        <v>0.20937965187499999</v>
      </c>
      <c r="AN1100" s="64">
        <f t="shared" si="650"/>
        <v>0.20946496667477854</v>
      </c>
      <c r="AO1100" s="64">
        <f t="shared" si="651"/>
        <v>7.4057049178375051E-2</v>
      </c>
      <c r="AP1100" s="64"/>
      <c r="AQ1100" s="64">
        <f t="shared" si="652"/>
        <v>7.5119996100000003E-2</v>
      </c>
      <c r="AR1100" s="64">
        <f t="shared" si="653"/>
        <v>0.11546549758702794</v>
      </c>
      <c r="AS1100" s="64">
        <f t="shared" si="654"/>
        <v>4.0823218168433192E-2</v>
      </c>
      <c r="AT1100" s="49"/>
      <c r="AU1100" s="60">
        <f t="shared" si="655"/>
        <v>0.13468086876228502</v>
      </c>
      <c r="AV1100" s="49"/>
      <c r="AW1100" s="93">
        <f t="shared" si="683"/>
        <v>1.9563141769999997</v>
      </c>
      <c r="AX1100" s="93">
        <f t="shared" si="683"/>
        <v>3.6665559650000001</v>
      </c>
      <c r="AY1100" s="93">
        <f t="shared" si="683"/>
        <v>2.8843576719999997</v>
      </c>
      <c r="AZ1100" s="93">
        <f t="shared" si="683"/>
        <v>2.9999654550000003</v>
      </c>
      <c r="BA1100" s="93">
        <f t="shared" si="683"/>
        <v>1.8982552080000001</v>
      </c>
      <c r="BB1100" s="93">
        <f t="shared" si="683"/>
        <v>1.9168774199999998</v>
      </c>
      <c r="BC1100" s="93">
        <f t="shared" si="683"/>
        <v>2.4491371900000005</v>
      </c>
      <c r="BD1100" s="93">
        <f t="shared" si="683"/>
        <v>3.7198851740000003</v>
      </c>
      <c r="BE1100" s="93"/>
      <c r="BF1100" s="93">
        <f t="shared" si="682"/>
        <v>5.0849993199999997</v>
      </c>
      <c r="BG1100" s="93">
        <f t="shared" si="682"/>
        <v>1.647740319</v>
      </c>
      <c r="BH1100" s="93">
        <f t="shared" si="682"/>
        <v>2.0605094679999998</v>
      </c>
      <c r="BI1100" s="93">
        <f t="shared" si="682"/>
        <v>2.279542529</v>
      </c>
      <c r="BJ1100" s="93">
        <f t="shared" si="682"/>
        <v>2.1596191300000003</v>
      </c>
      <c r="BK1100" s="93">
        <f t="shared" si="682"/>
        <v>1.5448982149999997</v>
      </c>
      <c r="BL1100" s="93">
        <f t="shared" si="682"/>
        <v>0.53002593479999993</v>
      </c>
      <c r="BM1100" s="93">
        <f t="shared" si="682"/>
        <v>2.95426301</v>
      </c>
      <c r="BN1100" s="94"/>
      <c r="BO1100" s="49"/>
      <c r="BP1100" s="49"/>
      <c r="BQ1100" s="49"/>
      <c r="BR1100" s="49"/>
      <c r="BS1100" s="49"/>
    </row>
    <row r="1101" spans="1:71" x14ac:dyDescent="0.25">
      <c r="A1101" s="69"/>
      <c r="B1101" s="59">
        <v>0</v>
      </c>
      <c r="C1101" s="59">
        <v>0</v>
      </c>
      <c r="D1101" s="59">
        <v>1.319504E-2</v>
      </c>
      <c r="E1101" s="59">
        <v>4.0154459999999998E-3</v>
      </c>
      <c r="F1101" s="59">
        <v>0</v>
      </c>
      <c r="G1101" s="59">
        <v>2.1992210000000002E-2</v>
      </c>
      <c r="H1101" s="59">
        <v>0.3272581</v>
      </c>
      <c r="I1101" s="59">
        <v>0</v>
      </c>
      <c r="J1101" s="49"/>
      <c r="K1101" s="69"/>
      <c r="L1101" s="59">
        <v>7.2371179999999993E-2</v>
      </c>
      <c r="M1101" s="59">
        <v>0</v>
      </c>
      <c r="N1101" s="59">
        <v>4.405212E-2</v>
      </c>
      <c r="O1101" s="59">
        <v>2.9113289999999998E-3</v>
      </c>
      <c r="P1101" s="59">
        <v>0</v>
      </c>
      <c r="Q1101" s="59">
        <v>0</v>
      </c>
      <c r="R1101" s="59">
        <v>0.15213270000000001</v>
      </c>
      <c r="S1101" s="59">
        <v>0</v>
      </c>
      <c r="T1101" s="49"/>
      <c r="U1101" s="55">
        <f t="shared" si="674"/>
        <v>0</v>
      </c>
      <c r="V1101" s="55">
        <f t="shared" si="674"/>
        <v>1.035881E-2</v>
      </c>
      <c r="W1101" s="55">
        <f t="shared" si="675"/>
        <v>0</v>
      </c>
      <c r="X1101" s="55">
        <f t="shared" si="675"/>
        <v>0</v>
      </c>
      <c r="Y1101" s="55">
        <f t="shared" si="676"/>
        <v>0</v>
      </c>
      <c r="Z1101" s="55">
        <f t="shared" si="676"/>
        <v>5.8220859999999999E-2</v>
      </c>
      <c r="AA1101" s="55">
        <f t="shared" si="677"/>
        <v>6.5629960000000001E-2</v>
      </c>
      <c r="AB1101" s="55">
        <f t="shared" si="677"/>
        <v>0.20557590000000001</v>
      </c>
      <c r="AC1101" s="56"/>
      <c r="AD1101" s="56">
        <f t="shared" si="678"/>
        <v>0</v>
      </c>
      <c r="AE1101" s="56">
        <f t="shared" si="678"/>
        <v>0</v>
      </c>
      <c r="AF1101" s="56">
        <f t="shared" si="679"/>
        <v>0</v>
      </c>
      <c r="AG1101" s="56">
        <f t="shared" si="679"/>
        <v>0.19601389999999999</v>
      </c>
      <c r="AH1101" s="56">
        <f t="shared" si="680"/>
        <v>0.1509984</v>
      </c>
      <c r="AI1101" s="56">
        <f t="shared" si="680"/>
        <v>3.4379239999999998E-2</v>
      </c>
      <c r="AJ1101" s="56">
        <f t="shared" si="681"/>
        <v>0.33730840000000001</v>
      </c>
      <c r="AK1101" s="56">
        <f t="shared" si="681"/>
        <v>1.7824169999999999E-3</v>
      </c>
      <c r="AL1101" s="49"/>
      <c r="AM1101" s="57">
        <f t="shared" si="649"/>
        <v>4.247319125E-2</v>
      </c>
      <c r="AN1101" s="57">
        <f t="shared" si="650"/>
        <v>7.1348180469836681E-2</v>
      </c>
      <c r="AO1101" s="57">
        <f t="shared" si="651"/>
        <v>2.5225391117771553E-2</v>
      </c>
      <c r="AP1101" s="57"/>
      <c r="AQ1101" s="57">
        <f t="shared" si="652"/>
        <v>9.0060294625000009E-2</v>
      </c>
      <c r="AR1101" s="57">
        <f t="shared" si="653"/>
        <v>0.12609360373272313</v>
      </c>
      <c r="AS1101" s="57">
        <f t="shared" si="654"/>
        <v>4.4580821131828943E-2</v>
      </c>
      <c r="AT1101" s="49"/>
      <c r="AU1101" s="60">
        <f t="shared" si="655"/>
        <v>0.36861919311230318</v>
      </c>
      <c r="AV1101" s="49"/>
      <c r="AW1101" s="56">
        <f>U1101</f>
        <v>0</v>
      </c>
      <c r="AX1101" s="56">
        <f t="shared" ref="AX1101:BH1101" si="684">V1101</f>
        <v>1.035881E-2</v>
      </c>
      <c r="AY1101" s="56">
        <f t="shared" si="684"/>
        <v>0</v>
      </c>
      <c r="AZ1101" s="56">
        <f t="shared" si="684"/>
        <v>0</v>
      </c>
      <c r="BA1101" s="56">
        <f t="shared" si="684"/>
        <v>0</v>
      </c>
      <c r="BB1101" s="56">
        <f t="shared" si="684"/>
        <v>5.8220859999999999E-2</v>
      </c>
      <c r="BC1101" s="56">
        <f t="shared" si="684"/>
        <v>6.5629960000000001E-2</v>
      </c>
      <c r="BD1101" s="56">
        <f t="shared" si="684"/>
        <v>0.20557590000000001</v>
      </c>
      <c r="BE1101" s="56"/>
      <c r="BF1101" s="56">
        <f t="shared" si="684"/>
        <v>0</v>
      </c>
      <c r="BG1101" s="56">
        <f t="shared" si="684"/>
        <v>0</v>
      </c>
      <c r="BH1101" s="56">
        <f t="shared" si="684"/>
        <v>0</v>
      </c>
      <c r="BI1101" s="56">
        <f>AG1101</f>
        <v>0.19601389999999999</v>
      </c>
      <c r="BJ1101" s="56">
        <f t="shared" ref="BJ1101:BM1101" si="685">AH1101</f>
        <v>0.1509984</v>
      </c>
      <c r="BK1101" s="56">
        <f t="shared" si="685"/>
        <v>3.4379239999999998E-2</v>
      </c>
      <c r="BL1101" s="56">
        <f t="shared" si="685"/>
        <v>0.33730840000000001</v>
      </c>
      <c r="BM1101" s="56">
        <f t="shared" si="685"/>
        <v>1.7824169999999999E-3</v>
      </c>
      <c r="BN1101" s="49"/>
      <c r="BO1101" s="49"/>
      <c r="BP1101" s="49"/>
      <c r="BQ1101" s="49"/>
      <c r="BR1101" s="49"/>
      <c r="BS1101" s="49"/>
    </row>
    <row r="1102" spans="1:71" x14ac:dyDescent="0.25">
      <c r="A1102" s="69"/>
      <c r="B1102" s="59">
        <v>0</v>
      </c>
      <c r="C1102" s="59">
        <v>0</v>
      </c>
      <c r="D1102" s="59">
        <v>0.26904990000000001</v>
      </c>
      <c r="E1102" s="59">
        <v>2.4691580000000001E-2</v>
      </c>
      <c r="F1102" s="59">
        <v>0</v>
      </c>
      <c r="G1102" s="59">
        <v>1.036143E-2</v>
      </c>
      <c r="H1102" s="59">
        <v>1.5906690000000001E-3</v>
      </c>
      <c r="I1102" s="59">
        <v>5.4295059999999997E-3</v>
      </c>
      <c r="J1102" s="49"/>
      <c r="K1102" s="69"/>
      <c r="L1102" s="59">
        <v>4.1649340000000003E-3</v>
      </c>
      <c r="M1102" s="59">
        <v>0</v>
      </c>
      <c r="N1102" s="59">
        <v>7.5714589999999998E-2</v>
      </c>
      <c r="O1102" s="59">
        <v>0</v>
      </c>
      <c r="P1102" s="59">
        <v>0</v>
      </c>
      <c r="Q1102" s="59">
        <v>0.2385883</v>
      </c>
      <c r="R1102" s="59">
        <v>0</v>
      </c>
      <c r="S1102" s="59">
        <v>0</v>
      </c>
      <c r="T1102" s="49"/>
      <c r="U1102" s="55">
        <f t="shared" ref="U1102:V1117" si="686">D1131</f>
        <v>0</v>
      </c>
      <c r="V1102" s="55">
        <f t="shared" si="686"/>
        <v>0</v>
      </c>
      <c r="W1102" s="55">
        <f t="shared" ref="W1102:X1117" si="687">H1131</f>
        <v>0.102663</v>
      </c>
      <c r="X1102" s="55">
        <f t="shared" si="687"/>
        <v>2.362394E-2</v>
      </c>
      <c r="Y1102" s="55">
        <f t="shared" ref="Y1102:Z1117" si="688">N1131</f>
        <v>0</v>
      </c>
      <c r="Z1102" s="55">
        <f t="shared" si="688"/>
        <v>2.464771E-2</v>
      </c>
      <c r="AA1102" s="55">
        <f t="shared" ref="AA1102:AB1117" si="689">R1131</f>
        <v>0.2471843</v>
      </c>
      <c r="AB1102" s="55">
        <f t="shared" si="689"/>
        <v>1.2811660000000001E-2</v>
      </c>
      <c r="AC1102" s="56"/>
      <c r="AD1102" s="56">
        <f t="shared" ref="AD1102:AE1117" si="690">B1131</f>
        <v>0</v>
      </c>
      <c r="AE1102" s="56">
        <f t="shared" si="690"/>
        <v>0.15779850000000001</v>
      </c>
      <c r="AF1102" s="56">
        <f t="shared" ref="AF1102:AG1117" si="691">F1131</f>
        <v>0</v>
      </c>
      <c r="AG1102" s="56">
        <f t="shared" si="691"/>
        <v>0.35847469999999998</v>
      </c>
      <c r="AH1102" s="56">
        <f t="shared" ref="AH1102:AI1117" si="692">L1131</f>
        <v>0.1125717</v>
      </c>
      <c r="AI1102" s="56">
        <f t="shared" si="692"/>
        <v>9.1997620000000002E-2</v>
      </c>
      <c r="AJ1102" s="56">
        <f t="shared" ref="AJ1102:AK1117" si="693">P1131</f>
        <v>0</v>
      </c>
      <c r="AK1102" s="56">
        <f t="shared" si="693"/>
        <v>0.2005072</v>
      </c>
      <c r="AL1102" s="49"/>
      <c r="AM1102" s="57">
        <f t="shared" si="649"/>
        <v>5.1366326249999997E-2</v>
      </c>
      <c r="AN1102" s="57">
        <f t="shared" si="650"/>
        <v>8.6074314019457948E-2</v>
      </c>
      <c r="AO1102" s="57">
        <f t="shared" si="651"/>
        <v>3.0431865564569515E-2</v>
      </c>
      <c r="AP1102" s="57"/>
      <c r="AQ1102" s="57">
        <f t="shared" si="652"/>
        <v>0.115168715</v>
      </c>
      <c r="AR1102" s="57">
        <f t="shared" si="653"/>
        <v>0.12457522156898077</v>
      </c>
      <c r="AS1102" s="57">
        <f t="shared" si="654"/>
        <v>4.4043991969621478E-2</v>
      </c>
      <c r="AT1102" s="49"/>
      <c r="AU1102" s="60">
        <f t="shared" si="655"/>
        <v>0.25315398448224002</v>
      </c>
      <c r="AV1102" s="49"/>
      <c r="AW1102" s="56">
        <f>U1102+AW1101</f>
        <v>0</v>
      </c>
      <c r="AX1102" s="56">
        <f t="shared" ref="AX1102:BI1117" si="694">V1102+AX1101</f>
        <v>1.035881E-2</v>
      </c>
      <c r="AY1102" s="56">
        <f t="shared" si="694"/>
        <v>0.102663</v>
      </c>
      <c r="AZ1102" s="56">
        <f t="shared" si="694"/>
        <v>2.362394E-2</v>
      </c>
      <c r="BA1102" s="56">
        <f t="shared" si="694"/>
        <v>0</v>
      </c>
      <c r="BB1102" s="56">
        <f t="shared" si="694"/>
        <v>8.2868570000000003E-2</v>
      </c>
      <c r="BC1102" s="56">
        <f t="shared" si="694"/>
        <v>0.31281426000000001</v>
      </c>
      <c r="BD1102" s="56">
        <f t="shared" si="694"/>
        <v>0.21838756000000001</v>
      </c>
      <c r="BE1102" s="56"/>
      <c r="BF1102" s="56">
        <f t="shared" si="694"/>
        <v>0</v>
      </c>
      <c r="BG1102" s="56">
        <f t="shared" si="694"/>
        <v>0.15779850000000001</v>
      </c>
      <c r="BH1102" s="56">
        <f t="shared" si="694"/>
        <v>0</v>
      </c>
      <c r="BI1102" s="56">
        <f>AG1102+BI1101</f>
        <v>0.5544886</v>
      </c>
      <c r="BJ1102" s="56">
        <f t="shared" ref="BJ1102:BM1117" si="695">AH1102+BJ1101</f>
        <v>0.26357010000000003</v>
      </c>
      <c r="BK1102" s="56">
        <f t="shared" si="695"/>
        <v>0.12637686000000001</v>
      </c>
      <c r="BL1102" s="56">
        <f t="shared" si="695"/>
        <v>0.33730840000000001</v>
      </c>
      <c r="BM1102" s="56">
        <f t="shared" si="695"/>
        <v>0.202289617</v>
      </c>
      <c r="BN1102" s="49"/>
      <c r="BO1102" s="49"/>
      <c r="BP1102" s="49"/>
      <c r="BQ1102" s="49"/>
      <c r="BR1102" s="49"/>
      <c r="BS1102" s="49"/>
    </row>
    <row r="1103" spans="1:71" x14ac:dyDescent="0.25">
      <c r="A1103" s="69"/>
      <c r="B1103" s="59">
        <v>0</v>
      </c>
      <c r="C1103" s="59">
        <v>2.3976560000000002E-3</v>
      </c>
      <c r="D1103" s="59">
        <v>7.1120259999999996E-3</v>
      </c>
      <c r="E1103" s="59">
        <v>0.10719969999999999</v>
      </c>
      <c r="F1103" s="59">
        <v>3.6256309999999998E-3</v>
      </c>
      <c r="G1103" s="59">
        <v>0.1120551</v>
      </c>
      <c r="H1103" s="59">
        <v>0</v>
      </c>
      <c r="I1103" s="59">
        <v>0</v>
      </c>
      <c r="J1103" s="49"/>
      <c r="K1103" s="69"/>
      <c r="L1103" s="59">
        <v>0</v>
      </c>
      <c r="M1103" s="59">
        <v>0</v>
      </c>
      <c r="N1103" s="59">
        <v>0</v>
      </c>
      <c r="O1103" s="59">
        <v>2.411842E-3</v>
      </c>
      <c r="P1103" s="59">
        <v>0</v>
      </c>
      <c r="Q1103" s="59">
        <v>6.4930919999999998E-3</v>
      </c>
      <c r="R1103" s="59">
        <v>0.2346606</v>
      </c>
      <c r="S1103" s="59">
        <v>2.4735930000000001E-3</v>
      </c>
      <c r="T1103" s="49"/>
      <c r="U1103" s="55">
        <f t="shared" si="686"/>
        <v>7.1938039999999995E-2</v>
      </c>
      <c r="V1103" s="55">
        <f t="shared" si="686"/>
        <v>0</v>
      </c>
      <c r="W1103" s="55">
        <f t="shared" si="687"/>
        <v>0.2124991</v>
      </c>
      <c r="X1103" s="55">
        <f t="shared" si="687"/>
        <v>0.1769791</v>
      </c>
      <c r="Y1103" s="55">
        <f t="shared" si="688"/>
        <v>0.1031492</v>
      </c>
      <c r="Z1103" s="55">
        <f t="shared" si="688"/>
        <v>0</v>
      </c>
      <c r="AA1103" s="55">
        <f t="shared" si="689"/>
        <v>0.49501709999999999</v>
      </c>
      <c r="AB1103" s="55">
        <f t="shared" si="689"/>
        <v>9.8638530000000006E-3</v>
      </c>
      <c r="AC1103" s="56"/>
      <c r="AD1103" s="56">
        <f t="shared" si="690"/>
        <v>0</v>
      </c>
      <c r="AE1103" s="56">
        <f t="shared" si="690"/>
        <v>0.19096399999999999</v>
      </c>
      <c r="AF1103" s="56">
        <f t="shared" si="691"/>
        <v>0</v>
      </c>
      <c r="AG1103" s="56">
        <f t="shared" si="691"/>
        <v>0.1594286</v>
      </c>
      <c r="AH1103" s="56">
        <f t="shared" si="692"/>
        <v>0.1652825</v>
      </c>
      <c r="AI1103" s="56">
        <f t="shared" si="692"/>
        <v>1.9896029999999999E-3</v>
      </c>
      <c r="AJ1103" s="56">
        <f t="shared" si="693"/>
        <v>0</v>
      </c>
      <c r="AK1103" s="56">
        <f t="shared" si="693"/>
        <v>7.8955650000000002E-2</v>
      </c>
      <c r="AL1103" s="49"/>
      <c r="AM1103" s="57">
        <f t="shared" si="649"/>
        <v>0.133680799125</v>
      </c>
      <c r="AN1103" s="57">
        <f t="shared" si="650"/>
        <v>0.16667636941438702</v>
      </c>
      <c r="AO1103" s="57">
        <f t="shared" si="651"/>
        <v>5.892899553823356E-2</v>
      </c>
      <c r="AP1103" s="57"/>
      <c r="AQ1103" s="57">
        <f t="shared" si="652"/>
        <v>7.4577544124999992E-2</v>
      </c>
      <c r="AR1103" s="57">
        <f t="shared" si="653"/>
        <v>8.531161793725027E-2</v>
      </c>
      <c r="AS1103" s="57">
        <f t="shared" si="654"/>
        <v>3.0162211778712783E-2</v>
      </c>
      <c r="AT1103" s="49"/>
      <c r="AU1103" s="60">
        <f t="shared" si="655"/>
        <v>0.38705146329054574</v>
      </c>
      <c r="AV1103" s="49"/>
      <c r="AW1103" s="56">
        <f t="shared" ref="AW1103:BD1118" si="696">U1103+AW1102</f>
        <v>7.1938039999999995E-2</v>
      </c>
      <c r="AX1103" s="56">
        <f t="shared" si="694"/>
        <v>1.035881E-2</v>
      </c>
      <c r="AY1103" s="56">
        <f t="shared" si="694"/>
        <v>0.3151621</v>
      </c>
      <c r="AZ1103" s="56">
        <f t="shared" si="694"/>
        <v>0.20060304000000001</v>
      </c>
      <c r="BA1103" s="56">
        <f t="shared" si="694"/>
        <v>0.1031492</v>
      </c>
      <c r="BB1103" s="56">
        <f t="shared" si="694"/>
        <v>8.2868570000000003E-2</v>
      </c>
      <c r="BC1103" s="56">
        <f t="shared" si="694"/>
        <v>0.80783136</v>
      </c>
      <c r="BD1103" s="56">
        <f t="shared" si="694"/>
        <v>0.22825141300000001</v>
      </c>
      <c r="BE1103" s="56"/>
      <c r="BF1103" s="56">
        <f t="shared" si="694"/>
        <v>0</v>
      </c>
      <c r="BG1103" s="56">
        <f t="shared" si="694"/>
        <v>0.34876249999999998</v>
      </c>
      <c r="BH1103" s="56">
        <f t="shared" si="694"/>
        <v>0</v>
      </c>
      <c r="BI1103" s="56">
        <f t="shared" si="694"/>
        <v>0.71391720000000003</v>
      </c>
      <c r="BJ1103" s="56">
        <f t="shared" si="695"/>
        <v>0.42885260000000003</v>
      </c>
      <c r="BK1103" s="56">
        <f t="shared" si="695"/>
        <v>0.12836646300000001</v>
      </c>
      <c r="BL1103" s="56">
        <f t="shared" si="695"/>
        <v>0.33730840000000001</v>
      </c>
      <c r="BM1103" s="56">
        <f t="shared" si="695"/>
        <v>0.28124526700000002</v>
      </c>
      <c r="BN1103" s="49"/>
      <c r="BO1103" s="49"/>
      <c r="BP1103" s="49"/>
      <c r="BQ1103" s="49"/>
      <c r="BR1103" s="49"/>
      <c r="BS1103" s="49"/>
    </row>
    <row r="1104" spans="1:71" x14ac:dyDescent="0.25">
      <c r="A1104" s="69"/>
      <c r="B1104" s="59">
        <v>0</v>
      </c>
      <c r="C1104" s="59">
        <v>9.5844270000000005E-5</v>
      </c>
      <c r="D1104" s="59">
        <v>0.1244569</v>
      </c>
      <c r="E1104" s="59">
        <v>0</v>
      </c>
      <c r="F1104" s="59">
        <v>0</v>
      </c>
      <c r="G1104" s="59">
        <v>0.25673249999999997</v>
      </c>
      <c r="H1104" s="59">
        <v>0</v>
      </c>
      <c r="I1104" s="59">
        <v>3.8444999999999998E-3</v>
      </c>
      <c r="J1104" s="49"/>
      <c r="K1104" s="69"/>
      <c r="L1104" s="59">
        <v>0</v>
      </c>
      <c r="M1104" s="59">
        <v>0.14299149999999999</v>
      </c>
      <c r="N1104" s="59">
        <v>0</v>
      </c>
      <c r="O1104" s="59">
        <v>1.791239E-3</v>
      </c>
      <c r="P1104" s="59">
        <v>1.634319E-2</v>
      </c>
      <c r="Q1104" s="59">
        <v>0</v>
      </c>
      <c r="R1104" s="59">
        <v>0.1798642</v>
      </c>
      <c r="S1104" s="59">
        <v>0.1544199</v>
      </c>
      <c r="T1104" s="49"/>
      <c r="U1104" s="55">
        <f t="shared" si="686"/>
        <v>0.27058700000000002</v>
      </c>
      <c r="V1104" s="55">
        <f t="shared" si="686"/>
        <v>0.32275199999999998</v>
      </c>
      <c r="W1104" s="55">
        <f t="shared" si="687"/>
        <v>0</v>
      </c>
      <c r="X1104" s="55">
        <f t="shared" si="687"/>
        <v>0.10967159999999999</v>
      </c>
      <c r="Y1104" s="55">
        <f t="shared" si="688"/>
        <v>1.678777E-2</v>
      </c>
      <c r="Z1104" s="55">
        <f t="shared" si="688"/>
        <v>2.4724009999999999E-3</v>
      </c>
      <c r="AA1104" s="55">
        <f t="shared" si="689"/>
        <v>2.3740770000000001E-2</v>
      </c>
      <c r="AB1104" s="55">
        <f t="shared" si="689"/>
        <v>0</v>
      </c>
      <c r="AC1104" s="56"/>
      <c r="AD1104" s="56">
        <f t="shared" si="690"/>
        <v>0</v>
      </c>
      <c r="AE1104" s="56">
        <f t="shared" si="690"/>
        <v>0</v>
      </c>
      <c r="AF1104" s="56">
        <f t="shared" si="691"/>
        <v>0</v>
      </c>
      <c r="AG1104" s="56">
        <f t="shared" si="691"/>
        <v>0.14960290000000001</v>
      </c>
      <c r="AH1104" s="56">
        <f t="shared" si="692"/>
        <v>4.760027E-3</v>
      </c>
      <c r="AI1104" s="56">
        <f t="shared" si="692"/>
        <v>0</v>
      </c>
      <c r="AJ1104" s="56">
        <f t="shared" si="693"/>
        <v>0</v>
      </c>
      <c r="AK1104" s="56">
        <f t="shared" si="693"/>
        <v>6.2230109999999998E-2</v>
      </c>
      <c r="AL1104" s="49"/>
      <c r="AM1104" s="57">
        <f t="shared" si="649"/>
        <v>9.3251442625E-2</v>
      </c>
      <c r="AN1104" s="57">
        <f t="shared" si="650"/>
        <v>0.13131148989813785</v>
      </c>
      <c r="AO1104" s="57">
        <f t="shared" si="651"/>
        <v>4.6425622477341048E-2</v>
      </c>
      <c r="AP1104" s="57"/>
      <c r="AQ1104" s="57">
        <f t="shared" si="652"/>
        <v>2.7074129625000002E-2</v>
      </c>
      <c r="AR1104" s="57">
        <f t="shared" si="653"/>
        <v>5.4000270073997124E-2</v>
      </c>
      <c r="AS1104" s="57">
        <f t="shared" si="654"/>
        <v>1.9091978577614178E-2</v>
      </c>
      <c r="AT1104" s="49"/>
      <c r="AU1104" s="60">
        <f t="shared" si="655"/>
        <v>0.20855716118415796</v>
      </c>
      <c r="AV1104" s="49"/>
      <c r="AW1104" s="56">
        <f t="shared" si="696"/>
        <v>0.34252504</v>
      </c>
      <c r="AX1104" s="56">
        <f t="shared" si="694"/>
        <v>0.33311080999999998</v>
      </c>
      <c r="AY1104" s="56">
        <f t="shared" si="694"/>
        <v>0.3151621</v>
      </c>
      <c r="AZ1104" s="56">
        <f t="shared" si="694"/>
        <v>0.31027463999999999</v>
      </c>
      <c r="BA1104" s="56">
        <f t="shared" si="694"/>
        <v>0.11993697</v>
      </c>
      <c r="BB1104" s="56">
        <f t="shared" si="694"/>
        <v>8.5340971000000002E-2</v>
      </c>
      <c r="BC1104" s="56">
        <f t="shared" si="694"/>
        <v>0.83157212999999996</v>
      </c>
      <c r="BD1104" s="56">
        <f t="shared" si="694"/>
        <v>0.22825141300000001</v>
      </c>
      <c r="BE1104" s="56"/>
      <c r="BF1104" s="56">
        <f t="shared" si="694"/>
        <v>0</v>
      </c>
      <c r="BG1104" s="56">
        <f t="shared" si="694"/>
        <v>0.34876249999999998</v>
      </c>
      <c r="BH1104" s="56">
        <f t="shared" si="694"/>
        <v>0</v>
      </c>
      <c r="BI1104" s="56">
        <f t="shared" si="694"/>
        <v>0.86352010000000001</v>
      </c>
      <c r="BJ1104" s="56">
        <f t="shared" si="695"/>
        <v>0.43361262700000003</v>
      </c>
      <c r="BK1104" s="56">
        <f t="shared" si="695"/>
        <v>0.12836646300000001</v>
      </c>
      <c r="BL1104" s="56">
        <f t="shared" si="695"/>
        <v>0.33730840000000001</v>
      </c>
      <c r="BM1104" s="56">
        <f t="shared" si="695"/>
        <v>0.34347537700000003</v>
      </c>
      <c r="BN1104" s="49"/>
      <c r="BO1104" s="49"/>
      <c r="BP1104" s="49"/>
      <c r="BQ1104" s="49"/>
      <c r="BR1104" s="49"/>
      <c r="BS1104" s="49"/>
    </row>
    <row r="1105" spans="1:71" x14ac:dyDescent="0.25">
      <c r="A1105" s="69"/>
      <c r="B1105" s="59">
        <v>6.7203639999999995E-2</v>
      </c>
      <c r="C1105" s="59">
        <v>0</v>
      </c>
      <c r="D1105" s="59">
        <v>0.10573100000000001</v>
      </c>
      <c r="E1105" s="59">
        <v>0.36001300000000003</v>
      </c>
      <c r="F1105" s="59">
        <v>2.2852419999999998E-3</v>
      </c>
      <c r="G1105" s="59">
        <v>2.7781009999999998E-2</v>
      </c>
      <c r="H1105" s="59">
        <v>0</v>
      </c>
      <c r="I1105" s="59">
        <v>0.14104839999999999</v>
      </c>
      <c r="J1105" s="49"/>
      <c r="K1105" s="69"/>
      <c r="L1105" s="59">
        <v>0.15802069999999999</v>
      </c>
      <c r="M1105" s="59">
        <v>0</v>
      </c>
      <c r="N1105" s="59">
        <v>0</v>
      </c>
      <c r="O1105" s="59">
        <v>6.856918E-3</v>
      </c>
      <c r="P1105" s="59">
        <v>0.22223280000000001</v>
      </c>
      <c r="Q1105" s="59">
        <v>0.19395380000000001</v>
      </c>
      <c r="R1105" s="59">
        <v>8.7786439999999993E-2</v>
      </c>
      <c r="S1105" s="59">
        <v>0</v>
      </c>
      <c r="T1105" s="49"/>
      <c r="U1105" s="55">
        <f t="shared" si="686"/>
        <v>0</v>
      </c>
      <c r="V1105" s="55">
        <f t="shared" si="686"/>
        <v>0.158946</v>
      </c>
      <c r="W1105" s="55">
        <f t="shared" si="687"/>
        <v>0</v>
      </c>
      <c r="X1105" s="55">
        <f t="shared" si="687"/>
        <v>4.7335149999999999E-2</v>
      </c>
      <c r="Y1105" s="55">
        <f t="shared" si="688"/>
        <v>4.5208929999999998E-3</v>
      </c>
      <c r="Z1105" s="55">
        <f t="shared" si="688"/>
        <v>0</v>
      </c>
      <c r="AA1105" s="55">
        <f t="shared" si="689"/>
        <v>0</v>
      </c>
      <c r="AB1105" s="55">
        <f t="shared" si="689"/>
        <v>0</v>
      </c>
      <c r="AC1105" s="56"/>
      <c r="AD1105" s="56">
        <f t="shared" si="690"/>
        <v>0.28573749999999998</v>
      </c>
      <c r="AE1105" s="56">
        <f t="shared" si="690"/>
        <v>0</v>
      </c>
      <c r="AF1105" s="56">
        <f t="shared" si="691"/>
        <v>0</v>
      </c>
      <c r="AG1105" s="56">
        <f t="shared" si="691"/>
        <v>9.5626829999999996E-2</v>
      </c>
      <c r="AH1105" s="56">
        <f t="shared" si="692"/>
        <v>0</v>
      </c>
      <c r="AI1105" s="56">
        <f t="shared" si="692"/>
        <v>0</v>
      </c>
      <c r="AJ1105" s="56">
        <f t="shared" si="693"/>
        <v>0</v>
      </c>
      <c r="AK1105" s="56">
        <f t="shared" si="693"/>
        <v>0</v>
      </c>
      <c r="AL1105" s="49"/>
      <c r="AM1105" s="57">
        <f t="shared" si="649"/>
        <v>2.6350255374999999E-2</v>
      </c>
      <c r="AN1105" s="57">
        <f t="shared" si="650"/>
        <v>5.6023207115340312E-2</v>
      </c>
      <c r="AO1105" s="57">
        <f t="shared" si="651"/>
        <v>1.9807194827537785E-2</v>
      </c>
      <c r="AP1105" s="57"/>
      <c r="AQ1105" s="57">
        <f t="shared" si="652"/>
        <v>4.7670541249999997E-2</v>
      </c>
      <c r="AR1105" s="57">
        <f t="shared" si="653"/>
        <v>0.10184762112205756</v>
      </c>
      <c r="AS1105" s="57">
        <f t="shared" si="654"/>
        <v>3.6008571771562574E-2</v>
      </c>
      <c r="AT1105" s="49"/>
      <c r="AU1105" s="60">
        <f t="shared" si="655"/>
        <v>0.61201472983420047</v>
      </c>
      <c r="AV1105" s="49"/>
      <c r="AW1105" s="56">
        <f t="shared" si="696"/>
        <v>0.34252504</v>
      </c>
      <c r="AX1105" s="56">
        <f t="shared" si="694"/>
        <v>0.49205681000000001</v>
      </c>
      <c r="AY1105" s="56">
        <f t="shared" si="694"/>
        <v>0.3151621</v>
      </c>
      <c r="AZ1105" s="56">
        <f t="shared" si="694"/>
        <v>0.35760978999999998</v>
      </c>
      <c r="BA1105" s="56">
        <f t="shared" si="694"/>
        <v>0.124457863</v>
      </c>
      <c r="BB1105" s="56">
        <f t="shared" si="694"/>
        <v>8.5340971000000002E-2</v>
      </c>
      <c r="BC1105" s="56">
        <f t="shared" si="694"/>
        <v>0.83157212999999996</v>
      </c>
      <c r="BD1105" s="56">
        <f t="shared" si="694"/>
        <v>0.22825141300000001</v>
      </c>
      <c r="BE1105" s="56"/>
      <c r="BF1105" s="56">
        <f t="shared" si="694"/>
        <v>0.28573749999999998</v>
      </c>
      <c r="BG1105" s="56">
        <f t="shared" si="694"/>
        <v>0.34876249999999998</v>
      </c>
      <c r="BH1105" s="56">
        <f t="shared" si="694"/>
        <v>0</v>
      </c>
      <c r="BI1105" s="56">
        <f t="shared" si="694"/>
        <v>0.95914692999999995</v>
      </c>
      <c r="BJ1105" s="56">
        <f t="shared" si="695"/>
        <v>0.43361262700000003</v>
      </c>
      <c r="BK1105" s="56">
        <f t="shared" si="695"/>
        <v>0.12836646300000001</v>
      </c>
      <c r="BL1105" s="56">
        <f t="shared" si="695"/>
        <v>0.33730840000000001</v>
      </c>
      <c r="BM1105" s="56">
        <f t="shared" si="695"/>
        <v>0.34347537700000003</v>
      </c>
      <c r="BN1105" s="49"/>
      <c r="BO1105" s="49"/>
      <c r="BP1105" s="49"/>
      <c r="BQ1105" s="49"/>
      <c r="BR1105" s="49"/>
      <c r="BS1105" s="49"/>
    </row>
    <row r="1106" spans="1:71" x14ac:dyDescent="0.25">
      <c r="A1106" s="69"/>
      <c r="B1106" s="61">
        <v>0.37430999999999998</v>
      </c>
      <c r="C1106" s="61">
        <v>0.1192269</v>
      </c>
      <c r="D1106" s="61">
        <v>0.1239474</v>
      </c>
      <c r="E1106" s="61">
        <v>0.2607932</v>
      </c>
      <c r="F1106" s="61">
        <v>8.2191230000000004E-2</v>
      </c>
      <c r="G1106" s="61">
        <v>0</v>
      </c>
      <c r="H1106" s="61">
        <v>5.7445999999999997E-2</v>
      </c>
      <c r="I1106" s="61">
        <v>0</v>
      </c>
      <c r="J1106" s="49"/>
      <c r="K1106" s="69"/>
      <c r="L1106" s="61">
        <v>0</v>
      </c>
      <c r="M1106" s="61">
        <v>0</v>
      </c>
      <c r="N1106" s="61">
        <v>0.13530490000000001</v>
      </c>
      <c r="O1106" s="61">
        <v>8.7633370000000002E-2</v>
      </c>
      <c r="P1106" s="61">
        <v>0</v>
      </c>
      <c r="Q1106" s="61">
        <v>0.1144187</v>
      </c>
      <c r="R1106" s="61">
        <v>0.24928400000000001</v>
      </c>
      <c r="S1106" s="61">
        <v>3.3330920000000002E-3</v>
      </c>
      <c r="T1106" s="49"/>
      <c r="U1106" s="55">
        <f t="shared" si="686"/>
        <v>0.1014042</v>
      </c>
      <c r="V1106" s="55">
        <f t="shared" si="686"/>
        <v>0.25985239999999998</v>
      </c>
      <c r="W1106" s="55">
        <f t="shared" si="687"/>
        <v>0.1994271</v>
      </c>
      <c r="X1106" s="55">
        <f t="shared" si="687"/>
        <v>1.248693E-2</v>
      </c>
      <c r="Y1106" s="55">
        <f t="shared" si="688"/>
        <v>3.6458969999999999E-3</v>
      </c>
      <c r="Z1106" s="55">
        <f t="shared" si="688"/>
        <v>0</v>
      </c>
      <c r="AA1106" s="55">
        <f t="shared" si="689"/>
        <v>0</v>
      </c>
      <c r="AB1106" s="55">
        <f t="shared" si="689"/>
        <v>0</v>
      </c>
      <c r="AC1106" s="56"/>
      <c r="AD1106" s="56">
        <f t="shared" si="690"/>
        <v>0.1904893</v>
      </c>
      <c r="AE1106" s="56">
        <f t="shared" si="690"/>
        <v>0</v>
      </c>
      <c r="AF1106" s="56">
        <f t="shared" si="691"/>
        <v>0</v>
      </c>
      <c r="AG1106" s="56">
        <f t="shared" si="691"/>
        <v>9.7183229999999995E-2</v>
      </c>
      <c r="AH1106" s="56">
        <f t="shared" si="692"/>
        <v>0</v>
      </c>
      <c r="AI1106" s="56">
        <f t="shared" si="692"/>
        <v>0</v>
      </c>
      <c r="AJ1106" s="56">
        <f t="shared" si="693"/>
        <v>0</v>
      </c>
      <c r="AK1106" s="56">
        <f t="shared" si="693"/>
        <v>0</v>
      </c>
      <c r="AL1106" s="49"/>
      <c r="AM1106" s="57">
        <f t="shared" si="649"/>
        <v>7.2102065874999996E-2</v>
      </c>
      <c r="AN1106" s="57">
        <f t="shared" si="650"/>
        <v>0.10430504886836686</v>
      </c>
      <c r="AO1106" s="57">
        <f t="shared" si="651"/>
        <v>3.6877403683408215E-2</v>
      </c>
      <c r="AP1106" s="57"/>
      <c r="AQ1106" s="57">
        <f t="shared" si="652"/>
        <v>3.5959066249999998E-2</v>
      </c>
      <c r="AR1106" s="57">
        <f t="shared" si="653"/>
        <v>7.1099847340752115E-2</v>
      </c>
      <c r="AS1106" s="57">
        <f t="shared" si="654"/>
        <v>2.5137592097987067E-2</v>
      </c>
      <c r="AT1106" s="49"/>
      <c r="AU1106" s="60">
        <f t="shared" si="655"/>
        <v>0.4315848253738781</v>
      </c>
      <c r="AV1106" s="49"/>
      <c r="AW1106" s="56">
        <f t="shared" si="696"/>
        <v>0.44392924</v>
      </c>
      <c r="AX1106" s="56">
        <f t="shared" si="694"/>
        <v>0.75190920999999999</v>
      </c>
      <c r="AY1106" s="56">
        <f t="shared" si="694"/>
        <v>0.51458919999999997</v>
      </c>
      <c r="AZ1106" s="56">
        <f t="shared" si="694"/>
        <v>0.37009671999999999</v>
      </c>
      <c r="BA1106" s="56">
        <f t="shared" si="694"/>
        <v>0.12810376000000001</v>
      </c>
      <c r="BB1106" s="56">
        <f t="shared" si="694"/>
        <v>8.5340971000000002E-2</v>
      </c>
      <c r="BC1106" s="56">
        <f t="shared" si="694"/>
        <v>0.83157212999999996</v>
      </c>
      <c r="BD1106" s="56">
        <f t="shared" si="694"/>
        <v>0.22825141300000001</v>
      </c>
      <c r="BE1106" s="56"/>
      <c r="BF1106" s="56">
        <f t="shared" si="694"/>
        <v>0.47622679999999995</v>
      </c>
      <c r="BG1106" s="56">
        <f t="shared" si="694"/>
        <v>0.34876249999999998</v>
      </c>
      <c r="BH1106" s="56">
        <f t="shared" si="694"/>
        <v>0</v>
      </c>
      <c r="BI1106" s="56">
        <f t="shared" si="694"/>
        <v>1.0563301599999999</v>
      </c>
      <c r="BJ1106" s="56">
        <f t="shared" si="695"/>
        <v>0.43361262700000003</v>
      </c>
      <c r="BK1106" s="56">
        <f t="shared" si="695"/>
        <v>0.12836646300000001</v>
      </c>
      <c r="BL1106" s="56">
        <f t="shared" si="695"/>
        <v>0.33730840000000001</v>
      </c>
      <c r="BM1106" s="56">
        <f t="shared" si="695"/>
        <v>0.34347537700000003</v>
      </c>
      <c r="BN1106" s="49"/>
      <c r="BO1106" s="49"/>
      <c r="BP1106" s="49"/>
      <c r="BQ1106" s="49"/>
      <c r="BR1106" s="49"/>
      <c r="BS1106" s="49"/>
    </row>
    <row r="1107" spans="1:71" x14ac:dyDescent="0.25">
      <c r="A1107" s="69"/>
      <c r="B1107" s="61">
        <v>0.37430999999999998</v>
      </c>
      <c r="C1107" s="61">
        <v>1.7693520000000001E-2</v>
      </c>
      <c r="D1107" s="61">
        <v>1.479459E-2</v>
      </c>
      <c r="E1107" s="61">
        <v>0.19329360000000001</v>
      </c>
      <c r="F1107" s="61">
        <v>0.13518859999999999</v>
      </c>
      <c r="G1107" s="61">
        <v>7.7845570000000003E-2</v>
      </c>
      <c r="H1107" s="61">
        <v>1.6927719999999999E-3</v>
      </c>
      <c r="I1107" s="61">
        <v>0.30457230000000002</v>
      </c>
      <c r="J1107" s="49"/>
      <c r="K1107" s="69"/>
      <c r="L1107" s="61">
        <v>0</v>
      </c>
      <c r="M1107" s="61">
        <v>8.9662309999999995E-2</v>
      </c>
      <c r="N1107" s="61">
        <v>2.8062819999999999E-2</v>
      </c>
      <c r="O1107" s="61">
        <v>0.1046028</v>
      </c>
      <c r="P1107" s="61">
        <v>0</v>
      </c>
      <c r="Q1107" s="61">
        <v>0</v>
      </c>
      <c r="R1107" s="61">
        <v>0.1079671</v>
      </c>
      <c r="S1107" s="61">
        <v>9.033513E-2</v>
      </c>
      <c r="T1107" s="49"/>
      <c r="U1107" s="55">
        <f t="shared" si="686"/>
        <v>9.1876979999999997E-2</v>
      </c>
      <c r="V1107" s="55">
        <f t="shared" si="686"/>
        <v>1.3791080000000001E-2</v>
      </c>
      <c r="W1107" s="55">
        <f t="shared" si="687"/>
        <v>0.1132464</v>
      </c>
      <c r="X1107" s="55">
        <f t="shared" si="687"/>
        <v>0</v>
      </c>
      <c r="Y1107" s="55">
        <f t="shared" si="688"/>
        <v>0</v>
      </c>
      <c r="Z1107" s="55">
        <f t="shared" si="688"/>
        <v>0</v>
      </c>
      <c r="AA1107" s="55">
        <f t="shared" si="689"/>
        <v>0.2495346</v>
      </c>
      <c r="AB1107" s="55">
        <f t="shared" si="689"/>
        <v>0</v>
      </c>
      <c r="AC1107" s="56"/>
      <c r="AD1107" s="56">
        <f t="shared" si="690"/>
        <v>2.6998520000000002E-2</v>
      </c>
      <c r="AE1107" s="56">
        <f t="shared" si="690"/>
        <v>0.1342361</v>
      </c>
      <c r="AF1107" s="56">
        <f t="shared" si="691"/>
        <v>0</v>
      </c>
      <c r="AG1107" s="56">
        <f t="shared" si="691"/>
        <v>0.15592809999999999</v>
      </c>
      <c r="AH1107" s="56">
        <f t="shared" si="692"/>
        <v>0</v>
      </c>
      <c r="AI1107" s="56">
        <f t="shared" si="692"/>
        <v>0</v>
      </c>
      <c r="AJ1107" s="56">
        <f t="shared" si="693"/>
        <v>0</v>
      </c>
      <c r="AK1107" s="56">
        <f t="shared" si="693"/>
        <v>0</v>
      </c>
      <c r="AL1107" s="49"/>
      <c r="AM1107" s="57">
        <f t="shared" si="649"/>
        <v>5.8556132499999997E-2</v>
      </c>
      <c r="AN1107" s="57">
        <f t="shared" si="650"/>
        <v>8.9676618886774292E-2</v>
      </c>
      <c r="AO1107" s="57">
        <f t="shared" si="651"/>
        <v>3.1705472664359857E-2</v>
      </c>
      <c r="AP1107" s="57"/>
      <c r="AQ1107" s="57">
        <f t="shared" si="652"/>
        <v>3.9645340000000001E-2</v>
      </c>
      <c r="AR1107" s="57">
        <f t="shared" si="653"/>
        <v>6.5995453442194027E-2</v>
      </c>
      <c r="AS1107" s="57">
        <f t="shared" si="654"/>
        <v>2.3332916328228235E-2</v>
      </c>
      <c r="AT1107" s="49"/>
      <c r="AU1107" s="60">
        <f t="shared" si="655"/>
        <v>0.63837196612379921</v>
      </c>
      <c r="AV1107" s="49"/>
      <c r="AW1107" s="56">
        <f t="shared" si="696"/>
        <v>0.53580622</v>
      </c>
      <c r="AX1107" s="56">
        <f t="shared" si="694"/>
        <v>0.76570028999999995</v>
      </c>
      <c r="AY1107" s="56">
        <f t="shared" si="694"/>
        <v>0.62783559999999994</v>
      </c>
      <c r="AZ1107" s="56">
        <f t="shared" si="694"/>
        <v>0.37009671999999999</v>
      </c>
      <c r="BA1107" s="56">
        <f t="shared" si="694"/>
        <v>0.12810376000000001</v>
      </c>
      <c r="BB1107" s="56">
        <f t="shared" si="694"/>
        <v>8.5340971000000002E-2</v>
      </c>
      <c r="BC1107" s="56">
        <f t="shared" si="694"/>
        <v>1.0811067299999999</v>
      </c>
      <c r="BD1107" s="56">
        <f t="shared" si="694"/>
        <v>0.22825141300000001</v>
      </c>
      <c r="BE1107" s="56"/>
      <c r="BF1107" s="56">
        <f t="shared" si="694"/>
        <v>0.50322531999999998</v>
      </c>
      <c r="BG1107" s="56">
        <f t="shared" si="694"/>
        <v>0.48299859999999994</v>
      </c>
      <c r="BH1107" s="56">
        <f t="shared" si="694"/>
        <v>0</v>
      </c>
      <c r="BI1107" s="56">
        <f t="shared" si="694"/>
        <v>1.2122582599999998</v>
      </c>
      <c r="BJ1107" s="56">
        <f t="shared" si="695"/>
        <v>0.43361262700000003</v>
      </c>
      <c r="BK1107" s="56">
        <f t="shared" si="695"/>
        <v>0.12836646300000001</v>
      </c>
      <c r="BL1107" s="56">
        <f t="shared" si="695"/>
        <v>0.33730840000000001</v>
      </c>
      <c r="BM1107" s="56">
        <f t="shared" si="695"/>
        <v>0.34347537700000003</v>
      </c>
      <c r="BN1107" s="49"/>
      <c r="BO1107" s="49"/>
      <c r="BP1107" s="49"/>
      <c r="BQ1107" s="49"/>
      <c r="BR1107" s="49"/>
      <c r="BS1107" s="49"/>
    </row>
    <row r="1108" spans="1:71" x14ac:dyDescent="0.25">
      <c r="A1108" s="69"/>
      <c r="B1108" s="61">
        <v>4.1201590000000003E-2</v>
      </c>
      <c r="C1108" s="61">
        <v>0</v>
      </c>
      <c r="D1108" s="61">
        <v>1.8231870000000001E-2</v>
      </c>
      <c r="E1108" s="61">
        <v>0.16807559999999999</v>
      </c>
      <c r="F1108" s="61">
        <v>2.5502919999999998E-2</v>
      </c>
      <c r="G1108" s="61">
        <v>8.9030269999999995E-2</v>
      </c>
      <c r="H1108" s="61">
        <v>0.19970080000000001</v>
      </c>
      <c r="I1108" s="61">
        <v>6.8862679999999996E-2</v>
      </c>
      <c r="J1108" s="49"/>
      <c r="K1108" s="69"/>
      <c r="L1108" s="61">
        <v>0.13049640000000001</v>
      </c>
      <c r="M1108" s="61">
        <v>0</v>
      </c>
      <c r="N1108" s="61">
        <v>7.7050920000000002E-3</v>
      </c>
      <c r="O1108" s="61">
        <v>0</v>
      </c>
      <c r="P1108" s="61">
        <v>0.1535543</v>
      </c>
      <c r="Q1108" s="61">
        <v>0.19102069999999999</v>
      </c>
      <c r="R1108" s="61">
        <v>0.1190915</v>
      </c>
      <c r="S1108" s="61">
        <v>0.13089229999999999</v>
      </c>
      <c r="T1108" s="49"/>
      <c r="U1108" s="55">
        <f t="shared" si="686"/>
        <v>0</v>
      </c>
      <c r="V1108" s="55">
        <f t="shared" si="686"/>
        <v>0</v>
      </c>
      <c r="W1108" s="55">
        <f t="shared" si="687"/>
        <v>0</v>
      </c>
      <c r="X1108" s="55">
        <f t="shared" si="687"/>
        <v>1.5946390000000001E-2</v>
      </c>
      <c r="Y1108" s="55">
        <f t="shared" si="688"/>
        <v>0</v>
      </c>
      <c r="Z1108" s="55">
        <f t="shared" si="688"/>
        <v>0</v>
      </c>
      <c r="AA1108" s="55">
        <f t="shared" si="689"/>
        <v>0</v>
      </c>
      <c r="AB1108" s="55">
        <f t="shared" si="689"/>
        <v>2.0854000000000001E-2</v>
      </c>
      <c r="AC1108" s="56"/>
      <c r="AD1108" s="56">
        <f t="shared" si="690"/>
        <v>0</v>
      </c>
      <c r="AE1108" s="56">
        <f t="shared" si="690"/>
        <v>0</v>
      </c>
      <c r="AF1108" s="56">
        <f t="shared" si="691"/>
        <v>2.7878279999999998E-2</v>
      </c>
      <c r="AG1108" s="56">
        <f t="shared" si="691"/>
        <v>4.3001169999999998E-2</v>
      </c>
      <c r="AH1108" s="56">
        <f t="shared" si="692"/>
        <v>0</v>
      </c>
      <c r="AI1108" s="56">
        <f t="shared" si="692"/>
        <v>0</v>
      </c>
      <c r="AJ1108" s="56">
        <f t="shared" si="693"/>
        <v>0.1897469</v>
      </c>
      <c r="AK1108" s="56">
        <f t="shared" si="693"/>
        <v>1.75333E-3</v>
      </c>
      <c r="AL1108" s="49"/>
      <c r="AM1108" s="57">
        <f t="shared" si="649"/>
        <v>4.6000487500000003E-3</v>
      </c>
      <c r="AN1108" s="57">
        <f t="shared" si="650"/>
        <v>8.6180299539734672E-3</v>
      </c>
      <c r="AO1108" s="57">
        <f t="shared" si="651"/>
        <v>3.0469337104617141E-3</v>
      </c>
      <c r="AP1108" s="57"/>
      <c r="AQ1108" s="57">
        <f t="shared" si="652"/>
        <v>3.2797460000000001E-2</v>
      </c>
      <c r="AR1108" s="57">
        <f t="shared" si="653"/>
        <v>6.5495771164702357E-2</v>
      </c>
      <c r="AS1108" s="57">
        <f t="shared" si="654"/>
        <v>2.3156251964801689E-2</v>
      </c>
      <c r="AT1108" s="49"/>
      <c r="AU1108" s="60">
        <f t="shared" si="655"/>
        <v>0.24732067311717768</v>
      </c>
      <c r="AV1108" s="49"/>
      <c r="AW1108" s="56">
        <f t="shared" si="696"/>
        <v>0.53580622</v>
      </c>
      <c r="AX1108" s="56">
        <f t="shared" si="694"/>
        <v>0.76570028999999995</v>
      </c>
      <c r="AY1108" s="56">
        <f t="shared" si="694"/>
        <v>0.62783559999999994</v>
      </c>
      <c r="AZ1108" s="56">
        <f t="shared" si="694"/>
        <v>0.38604310999999997</v>
      </c>
      <c r="BA1108" s="56">
        <f t="shared" si="694"/>
        <v>0.12810376000000001</v>
      </c>
      <c r="BB1108" s="56">
        <f t="shared" si="694"/>
        <v>8.5340971000000002E-2</v>
      </c>
      <c r="BC1108" s="56">
        <f t="shared" si="694"/>
        <v>1.0811067299999999</v>
      </c>
      <c r="BD1108" s="56">
        <f t="shared" si="694"/>
        <v>0.24910541300000003</v>
      </c>
      <c r="BE1108" s="56"/>
      <c r="BF1108" s="56">
        <f t="shared" si="694"/>
        <v>0.50322531999999998</v>
      </c>
      <c r="BG1108" s="56">
        <f t="shared" si="694"/>
        <v>0.48299859999999994</v>
      </c>
      <c r="BH1108" s="56">
        <f t="shared" si="694"/>
        <v>2.7878279999999998E-2</v>
      </c>
      <c r="BI1108" s="56">
        <f t="shared" si="694"/>
        <v>1.2552594299999997</v>
      </c>
      <c r="BJ1108" s="56">
        <f t="shared" si="695"/>
        <v>0.43361262700000003</v>
      </c>
      <c r="BK1108" s="56">
        <f t="shared" si="695"/>
        <v>0.12836646300000001</v>
      </c>
      <c r="BL1108" s="56">
        <f t="shared" si="695"/>
        <v>0.5270553</v>
      </c>
      <c r="BM1108" s="56">
        <f t="shared" si="695"/>
        <v>0.34522870700000002</v>
      </c>
      <c r="BN1108" s="49"/>
      <c r="BO1108" s="49"/>
      <c r="BP1108" s="49"/>
      <c r="BQ1108" s="49"/>
      <c r="BR1108" s="49"/>
      <c r="BS1108" s="49"/>
    </row>
    <row r="1109" spans="1:71" x14ac:dyDescent="0.25">
      <c r="A1109" s="69"/>
      <c r="B1109" s="61">
        <v>0.26360129999999998</v>
      </c>
      <c r="C1109" s="61">
        <v>7.3795079999999999E-2</v>
      </c>
      <c r="D1109" s="61">
        <v>3.6816840000000003E-2</v>
      </c>
      <c r="E1109" s="61">
        <v>0.5284624</v>
      </c>
      <c r="F1109" s="61">
        <v>0.134798</v>
      </c>
      <c r="G1109" s="61">
        <v>0.16176489999999999</v>
      </c>
      <c r="H1109" s="61">
        <v>6.1513189999999997E-3</v>
      </c>
      <c r="I1109" s="61">
        <v>0.19996240000000001</v>
      </c>
      <c r="J1109" s="49"/>
      <c r="K1109" s="69"/>
      <c r="L1109" s="61">
        <v>0.35579630000000001</v>
      </c>
      <c r="M1109" s="61">
        <v>0.1122551</v>
      </c>
      <c r="N1109" s="61">
        <v>0.1565645</v>
      </c>
      <c r="O1109" s="61">
        <v>4.2208669999999997E-2</v>
      </c>
      <c r="P1109" s="61">
        <v>0</v>
      </c>
      <c r="Q1109" s="61">
        <v>0.1134367</v>
      </c>
      <c r="R1109" s="61">
        <v>0.2287574</v>
      </c>
      <c r="S1109" s="61">
        <v>0.1424704</v>
      </c>
      <c r="T1109" s="49"/>
      <c r="U1109" s="55">
        <f t="shared" si="686"/>
        <v>0</v>
      </c>
      <c r="V1109" s="55">
        <f t="shared" si="686"/>
        <v>0</v>
      </c>
      <c r="W1109" s="55">
        <f t="shared" si="687"/>
        <v>0.55688479999999996</v>
      </c>
      <c r="X1109" s="55">
        <f t="shared" si="687"/>
        <v>0.1299372</v>
      </c>
      <c r="Y1109" s="55">
        <f t="shared" si="688"/>
        <v>7.9088209999999999E-3</v>
      </c>
      <c r="Z1109" s="55">
        <f t="shared" si="688"/>
        <v>0</v>
      </c>
      <c r="AA1109" s="55">
        <f t="shared" si="689"/>
        <v>0</v>
      </c>
      <c r="AB1109" s="55">
        <f t="shared" si="689"/>
        <v>0.1064572</v>
      </c>
      <c r="AC1109" s="56"/>
      <c r="AD1109" s="56">
        <f t="shared" si="690"/>
        <v>0</v>
      </c>
      <c r="AE1109" s="56">
        <f t="shared" si="690"/>
        <v>0</v>
      </c>
      <c r="AF1109" s="56">
        <f t="shared" si="691"/>
        <v>0</v>
      </c>
      <c r="AG1109" s="56">
        <f t="shared" si="691"/>
        <v>5.1574710000000003E-3</v>
      </c>
      <c r="AH1109" s="56">
        <f t="shared" si="692"/>
        <v>5.9431079999999997E-2</v>
      </c>
      <c r="AI1109" s="56">
        <f t="shared" si="692"/>
        <v>2.8789519999999999E-2</v>
      </c>
      <c r="AJ1109" s="56">
        <f t="shared" si="693"/>
        <v>5.2862050000000001E-2</v>
      </c>
      <c r="AK1109" s="56">
        <f t="shared" si="693"/>
        <v>0</v>
      </c>
      <c r="AL1109" s="49"/>
      <c r="AM1109" s="57">
        <f t="shared" si="649"/>
        <v>0.100148502625</v>
      </c>
      <c r="AN1109" s="57">
        <f t="shared" si="650"/>
        <v>0.19204250298607373</v>
      </c>
      <c r="AO1109" s="57">
        <f t="shared" si="651"/>
        <v>6.7897278068745265E-2</v>
      </c>
      <c r="AP1109" s="57"/>
      <c r="AQ1109" s="57">
        <f t="shared" si="652"/>
        <v>1.8280015125E-2</v>
      </c>
      <c r="AR1109" s="57">
        <f t="shared" si="653"/>
        <v>2.5378883081787592E-2</v>
      </c>
      <c r="AS1109" s="57">
        <f t="shared" si="654"/>
        <v>8.972790163036275E-3</v>
      </c>
      <c r="AT1109" s="49"/>
      <c r="AU1109" s="60">
        <f t="shared" si="655"/>
        <v>0.25179621229546462</v>
      </c>
      <c r="AV1109" s="49"/>
      <c r="AW1109" s="56">
        <f t="shared" si="696"/>
        <v>0.53580622</v>
      </c>
      <c r="AX1109" s="56">
        <f t="shared" si="694"/>
        <v>0.76570028999999995</v>
      </c>
      <c r="AY1109" s="56">
        <f t="shared" si="694"/>
        <v>1.1847203999999998</v>
      </c>
      <c r="AZ1109" s="56">
        <f t="shared" si="694"/>
        <v>0.51598031</v>
      </c>
      <c r="BA1109" s="56">
        <f t="shared" si="694"/>
        <v>0.13601258100000002</v>
      </c>
      <c r="BB1109" s="56">
        <f t="shared" si="694"/>
        <v>8.5340971000000002E-2</v>
      </c>
      <c r="BC1109" s="56">
        <f t="shared" si="694"/>
        <v>1.0811067299999999</v>
      </c>
      <c r="BD1109" s="56">
        <f t="shared" si="694"/>
        <v>0.35556261300000003</v>
      </c>
      <c r="BE1109" s="56"/>
      <c r="BF1109" s="56">
        <f t="shared" si="694"/>
        <v>0.50322531999999998</v>
      </c>
      <c r="BG1109" s="56">
        <f t="shared" si="694"/>
        <v>0.48299859999999994</v>
      </c>
      <c r="BH1109" s="56">
        <f t="shared" si="694"/>
        <v>2.7878279999999998E-2</v>
      </c>
      <c r="BI1109" s="56">
        <f t="shared" si="694"/>
        <v>1.2604169009999997</v>
      </c>
      <c r="BJ1109" s="56">
        <f t="shared" si="695"/>
        <v>0.493043707</v>
      </c>
      <c r="BK1109" s="56">
        <f t="shared" si="695"/>
        <v>0.157155983</v>
      </c>
      <c r="BL1109" s="56">
        <f t="shared" si="695"/>
        <v>0.57991735</v>
      </c>
      <c r="BM1109" s="56">
        <f t="shared" si="695"/>
        <v>0.34522870700000002</v>
      </c>
      <c r="BN1109" s="49"/>
      <c r="BO1109" s="49"/>
      <c r="BP1109" s="49"/>
      <c r="BQ1109" s="49"/>
      <c r="BR1109" s="49"/>
      <c r="BS1109" s="49"/>
    </row>
    <row r="1110" spans="1:71" x14ac:dyDescent="0.25">
      <c r="A1110" s="69"/>
      <c r="B1110" s="61">
        <v>0.52895499999999995</v>
      </c>
      <c r="C1110" s="61">
        <v>5.5627819999999996E-3</v>
      </c>
      <c r="D1110" s="61">
        <v>4.6477319999999999E-3</v>
      </c>
      <c r="E1110" s="61">
        <v>4.2479990000000002E-2</v>
      </c>
      <c r="F1110" s="61">
        <v>9.2703099999999997E-2</v>
      </c>
      <c r="G1110" s="61">
        <v>8.7630029999999998E-2</v>
      </c>
      <c r="H1110" s="61">
        <v>6.2789919999999997E-3</v>
      </c>
      <c r="I1110" s="61">
        <v>0.24880389999999999</v>
      </c>
      <c r="J1110" s="49"/>
      <c r="K1110" s="69"/>
      <c r="L1110" s="61">
        <v>1.227117E-2</v>
      </c>
      <c r="M1110" s="61">
        <v>0.176785</v>
      </c>
      <c r="N1110" s="61">
        <v>0.1346011</v>
      </c>
      <c r="O1110" s="61">
        <v>3.215075E-3</v>
      </c>
      <c r="P1110" s="61">
        <v>0</v>
      </c>
      <c r="Q1110" s="61">
        <v>8.3615780000000001E-2</v>
      </c>
      <c r="R1110" s="61">
        <v>1.183844E-2</v>
      </c>
      <c r="S1110" s="61">
        <v>0.1761868</v>
      </c>
      <c r="T1110" s="49"/>
      <c r="U1110" s="55">
        <f t="shared" si="686"/>
        <v>0.36826609999999999</v>
      </c>
      <c r="V1110" s="55">
        <f t="shared" si="686"/>
        <v>0</v>
      </c>
      <c r="W1110" s="55">
        <f t="shared" si="687"/>
        <v>0</v>
      </c>
      <c r="X1110" s="55">
        <f t="shared" si="687"/>
        <v>0.23085169999999999</v>
      </c>
      <c r="Y1110" s="55">
        <f t="shared" si="688"/>
        <v>0</v>
      </c>
      <c r="Z1110" s="55">
        <f t="shared" si="688"/>
        <v>0</v>
      </c>
      <c r="AA1110" s="55">
        <f t="shared" si="689"/>
        <v>0</v>
      </c>
      <c r="AB1110" s="55">
        <f t="shared" si="689"/>
        <v>1.095057E-2</v>
      </c>
      <c r="AC1110" s="56"/>
      <c r="AD1110" s="56">
        <f t="shared" si="690"/>
        <v>4.9705510000000001E-3</v>
      </c>
      <c r="AE1110" s="56">
        <f t="shared" si="690"/>
        <v>8.2502370000000005E-3</v>
      </c>
      <c r="AF1110" s="56">
        <f t="shared" si="691"/>
        <v>0</v>
      </c>
      <c r="AG1110" s="56">
        <f t="shared" si="691"/>
        <v>7.2917460000000003E-2</v>
      </c>
      <c r="AH1110" s="56">
        <f t="shared" si="692"/>
        <v>6.2330249999999997E-2</v>
      </c>
      <c r="AI1110" s="56">
        <f t="shared" si="692"/>
        <v>8.6396929999999997E-2</v>
      </c>
      <c r="AJ1110" s="56">
        <f t="shared" si="693"/>
        <v>0</v>
      </c>
      <c r="AK1110" s="56">
        <f t="shared" si="693"/>
        <v>0</v>
      </c>
      <c r="AL1110" s="49"/>
      <c r="AM1110" s="57">
        <f t="shared" si="649"/>
        <v>7.6258546249999989E-2</v>
      </c>
      <c r="AN1110" s="57">
        <f t="shared" si="650"/>
        <v>0.14268317338781339</v>
      </c>
      <c r="AO1110" s="57">
        <f t="shared" si="651"/>
        <v>5.0446119731869389E-2</v>
      </c>
      <c r="AP1110" s="57"/>
      <c r="AQ1110" s="57">
        <f t="shared" si="652"/>
        <v>2.9358178499999998E-2</v>
      </c>
      <c r="AR1110" s="57">
        <f t="shared" si="653"/>
        <v>3.7538546247130856E-2</v>
      </c>
      <c r="AS1110" s="57">
        <f t="shared" si="654"/>
        <v>1.3271880303615525E-2</v>
      </c>
      <c r="AT1110" s="49"/>
      <c r="AU1110" s="60">
        <f t="shared" si="655"/>
        <v>0.38379500458283178</v>
      </c>
      <c r="AV1110" s="49"/>
      <c r="AW1110" s="56">
        <f t="shared" si="696"/>
        <v>0.90407232000000004</v>
      </c>
      <c r="AX1110" s="56">
        <f t="shared" si="694"/>
        <v>0.76570028999999995</v>
      </c>
      <c r="AY1110" s="56">
        <f t="shared" si="694"/>
        <v>1.1847203999999998</v>
      </c>
      <c r="AZ1110" s="56">
        <f t="shared" si="694"/>
        <v>0.74683200999999999</v>
      </c>
      <c r="BA1110" s="56">
        <f t="shared" si="694"/>
        <v>0.13601258100000002</v>
      </c>
      <c r="BB1110" s="56">
        <f t="shared" si="694"/>
        <v>8.5340971000000002E-2</v>
      </c>
      <c r="BC1110" s="56">
        <f t="shared" si="694"/>
        <v>1.0811067299999999</v>
      </c>
      <c r="BD1110" s="56">
        <f t="shared" si="694"/>
        <v>0.36651318300000002</v>
      </c>
      <c r="BE1110" s="56"/>
      <c r="BF1110" s="56">
        <f t="shared" si="694"/>
        <v>0.50819587099999997</v>
      </c>
      <c r="BG1110" s="56">
        <f t="shared" si="694"/>
        <v>0.49124883699999994</v>
      </c>
      <c r="BH1110" s="56">
        <f t="shared" si="694"/>
        <v>2.7878279999999998E-2</v>
      </c>
      <c r="BI1110" s="56">
        <f t="shared" si="694"/>
        <v>1.3333343609999997</v>
      </c>
      <c r="BJ1110" s="56">
        <f t="shared" si="695"/>
        <v>0.55537395700000003</v>
      </c>
      <c r="BK1110" s="56">
        <f t="shared" si="695"/>
        <v>0.24355291299999998</v>
      </c>
      <c r="BL1110" s="56">
        <f t="shared" si="695"/>
        <v>0.57991735</v>
      </c>
      <c r="BM1110" s="56">
        <f t="shared" si="695"/>
        <v>0.34522870700000002</v>
      </c>
      <c r="BN1110" s="49"/>
      <c r="BO1110" s="49"/>
      <c r="BP1110" s="49"/>
      <c r="BQ1110" s="49"/>
      <c r="BR1110" s="49"/>
      <c r="BS1110" s="49"/>
    </row>
    <row r="1111" spans="1:71" x14ac:dyDescent="0.25">
      <c r="A1111" s="69"/>
      <c r="B1111" s="61">
        <v>0.24521989999999999</v>
      </c>
      <c r="C1111" s="61">
        <v>0.1974902</v>
      </c>
      <c r="D1111" s="61">
        <v>0.54875680000000004</v>
      </c>
      <c r="E1111" s="61">
        <v>0.57806299999999999</v>
      </c>
      <c r="F1111" s="61">
        <v>0.23544190000000001</v>
      </c>
      <c r="G1111" s="61">
        <v>0.1740179</v>
      </c>
      <c r="H1111" s="61">
        <v>2.1811130000000001E-2</v>
      </c>
      <c r="I1111" s="61">
        <v>0.2196147</v>
      </c>
      <c r="J1111" s="49"/>
      <c r="K1111" s="69"/>
      <c r="L1111" s="61">
        <v>0.19608439999999999</v>
      </c>
      <c r="M1111" s="61">
        <v>8.4290030000000002E-2</v>
      </c>
      <c r="N1111" s="61">
        <v>0</v>
      </c>
      <c r="O1111" s="61">
        <v>3.5901069999999999E-3</v>
      </c>
      <c r="P1111" s="61">
        <v>0</v>
      </c>
      <c r="Q1111" s="61">
        <v>8.8341240000000001E-2</v>
      </c>
      <c r="R1111" s="61">
        <v>0.18814420000000001</v>
      </c>
      <c r="S1111" s="61">
        <v>0.12088699999999999</v>
      </c>
      <c r="T1111" s="49"/>
      <c r="U1111" s="55">
        <f t="shared" si="686"/>
        <v>0</v>
      </c>
      <c r="V1111" s="55">
        <f t="shared" si="686"/>
        <v>0.38514330000000002</v>
      </c>
      <c r="W1111" s="55">
        <f t="shared" si="687"/>
        <v>1.5358920000000001E-3</v>
      </c>
      <c r="X1111" s="55">
        <f t="shared" si="687"/>
        <v>4.3014999999999998E-2</v>
      </c>
      <c r="Y1111" s="55">
        <f t="shared" si="688"/>
        <v>0</v>
      </c>
      <c r="Z1111" s="55">
        <f t="shared" si="688"/>
        <v>0</v>
      </c>
      <c r="AA1111" s="55">
        <f t="shared" si="689"/>
        <v>5.9284209999999997E-2</v>
      </c>
      <c r="AB1111" s="55">
        <f t="shared" si="689"/>
        <v>1.7362590000000001E-2</v>
      </c>
      <c r="AC1111" s="56"/>
      <c r="AD1111" s="56">
        <f t="shared" si="690"/>
        <v>0.22411819999999999</v>
      </c>
      <c r="AE1111" s="56">
        <f t="shared" si="690"/>
        <v>0</v>
      </c>
      <c r="AF1111" s="56">
        <f t="shared" si="691"/>
        <v>0</v>
      </c>
      <c r="AG1111" s="56">
        <f t="shared" si="691"/>
        <v>9.6655370000000004E-2</v>
      </c>
      <c r="AH1111" s="56">
        <f t="shared" si="692"/>
        <v>0</v>
      </c>
      <c r="AI1111" s="56">
        <f t="shared" si="692"/>
        <v>0</v>
      </c>
      <c r="AJ1111" s="56">
        <f t="shared" si="693"/>
        <v>0</v>
      </c>
      <c r="AK1111" s="56">
        <f t="shared" si="693"/>
        <v>0</v>
      </c>
      <c r="AL1111" s="49"/>
      <c r="AM1111" s="57">
        <f t="shared" si="649"/>
        <v>6.3292624000000006E-2</v>
      </c>
      <c r="AN1111" s="57">
        <f t="shared" si="650"/>
        <v>0.13199374324376939</v>
      </c>
      <c r="AO1111" s="57">
        <f t="shared" si="651"/>
        <v>4.6666835460932685E-2</v>
      </c>
      <c r="AP1111" s="57"/>
      <c r="AQ1111" s="57">
        <f t="shared" si="652"/>
        <v>4.0096696250000001E-2</v>
      </c>
      <c r="AR1111" s="57">
        <f t="shared" si="653"/>
        <v>8.1686917749380847E-2</v>
      </c>
      <c r="AS1111" s="57">
        <f t="shared" si="654"/>
        <v>2.8880686737407471E-2</v>
      </c>
      <c r="AT1111" s="49"/>
      <c r="AU1111" s="60">
        <f t="shared" si="655"/>
        <v>0.67896228080055621</v>
      </c>
      <c r="AV1111" s="49"/>
      <c r="AW1111" s="56">
        <f t="shared" si="696"/>
        <v>0.90407232000000004</v>
      </c>
      <c r="AX1111" s="56">
        <f t="shared" si="694"/>
        <v>1.15084359</v>
      </c>
      <c r="AY1111" s="56">
        <f t="shared" si="694"/>
        <v>1.1862562919999997</v>
      </c>
      <c r="AZ1111" s="56">
        <f t="shared" si="694"/>
        <v>0.78984701000000002</v>
      </c>
      <c r="BA1111" s="56">
        <f t="shared" si="694"/>
        <v>0.13601258100000002</v>
      </c>
      <c r="BB1111" s="56">
        <f t="shared" si="694"/>
        <v>8.5340971000000002E-2</v>
      </c>
      <c r="BC1111" s="56">
        <f t="shared" si="694"/>
        <v>1.1403909399999999</v>
      </c>
      <c r="BD1111" s="56">
        <f t="shared" si="694"/>
        <v>0.38387577300000003</v>
      </c>
      <c r="BE1111" s="56"/>
      <c r="BF1111" s="56">
        <f t="shared" si="694"/>
        <v>0.73231407100000001</v>
      </c>
      <c r="BG1111" s="56">
        <f t="shared" si="694"/>
        <v>0.49124883699999994</v>
      </c>
      <c r="BH1111" s="56">
        <f t="shared" si="694"/>
        <v>2.7878279999999998E-2</v>
      </c>
      <c r="BI1111" s="56">
        <f t="shared" si="694"/>
        <v>1.4299897309999996</v>
      </c>
      <c r="BJ1111" s="56">
        <f t="shared" si="695"/>
        <v>0.55537395700000003</v>
      </c>
      <c r="BK1111" s="56">
        <f t="shared" si="695"/>
        <v>0.24355291299999998</v>
      </c>
      <c r="BL1111" s="56">
        <f t="shared" si="695"/>
        <v>0.57991735</v>
      </c>
      <c r="BM1111" s="56">
        <f t="shared" si="695"/>
        <v>0.34522870700000002</v>
      </c>
      <c r="BN1111" s="49"/>
      <c r="BO1111" s="49"/>
      <c r="BP1111" s="49"/>
      <c r="BQ1111" s="49"/>
      <c r="BR1111" s="49"/>
      <c r="BS1111" s="49"/>
    </row>
    <row r="1112" spans="1:71" x14ac:dyDescent="0.25">
      <c r="A1112" s="69"/>
      <c r="B1112" s="61">
        <v>9.5780610000000002E-2</v>
      </c>
      <c r="C1112" s="61">
        <v>6.3751459999999996E-2</v>
      </c>
      <c r="D1112" s="61">
        <v>1.8536569999999999E-2</v>
      </c>
      <c r="E1112" s="61">
        <v>5.6848530000000001E-3</v>
      </c>
      <c r="F1112" s="61">
        <v>0.22024769999999999</v>
      </c>
      <c r="G1112" s="61">
        <v>0.1217594</v>
      </c>
      <c r="H1112" s="61">
        <v>1.9172789999999999E-2</v>
      </c>
      <c r="I1112" s="61">
        <v>0.16704179999999999</v>
      </c>
      <c r="J1112" s="49"/>
      <c r="K1112" s="69"/>
      <c r="L1112" s="61">
        <v>0.15894159999999999</v>
      </c>
      <c r="M1112" s="61">
        <v>5.9586050000000002E-2</v>
      </c>
      <c r="N1112" s="61">
        <v>0.2275307</v>
      </c>
      <c r="O1112" s="61">
        <v>3.3779140000000001E-3</v>
      </c>
      <c r="P1112" s="61">
        <v>0</v>
      </c>
      <c r="Q1112" s="61">
        <v>0.25016640000000001</v>
      </c>
      <c r="R1112" s="61">
        <v>2.111006E-2</v>
      </c>
      <c r="S1112" s="61">
        <v>0.14647579999999999</v>
      </c>
      <c r="T1112" s="49"/>
      <c r="U1112" s="55">
        <f t="shared" si="686"/>
        <v>0</v>
      </c>
      <c r="V1112" s="55">
        <f t="shared" si="686"/>
        <v>9.0332030000000001E-3</v>
      </c>
      <c r="W1112" s="55">
        <f t="shared" si="687"/>
        <v>6.1416629999999997E-4</v>
      </c>
      <c r="X1112" s="55">
        <f t="shared" si="687"/>
        <v>2.2282600000000001E-3</v>
      </c>
      <c r="Y1112" s="55">
        <f t="shared" si="688"/>
        <v>0</v>
      </c>
      <c r="Z1112" s="55">
        <f t="shared" si="688"/>
        <v>2.8280260000000002E-2</v>
      </c>
      <c r="AA1112" s="55">
        <f t="shared" si="689"/>
        <v>0</v>
      </c>
      <c r="AB1112" s="55">
        <f t="shared" si="689"/>
        <v>1.562595E-2</v>
      </c>
      <c r="AC1112" s="56"/>
      <c r="AD1112" s="56">
        <f t="shared" si="690"/>
        <v>0</v>
      </c>
      <c r="AE1112" s="56">
        <f t="shared" si="690"/>
        <v>0</v>
      </c>
      <c r="AF1112" s="56">
        <f t="shared" si="691"/>
        <v>0</v>
      </c>
      <c r="AG1112" s="56">
        <f t="shared" si="691"/>
        <v>0</v>
      </c>
      <c r="AH1112" s="56">
        <f t="shared" si="692"/>
        <v>0</v>
      </c>
      <c r="AI1112" s="56">
        <f t="shared" si="692"/>
        <v>0</v>
      </c>
      <c r="AJ1112" s="56">
        <f t="shared" si="693"/>
        <v>3.4266710000000001E-3</v>
      </c>
      <c r="AK1112" s="56">
        <f t="shared" si="693"/>
        <v>5.9512139999999998E-2</v>
      </c>
      <c r="AL1112" s="49"/>
      <c r="AM1112" s="57">
        <f t="shared" si="649"/>
        <v>6.9727299124999996E-3</v>
      </c>
      <c r="AN1112" s="57">
        <f t="shared" si="650"/>
        <v>1.0295164044482151E-2</v>
      </c>
      <c r="AO1112" s="57">
        <f t="shared" si="651"/>
        <v>3.6398901546406261E-3</v>
      </c>
      <c r="AP1112" s="57"/>
      <c r="AQ1112" s="57">
        <f t="shared" si="652"/>
        <v>7.8673513749999997E-3</v>
      </c>
      <c r="AR1112" s="57">
        <f t="shared" si="653"/>
        <v>2.0902068046214695E-2</v>
      </c>
      <c r="AS1112" s="57">
        <f t="shared" si="654"/>
        <v>7.3899970281505302E-3</v>
      </c>
      <c r="AT1112" s="49"/>
      <c r="AU1112" s="60">
        <f t="shared" si="655"/>
        <v>0.91506095926452391</v>
      </c>
      <c r="AV1112" s="49"/>
      <c r="AW1112" s="56">
        <f t="shared" si="696"/>
        <v>0.90407232000000004</v>
      </c>
      <c r="AX1112" s="56">
        <f t="shared" si="694"/>
        <v>1.159876793</v>
      </c>
      <c r="AY1112" s="56">
        <f t="shared" si="694"/>
        <v>1.1868704582999998</v>
      </c>
      <c r="AZ1112" s="56">
        <f t="shared" si="694"/>
        <v>0.79207527</v>
      </c>
      <c r="BA1112" s="56">
        <f t="shared" si="694"/>
        <v>0.13601258100000002</v>
      </c>
      <c r="BB1112" s="56">
        <f t="shared" si="694"/>
        <v>0.113621231</v>
      </c>
      <c r="BC1112" s="56">
        <f t="shared" si="694"/>
        <v>1.1403909399999999</v>
      </c>
      <c r="BD1112" s="56">
        <f t="shared" si="694"/>
        <v>0.39950172300000003</v>
      </c>
      <c r="BE1112" s="56"/>
      <c r="BF1112" s="56">
        <f t="shared" si="694"/>
        <v>0.73231407100000001</v>
      </c>
      <c r="BG1112" s="56">
        <f t="shared" si="694"/>
        <v>0.49124883699999994</v>
      </c>
      <c r="BH1112" s="56">
        <f t="shared" si="694"/>
        <v>2.7878279999999998E-2</v>
      </c>
      <c r="BI1112" s="56">
        <f t="shared" si="694"/>
        <v>1.4299897309999996</v>
      </c>
      <c r="BJ1112" s="56">
        <f t="shared" si="695"/>
        <v>0.55537395700000003</v>
      </c>
      <c r="BK1112" s="56">
        <f t="shared" si="695"/>
        <v>0.24355291299999998</v>
      </c>
      <c r="BL1112" s="56">
        <f t="shared" si="695"/>
        <v>0.58334402100000005</v>
      </c>
      <c r="BM1112" s="56">
        <f t="shared" si="695"/>
        <v>0.40474084700000001</v>
      </c>
      <c r="BN1112" s="49"/>
      <c r="BO1112" s="49"/>
      <c r="BP1112" s="49"/>
      <c r="BQ1112" s="49"/>
      <c r="BR1112" s="49"/>
      <c r="BS1112" s="49"/>
    </row>
    <row r="1113" spans="1:71" x14ac:dyDescent="0.25">
      <c r="A1113" s="69"/>
      <c r="B1113" s="61">
        <v>0.68674729999999995</v>
      </c>
      <c r="C1113" s="61">
        <v>0</v>
      </c>
      <c r="D1113" s="61">
        <v>0.25539299999999998</v>
      </c>
      <c r="E1113" s="61">
        <v>0</v>
      </c>
      <c r="F1113" s="61">
        <v>7.4078080000000004E-2</v>
      </c>
      <c r="G1113" s="61">
        <v>0.13256789999999999</v>
      </c>
      <c r="H1113" s="61">
        <v>3.509545E-2</v>
      </c>
      <c r="I1113" s="61">
        <v>0.54448180000000002</v>
      </c>
      <c r="J1113" s="49"/>
      <c r="K1113" s="69"/>
      <c r="L1113" s="61">
        <v>0.1544876</v>
      </c>
      <c r="M1113" s="61">
        <v>0.1016364</v>
      </c>
      <c r="N1113" s="61">
        <v>2.2799970000000002E-3</v>
      </c>
      <c r="O1113" s="61">
        <v>4.626131E-2</v>
      </c>
      <c r="P1113" s="61">
        <v>4.1966440000000002E-3</v>
      </c>
      <c r="Q1113" s="61">
        <v>0.21595</v>
      </c>
      <c r="R1113" s="61">
        <v>0.1658859</v>
      </c>
      <c r="S1113" s="61">
        <v>0.36959310000000001</v>
      </c>
      <c r="T1113" s="49"/>
      <c r="U1113" s="55">
        <f t="shared" si="686"/>
        <v>0</v>
      </c>
      <c r="V1113" s="55">
        <f t="shared" si="686"/>
        <v>0.2496805</v>
      </c>
      <c r="W1113" s="55">
        <f t="shared" si="687"/>
        <v>0</v>
      </c>
      <c r="X1113" s="55">
        <f t="shared" si="687"/>
        <v>0</v>
      </c>
      <c r="Y1113" s="55">
        <f t="shared" si="688"/>
        <v>0</v>
      </c>
      <c r="Z1113" s="55">
        <f t="shared" si="688"/>
        <v>0</v>
      </c>
      <c r="AA1113" s="55">
        <f t="shared" si="689"/>
        <v>0.123652</v>
      </c>
      <c r="AB1113" s="55">
        <f t="shared" si="689"/>
        <v>1.99461E-3</v>
      </c>
      <c r="AC1113" s="56"/>
      <c r="AD1113" s="56">
        <f t="shared" si="690"/>
        <v>0</v>
      </c>
      <c r="AE1113" s="56">
        <f t="shared" si="690"/>
        <v>0.16650300000000001</v>
      </c>
      <c r="AF1113" s="56">
        <f t="shared" si="691"/>
        <v>0</v>
      </c>
      <c r="AG1113" s="56">
        <f t="shared" si="691"/>
        <v>0</v>
      </c>
      <c r="AH1113" s="56">
        <f t="shared" si="692"/>
        <v>0</v>
      </c>
      <c r="AI1113" s="56">
        <f t="shared" si="692"/>
        <v>0</v>
      </c>
      <c r="AJ1113" s="56">
        <f t="shared" si="693"/>
        <v>0</v>
      </c>
      <c r="AK1113" s="56">
        <f t="shared" si="693"/>
        <v>4.4202800000000004E-3</v>
      </c>
      <c r="AL1113" s="49"/>
      <c r="AM1113" s="57">
        <f t="shared" si="649"/>
        <v>4.6915888750000002E-2</v>
      </c>
      <c r="AN1113" s="57">
        <f t="shared" si="650"/>
        <v>9.260156024270487E-2</v>
      </c>
      <c r="AO1113" s="57">
        <f t="shared" si="651"/>
        <v>3.2739595598035603E-2</v>
      </c>
      <c r="AP1113" s="57"/>
      <c r="AQ1113" s="57">
        <f t="shared" si="652"/>
        <v>2.1365410000000001E-2</v>
      </c>
      <c r="AR1113" s="57">
        <f t="shared" si="653"/>
        <v>5.8664837276239487E-2</v>
      </c>
      <c r="AS1113" s="57">
        <f t="shared" si="654"/>
        <v>2.0741152127617145E-2</v>
      </c>
      <c r="AT1113" s="49"/>
      <c r="AU1113" s="60">
        <f t="shared" si="655"/>
        <v>0.52042965733720403</v>
      </c>
      <c r="AV1113" s="49"/>
      <c r="AW1113" s="56">
        <f t="shared" si="696"/>
        <v>0.90407232000000004</v>
      </c>
      <c r="AX1113" s="56">
        <f t="shared" si="694"/>
        <v>1.409557293</v>
      </c>
      <c r="AY1113" s="56">
        <f t="shared" si="694"/>
        <v>1.1868704582999998</v>
      </c>
      <c r="AZ1113" s="56">
        <f t="shared" si="694"/>
        <v>0.79207527</v>
      </c>
      <c r="BA1113" s="56">
        <f t="shared" si="694"/>
        <v>0.13601258100000002</v>
      </c>
      <c r="BB1113" s="56">
        <f t="shared" si="694"/>
        <v>0.113621231</v>
      </c>
      <c r="BC1113" s="56">
        <f t="shared" si="694"/>
        <v>1.2640429399999999</v>
      </c>
      <c r="BD1113" s="56">
        <f t="shared" si="694"/>
        <v>0.40149633300000004</v>
      </c>
      <c r="BE1113" s="56"/>
      <c r="BF1113" s="56">
        <f t="shared" si="694"/>
        <v>0.73231407100000001</v>
      </c>
      <c r="BG1113" s="56">
        <f t="shared" si="694"/>
        <v>0.65775183699999995</v>
      </c>
      <c r="BH1113" s="56">
        <f t="shared" si="694"/>
        <v>2.7878279999999998E-2</v>
      </c>
      <c r="BI1113" s="56">
        <f t="shared" si="694"/>
        <v>1.4299897309999996</v>
      </c>
      <c r="BJ1113" s="56">
        <f t="shared" si="695"/>
        <v>0.55537395700000003</v>
      </c>
      <c r="BK1113" s="56">
        <f t="shared" si="695"/>
        <v>0.24355291299999998</v>
      </c>
      <c r="BL1113" s="56">
        <f t="shared" si="695"/>
        <v>0.58334402100000005</v>
      </c>
      <c r="BM1113" s="56">
        <f t="shared" si="695"/>
        <v>0.40916112700000001</v>
      </c>
      <c r="BN1113" s="49"/>
      <c r="BO1113" s="49"/>
      <c r="BP1113" s="49"/>
      <c r="BQ1113" s="49"/>
      <c r="BR1113" s="49"/>
      <c r="BS1113" s="49"/>
    </row>
    <row r="1114" spans="1:71" x14ac:dyDescent="0.25">
      <c r="A1114" s="69"/>
      <c r="B1114" s="61">
        <v>0.27450039999999998</v>
      </c>
      <c r="C1114" s="61">
        <v>0.24348520000000001</v>
      </c>
      <c r="D1114" s="61">
        <v>7.6437E-4</v>
      </c>
      <c r="E1114" s="61">
        <v>0.1196108</v>
      </c>
      <c r="F1114" s="61">
        <v>4.1803600000000003E-2</v>
      </c>
      <c r="G1114" s="61">
        <v>7.6150419999999996E-2</v>
      </c>
      <c r="H1114" s="61">
        <v>3.8179160000000002E-3</v>
      </c>
      <c r="I1114" s="61">
        <v>2.2521020000000002E-3</v>
      </c>
      <c r="J1114" s="49"/>
      <c r="K1114" s="69"/>
      <c r="L1114" s="61">
        <v>0.4797997</v>
      </c>
      <c r="M1114" s="61">
        <v>0.1919553</v>
      </c>
      <c r="N1114" s="61">
        <v>3.3469200000000002E-3</v>
      </c>
      <c r="O1114" s="61">
        <v>0.13175010000000001</v>
      </c>
      <c r="P1114" s="61">
        <v>0</v>
      </c>
      <c r="Q1114" s="61">
        <v>0</v>
      </c>
      <c r="R1114" s="61">
        <v>3.7291530000000003E-2</v>
      </c>
      <c r="S1114" s="61">
        <v>0.21732280000000001</v>
      </c>
      <c r="T1114" s="49"/>
      <c r="U1114" s="55">
        <f t="shared" si="686"/>
        <v>0.33698460000000002</v>
      </c>
      <c r="V1114" s="55">
        <f t="shared" si="686"/>
        <v>0</v>
      </c>
      <c r="W1114" s="55">
        <f t="shared" si="687"/>
        <v>0</v>
      </c>
      <c r="X1114" s="55">
        <f t="shared" si="687"/>
        <v>0.1179767</v>
      </c>
      <c r="Y1114" s="55">
        <f t="shared" si="688"/>
        <v>1.306152E-2</v>
      </c>
      <c r="Z1114" s="55">
        <f t="shared" si="688"/>
        <v>0</v>
      </c>
      <c r="AA1114" s="55">
        <f t="shared" si="689"/>
        <v>0</v>
      </c>
      <c r="AB1114" s="55">
        <f t="shared" si="689"/>
        <v>8.1310270000000007E-3</v>
      </c>
      <c r="AC1114" s="56"/>
      <c r="AD1114" s="56">
        <f t="shared" si="690"/>
        <v>4.9652580000000002E-2</v>
      </c>
      <c r="AE1114" s="56">
        <f t="shared" si="690"/>
        <v>2.409172E-2</v>
      </c>
      <c r="AF1114" s="56">
        <f t="shared" si="691"/>
        <v>0</v>
      </c>
      <c r="AG1114" s="56">
        <f t="shared" si="691"/>
        <v>4.2343140000000003E-3</v>
      </c>
      <c r="AH1114" s="56">
        <f t="shared" si="692"/>
        <v>0</v>
      </c>
      <c r="AI1114" s="56">
        <f t="shared" si="692"/>
        <v>8.5663799999999995E-4</v>
      </c>
      <c r="AJ1114" s="56">
        <f t="shared" si="693"/>
        <v>0</v>
      </c>
      <c r="AK1114" s="56">
        <f t="shared" si="693"/>
        <v>0</v>
      </c>
      <c r="AL1114" s="49"/>
      <c r="AM1114" s="57">
        <f t="shared" si="649"/>
        <v>5.9519230875000002E-2</v>
      </c>
      <c r="AN1114" s="57">
        <f t="shared" si="650"/>
        <v>0.11914788442053412</v>
      </c>
      <c r="AO1114" s="57">
        <f t="shared" si="651"/>
        <v>4.2125138518895336E-2</v>
      </c>
      <c r="AP1114" s="57"/>
      <c r="AQ1114" s="57">
        <f t="shared" si="652"/>
        <v>9.8544065000000011E-3</v>
      </c>
      <c r="AR1114" s="57">
        <f t="shared" si="653"/>
        <v>1.8077524708837858E-2</v>
      </c>
      <c r="AS1114" s="57">
        <f t="shared" si="654"/>
        <v>6.3913701543433085E-3</v>
      </c>
      <c r="AT1114" s="49"/>
      <c r="AU1114" s="60">
        <f t="shared" si="655"/>
        <v>0.26323448557145906</v>
      </c>
      <c r="AV1114" s="49"/>
      <c r="AW1114" s="56">
        <f t="shared" si="696"/>
        <v>1.2410569200000001</v>
      </c>
      <c r="AX1114" s="56">
        <f t="shared" si="694"/>
        <v>1.409557293</v>
      </c>
      <c r="AY1114" s="56">
        <f t="shared" si="694"/>
        <v>1.1868704582999998</v>
      </c>
      <c r="AZ1114" s="56">
        <f t="shared" si="694"/>
        <v>0.91005197000000004</v>
      </c>
      <c r="BA1114" s="56">
        <f t="shared" si="694"/>
        <v>0.14907410100000001</v>
      </c>
      <c r="BB1114" s="56">
        <f t="shared" si="694"/>
        <v>0.113621231</v>
      </c>
      <c r="BC1114" s="56">
        <f t="shared" si="694"/>
        <v>1.2640429399999999</v>
      </c>
      <c r="BD1114" s="56">
        <f t="shared" si="694"/>
        <v>0.40962736000000005</v>
      </c>
      <c r="BE1114" s="56"/>
      <c r="BF1114" s="56">
        <f t="shared" si="694"/>
        <v>0.78196665100000007</v>
      </c>
      <c r="BG1114" s="56">
        <f t="shared" si="694"/>
        <v>0.68184355699999999</v>
      </c>
      <c r="BH1114" s="56">
        <f t="shared" si="694"/>
        <v>2.7878279999999998E-2</v>
      </c>
      <c r="BI1114" s="56">
        <f t="shared" si="694"/>
        <v>1.4342240449999997</v>
      </c>
      <c r="BJ1114" s="56">
        <f t="shared" si="695"/>
        <v>0.55537395700000003</v>
      </c>
      <c r="BK1114" s="56">
        <f t="shared" si="695"/>
        <v>0.24440955099999997</v>
      </c>
      <c r="BL1114" s="56">
        <f t="shared" si="695"/>
        <v>0.58334402100000005</v>
      </c>
      <c r="BM1114" s="56">
        <f t="shared" si="695"/>
        <v>0.40916112700000001</v>
      </c>
      <c r="BN1114" s="49"/>
      <c r="BO1114" s="49"/>
      <c r="BP1114" s="49"/>
      <c r="BQ1114" s="49"/>
      <c r="BR1114" s="49"/>
      <c r="BS1114" s="49"/>
    </row>
    <row r="1115" spans="1:71" x14ac:dyDescent="0.25">
      <c r="A1115" s="69"/>
      <c r="B1115" s="61">
        <v>4.8626900000000001E-2</v>
      </c>
      <c r="C1115" s="61">
        <v>0.1194954</v>
      </c>
      <c r="D1115" s="61">
        <v>0.12903980000000001</v>
      </c>
      <c r="E1115" s="61">
        <v>0</v>
      </c>
      <c r="F1115" s="61">
        <v>0.31459619999999999</v>
      </c>
      <c r="G1115" s="61">
        <v>0.15514610000000001</v>
      </c>
      <c r="H1115" s="61">
        <v>1.4885539999999999E-2</v>
      </c>
      <c r="I1115" s="61">
        <v>0</v>
      </c>
      <c r="J1115" s="49"/>
      <c r="K1115" s="69"/>
      <c r="L1115" s="61">
        <v>0</v>
      </c>
      <c r="M1115" s="61">
        <v>0.22446440000000001</v>
      </c>
      <c r="N1115" s="61">
        <v>0.14586070000000001</v>
      </c>
      <c r="O1115" s="61">
        <v>9.5748899999999995E-4</v>
      </c>
      <c r="P1115" s="61">
        <v>0</v>
      </c>
      <c r="Q1115" s="61">
        <v>0</v>
      </c>
      <c r="R1115" s="61">
        <v>0.23255870000000001</v>
      </c>
      <c r="S1115" s="61">
        <v>0.33294059999999998</v>
      </c>
      <c r="T1115" s="49"/>
      <c r="U1115" s="55">
        <f t="shared" si="686"/>
        <v>0</v>
      </c>
      <c r="V1115" s="55">
        <f t="shared" si="686"/>
        <v>0</v>
      </c>
      <c r="W1115" s="55">
        <f t="shared" si="687"/>
        <v>0.1037855</v>
      </c>
      <c r="X1115" s="55">
        <f t="shared" si="687"/>
        <v>5.4491999999999999E-2</v>
      </c>
      <c r="Y1115" s="55">
        <f t="shared" si="688"/>
        <v>4.737997E-2</v>
      </c>
      <c r="Z1115" s="55">
        <f t="shared" si="688"/>
        <v>0</v>
      </c>
      <c r="AA1115" s="55">
        <f t="shared" si="689"/>
        <v>0</v>
      </c>
      <c r="AB1115" s="55">
        <f t="shared" si="689"/>
        <v>2.4085040000000001E-3</v>
      </c>
      <c r="AC1115" s="56"/>
      <c r="AD1115" s="56">
        <f t="shared" si="690"/>
        <v>4.9681660000000004E-3</v>
      </c>
      <c r="AE1115" s="56">
        <f t="shared" si="690"/>
        <v>0</v>
      </c>
      <c r="AF1115" s="56">
        <f t="shared" si="691"/>
        <v>0</v>
      </c>
      <c r="AG1115" s="56">
        <f t="shared" si="691"/>
        <v>0.20538229999999999</v>
      </c>
      <c r="AH1115" s="56">
        <f t="shared" si="692"/>
        <v>0</v>
      </c>
      <c r="AI1115" s="56">
        <f t="shared" si="692"/>
        <v>0</v>
      </c>
      <c r="AJ1115" s="56">
        <f t="shared" si="693"/>
        <v>0</v>
      </c>
      <c r="AK1115" s="56">
        <f t="shared" si="693"/>
        <v>0</v>
      </c>
      <c r="AL1115" s="49"/>
      <c r="AM1115" s="57">
        <f t="shared" si="649"/>
        <v>2.6008246750000002E-2</v>
      </c>
      <c r="AN1115" s="57">
        <f t="shared" si="650"/>
        <v>3.887716797978296E-2</v>
      </c>
      <c r="AO1115" s="57">
        <f t="shared" si="651"/>
        <v>1.374515455591652E-2</v>
      </c>
      <c r="AP1115" s="57"/>
      <c r="AQ1115" s="57">
        <f t="shared" si="652"/>
        <v>2.6293808249999998E-2</v>
      </c>
      <c r="AR1115" s="57">
        <f t="shared" si="653"/>
        <v>7.2383558717621393E-2</v>
      </c>
      <c r="AS1115" s="57">
        <f t="shared" si="654"/>
        <v>2.5591452607822363E-2</v>
      </c>
      <c r="AT1115" s="49"/>
      <c r="AU1115" s="60">
        <f t="shared" si="655"/>
        <v>0.99229539376144471</v>
      </c>
      <c r="AV1115" s="49"/>
      <c r="AW1115" s="56">
        <f t="shared" si="696"/>
        <v>1.2410569200000001</v>
      </c>
      <c r="AX1115" s="56">
        <f t="shared" si="694"/>
        <v>1.409557293</v>
      </c>
      <c r="AY1115" s="56">
        <f t="shared" si="694"/>
        <v>1.2906559582999999</v>
      </c>
      <c r="AZ1115" s="56">
        <f t="shared" si="694"/>
        <v>0.96454397000000003</v>
      </c>
      <c r="BA1115" s="56">
        <f t="shared" si="694"/>
        <v>0.19645407100000001</v>
      </c>
      <c r="BB1115" s="56">
        <f t="shared" si="694"/>
        <v>0.113621231</v>
      </c>
      <c r="BC1115" s="56">
        <f t="shared" si="694"/>
        <v>1.2640429399999999</v>
      </c>
      <c r="BD1115" s="56">
        <f t="shared" si="694"/>
        <v>0.41203586400000003</v>
      </c>
      <c r="BE1115" s="56"/>
      <c r="BF1115" s="56">
        <f t="shared" si="694"/>
        <v>0.78693481700000012</v>
      </c>
      <c r="BG1115" s="56">
        <f t="shared" si="694"/>
        <v>0.68184355699999999</v>
      </c>
      <c r="BH1115" s="56">
        <f t="shared" si="694"/>
        <v>2.7878279999999998E-2</v>
      </c>
      <c r="BI1115" s="56">
        <f t="shared" si="694"/>
        <v>1.6396063449999996</v>
      </c>
      <c r="BJ1115" s="56">
        <f t="shared" si="695"/>
        <v>0.55537395700000003</v>
      </c>
      <c r="BK1115" s="56">
        <f t="shared" si="695"/>
        <v>0.24440955099999997</v>
      </c>
      <c r="BL1115" s="56">
        <f t="shared" si="695"/>
        <v>0.58334402100000005</v>
      </c>
      <c r="BM1115" s="56">
        <f t="shared" si="695"/>
        <v>0.40916112700000001</v>
      </c>
      <c r="BN1115" s="49"/>
      <c r="BO1115" s="49"/>
      <c r="BP1115" s="49"/>
      <c r="BQ1115" s="49"/>
      <c r="BR1115" s="49"/>
      <c r="BS1115" s="49"/>
    </row>
    <row r="1116" spans="1:71" x14ac:dyDescent="0.25">
      <c r="A1116" s="69"/>
      <c r="B1116" s="61">
        <v>0.26051859999999999</v>
      </c>
      <c r="C1116" s="61">
        <v>0.1319082</v>
      </c>
      <c r="D1116" s="61">
        <v>0</v>
      </c>
      <c r="E1116" s="61">
        <v>0.1063228</v>
      </c>
      <c r="F1116" s="61">
        <v>0.31723790000000002</v>
      </c>
      <c r="G1116" s="61">
        <v>3.5949710000000003E-2</v>
      </c>
      <c r="H1116" s="61">
        <v>0.40252670000000002</v>
      </c>
      <c r="I1116" s="61">
        <v>1.337385E-2</v>
      </c>
      <c r="J1116" s="49"/>
      <c r="K1116" s="69"/>
      <c r="L1116" s="61">
        <v>4.0061949999999999E-2</v>
      </c>
      <c r="M1116" s="61">
        <v>2.2342210000000002E-3</v>
      </c>
      <c r="N1116" s="61">
        <v>2.4983879999999998E-3</v>
      </c>
      <c r="O1116" s="61">
        <v>0.15011479999999999</v>
      </c>
      <c r="P1116" s="61">
        <v>0</v>
      </c>
      <c r="Q1116" s="61">
        <v>0.17272999999999999</v>
      </c>
      <c r="R1116" s="61">
        <v>1.4516350000000001E-2</v>
      </c>
      <c r="S1116" s="61">
        <v>0.53449630000000004</v>
      </c>
      <c r="T1116" s="49"/>
      <c r="U1116" s="55">
        <f t="shared" si="686"/>
        <v>0</v>
      </c>
      <c r="V1116" s="55">
        <f t="shared" si="686"/>
        <v>0</v>
      </c>
      <c r="W1116" s="55">
        <f t="shared" si="687"/>
        <v>0</v>
      </c>
      <c r="X1116" s="55">
        <f t="shared" si="687"/>
        <v>0</v>
      </c>
      <c r="Y1116" s="55">
        <f t="shared" si="688"/>
        <v>0</v>
      </c>
      <c r="Z1116" s="55">
        <f t="shared" si="688"/>
        <v>0</v>
      </c>
      <c r="AA1116" s="55">
        <f t="shared" si="689"/>
        <v>0.3772702</v>
      </c>
      <c r="AB1116" s="55">
        <f t="shared" si="689"/>
        <v>2.7946950000000002E-2</v>
      </c>
      <c r="AC1116" s="56"/>
      <c r="AD1116" s="56">
        <f t="shared" si="690"/>
        <v>0</v>
      </c>
      <c r="AE1116" s="56">
        <f t="shared" si="690"/>
        <v>0</v>
      </c>
      <c r="AF1116" s="56">
        <f t="shared" si="691"/>
        <v>0</v>
      </c>
      <c r="AG1116" s="56">
        <f t="shared" si="691"/>
        <v>0</v>
      </c>
      <c r="AH1116" s="56">
        <f t="shared" si="692"/>
        <v>7.1890349999999999E-3</v>
      </c>
      <c r="AI1116" s="56">
        <f t="shared" si="692"/>
        <v>4.0476319999999998E-3</v>
      </c>
      <c r="AJ1116" s="56">
        <f t="shared" si="693"/>
        <v>0</v>
      </c>
      <c r="AK1116" s="56">
        <f t="shared" si="693"/>
        <v>0</v>
      </c>
      <c r="AL1116" s="49"/>
      <c r="AM1116" s="57">
        <f t="shared" si="649"/>
        <v>5.0652143750000003E-2</v>
      </c>
      <c r="AN1116" s="57">
        <f t="shared" si="650"/>
        <v>0.13233546036524924</v>
      </c>
      <c r="AO1116" s="57">
        <f t="shared" si="651"/>
        <v>4.6787650707855656E-2</v>
      </c>
      <c r="AP1116" s="57"/>
      <c r="AQ1116" s="57">
        <f t="shared" si="652"/>
        <v>1.4045833749999998E-3</v>
      </c>
      <c r="AR1116" s="57">
        <f t="shared" si="653"/>
        <v>2.7329396360496376E-3</v>
      </c>
      <c r="AS1116" s="57">
        <f t="shared" si="654"/>
        <v>9.6624007461209693E-4</v>
      </c>
      <c r="AT1116" s="49"/>
      <c r="AU1116" s="60">
        <f t="shared" si="655"/>
        <v>0.31046365719579466</v>
      </c>
      <c r="AV1116" s="49"/>
      <c r="AW1116" s="56">
        <f t="shared" si="696"/>
        <v>1.2410569200000001</v>
      </c>
      <c r="AX1116" s="56">
        <f t="shared" si="694"/>
        <v>1.409557293</v>
      </c>
      <c r="AY1116" s="56">
        <f t="shared" si="694"/>
        <v>1.2906559582999999</v>
      </c>
      <c r="AZ1116" s="56">
        <f t="shared" si="694"/>
        <v>0.96454397000000003</v>
      </c>
      <c r="BA1116" s="56">
        <f t="shared" si="694"/>
        <v>0.19645407100000001</v>
      </c>
      <c r="BB1116" s="56">
        <f t="shared" si="694"/>
        <v>0.113621231</v>
      </c>
      <c r="BC1116" s="56">
        <f t="shared" si="694"/>
        <v>1.6413131399999998</v>
      </c>
      <c r="BD1116" s="56">
        <f t="shared" si="694"/>
        <v>0.43998281400000006</v>
      </c>
      <c r="BE1116" s="56"/>
      <c r="BF1116" s="56">
        <f t="shared" si="694"/>
        <v>0.78693481700000012</v>
      </c>
      <c r="BG1116" s="56">
        <f t="shared" si="694"/>
        <v>0.68184355699999999</v>
      </c>
      <c r="BH1116" s="56">
        <f t="shared" si="694"/>
        <v>2.7878279999999998E-2</v>
      </c>
      <c r="BI1116" s="56">
        <f t="shared" si="694"/>
        <v>1.6396063449999996</v>
      </c>
      <c r="BJ1116" s="56">
        <f t="shared" si="695"/>
        <v>0.56256299200000004</v>
      </c>
      <c r="BK1116" s="56">
        <f t="shared" si="695"/>
        <v>0.24845718299999997</v>
      </c>
      <c r="BL1116" s="56">
        <f t="shared" si="695"/>
        <v>0.58334402100000005</v>
      </c>
      <c r="BM1116" s="56">
        <f t="shared" si="695"/>
        <v>0.40916112700000001</v>
      </c>
      <c r="BN1116" s="49"/>
      <c r="BO1116" s="49"/>
      <c r="BP1116" s="49"/>
      <c r="BQ1116" s="49"/>
      <c r="BR1116" s="49"/>
      <c r="BS1116" s="49"/>
    </row>
    <row r="1117" spans="1:71" x14ac:dyDescent="0.25">
      <c r="A1117" s="69"/>
      <c r="B1117" s="61">
        <v>0.10353370000000001</v>
      </c>
      <c r="C1117" s="61">
        <v>0</v>
      </c>
      <c r="D1117" s="61">
        <v>5.5694580000000002E-3</v>
      </c>
      <c r="E1117" s="61">
        <v>9.5732689999999995E-2</v>
      </c>
      <c r="F1117" s="61">
        <v>7.8176499999999996E-2</v>
      </c>
      <c r="G1117" s="61">
        <v>0.1282606</v>
      </c>
      <c r="H1117" s="61">
        <v>0.33623560000000002</v>
      </c>
      <c r="I1117" s="61">
        <v>0</v>
      </c>
      <c r="J1117" s="49"/>
      <c r="K1117" s="69"/>
      <c r="L1117" s="61">
        <v>0.12844849999999999</v>
      </c>
      <c r="M1117" s="61">
        <v>2.3821829999999999E-2</v>
      </c>
      <c r="N1117" s="61">
        <v>0.1015215</v>
      </c>
      <c r="O1117" s="61">
        <v>4.5737979999999998E-2</v>
      </c>
      <c r="P1117" s="61">
        <v>0.1130097</v>
      </c>
      <c r="Q1117" s="61">
        <v>0.1480474</v>
      </c>
      <c r="R1117" s="61">
        <v>9.9296569999999997E-3</v>
      </c>
      <c r="S1117" s="61">
        <v>0.2995429</v>
      </c>
      <c r="T1117" s="49"/>
      <c r="U1117" s="55">
        <f t="shared" si="686"/>
        <v>0.1614823</v>
      </c>
      <c r="V1117" s="55">
        <f t="shared" si="686"/>
        <v>3.2529830000000001E-3</v>
      </c>
      <c r="W1117" s="55">
        <f t="shared" si="687"/>
        <v>2.57082E-2</v>
      </c>
      <c r="X1117" s="55">
        <f t="shared" si="687"/>
        <v>0</v>
      </c>
      <c r="Y1117" s="55">
        <f t="shared" si="688"/>
        <v>0</v>
      </c>
      <c r="Z1117" s="55">
        <f t="shared" si="688"/>
        <v>0</v>
      </c>
      <c r="AA1117" s="55">
        <f t="shared" si="689"/>
        <v>0</v>
      </c>
      <c r="AB1117" s="55">
        <f t="shared" si="689"/>
        <v>0</v>
      </c>
      <c r="AC1117" s="56"/>
      <c r="AD1117" s="56">
        <f t="shared" si="690"/>
        <v>0</v>
      </c>
      <c r="AE1117" s="56">
        <f t="shared" si="690"/>
        <v>5.8775899999999999E-2</v>
      </c>
      <c r="AF1117" s="56">
        <f t="shared" si="691"/>
        <v>1.071739E-2</v>
      </c>
      <c r="AG1117" s="56">
        <f t="shared" si="691"/>
        <v>0</v>
      </c>
      <c r="AH1117" s="56">
        <f t="shared" si="692"/>
        <v>0</v>
      </c>
      <c r="AI1117" s="56">
        <f t="shared" si="692"/>
        <v>0</v>
      </c>
      <c r="AJ1117" s="56">
        <f t="shared" si="693"/>
        <v>0</v>
      </c>
      <c r="AK1117" s="56">
        <f t="shared" si="693"/>
        <v>0</v>
      </c>
      <c r="AL1117" s="49"/>
      <c r="AM1117" s="57">
        <f t="shared" si="649"/>
        <v>2.3805435374999996E-2</v>
      </c>
      <c r="AN1117" s="57">
        <f t="shared" si="650"/>
        <v>5.6333746079924522E-2</v>
      </c>
      <c r="AO1117" s="57">
        <f t="shared" si="651"/>
        <v>1.9916986931377858E-2</v>
      </c>
      <c r="AP1117" s="57"/>
      <c r="AQ1117" s="57">
        <f t="shared" si="652"/>
        <v>8.6866612499999999E-3</v>
      </c>
      <c r="AR1117" s="57">
        <f t="shared" si="653"/>
        <v>2.0583641909619421E-2</v>
      </c>
      <c r="AS1117" s="57">
        <f t="shared" si="654"/>
        <v>7.2774163879037543E-3</v>
      </c>
      <c r="AT1117" s="49"/>
      <c r="AU1117" s="60">
        <f t="shared" si="655"/>
        <v>0.48756965003183395</v>
      </c>
      <c r="AV1117" s="49"/>
      <c r="AW1117" s="56">
        <f t="shared" si="696"/>
        <v>1.4025392200000002</v>
      </c>
      <c r="AX1117" s="56">
        <f t="shared" si="694"/>
        <v>1.4128102760000001</v>
      </c>
      <c r="AY1117" s="56">
        <f t="shared" si="694"/>
        <v>1.3163641582999999</v>
      </c>
      <c r="AZ1117" s="56">
        <f t="shared" si="694"/>
        <v>0.96454397000000003</v>
      </c>
      <c r="BA1117" s="56">
        <f t="shared" si="694"/>
        <v>0.19645407100000001</v>
      </c>
      <c r="BB1117" s="56">
        <f t="shared" si="694"/>
        <v>0.113621231</v>
      </c>
      <c r="BC1117" s="56">
        <f t="shared" si="694"/>
        <v>1.6413131399999998</v>
      </c>
      <c r="BD1117" s="56">
        <f t="shared" si="694"/>
        <v>0.43998281400000006</v>
      </c>
      <c r="BE1117" s="56"/>
      <c r="BF1117" s="56">
        <f t="shared" si="694"/>
        <v>0.78693481700000012</v>
      </c>
      <c r="BG1117" s="56">
        <f t="shared" si="694"/>
        <v>0.74061945699999998</v>
      </c>
      <c r="BH1117" s="56">
        <f t="shared" si="694"/>
        <v>3.8595669999999999E-2</v>
      </c>
      <c r="BI1117" s="56">
        <f t="shared" si="694"/>
        <v>1.6396063449999996</v>
      </c>
      <c r="BJ1117" s="56">
        <f t="shared" si="695"/>
        <v>0.56256299200000004</v>
      </c>
      <c r="BK1117" s="56">
        <f t="shared" si="695"/>
        <v>0.24845718299999997</v>
      </c>
      <c r="BL1117" s="56">
        <f t="shared" si="695"/>
        <v>0.58334402100000005</v>
      </c>
      <c r="BM1117" s="56">
        <f t="shared" si="695"/>
        <v>0.40916112700000001</v>
      </c>
      <c r="BN1117" s="49"/>
      <c r="BO1117" s="49"/>
      <c r="BP1117" s="49"/>
      <c r="BQ1117" s="49"/>
      <c r="BR1117" s="49"/>
      <c r="BS1117" s="49"/>
    </row>
    <row r="1118" spans="1:71" x14ac:dyDescent="0.25">
      <c r="A1118" s="69"/>
      <c r="B1118" s="61">
        <v>0</v>
      </c>
      <c r="C1118" s="61">
        <v>0.48368309999999998</v>
      </c>
      <c r="D1118" s="61">
        <v>3.653526E-2</v>
      </c>
      <c r="E1118" s="61">
        <v>0.2243233</v>
      </c>
      <c r="F1118" s="61">
        <v>2.0079139999999999E-2</v>
      </c>
      <c r="G1118" s="61">
        <v>0.26500560000000001</v>
      </c>
      <c r="H1118" s="61">
        <v>0.26230789999999998</v>
      </c>
      <c r="I1118" s="61">
        <v>0</v>
      </c>
      <c r="J1118" s="49"/>
      <c r="K1118" s="69"/>
      <c r="L1118" s="61">
        <v>0</v>
      </c>
      <c r="M1118" s="61">
        <v>0</v>
      </c>
      <c r="N1118" s="61">
        <v>1.17135E-3</v>
      </c>
      <c r="O1118" s="61">
        <v>8.7816000000000005E-2</v>
      </c>
      <c r="P1118" s="61">
        <v>0</v>
      </c>
      <c r="Q1118" s="61">
        <v>0.18322040000000001</v>
      </c>
      <c r="R1118" s="61">
        <v>1.4805790000000001E-3</v>
      </c>
      <c r="S1118" s="61">
        <v>3.1663419999999998E-2</v>
      </c>
      <c r="T1118" s="49"/>
      <c r="U1118" s="55">
        <f t="shared" ref="U1118:V1133" si="697">D1147</f>
        <v>0.18420030000000001</v>
      </c>
      <c r="V1118" s="55">
        <f t="shared" si="697"/>
        <v>0</v>
      </c>
      <c r="W1118" s="55">
        <f t="shared" ref="W1118:X1133" si="698">H1147</f>
        <v>1.331854E-2</v>
      </c>
      <c r="X1118" s="55">
        <f t="shared" si="698"/>
        <v>0</v>
      </c>
      <c r="Y1118" s="55">
        <f t="shared" ref="Y1118:Z1133" si="699">N1147</f>
        <v>0</v>
      </c>
      <c r="Z1118" s="55">
        <f t="shared" si="699"/>
        <v>0</v>
      </c>
      <c r="AA1118" s="55">
        <f t="shared" ref="AA1118:AB1133" si="700">R1147</f>
        <v>2.64883E-3</v>
      </c>
      <c r="AB1118" s="55">
        <f t="shared" si="700"/>
        <v>2.0538810000000001E-2</v>
      </c>
      <c r="AC1118" s="56"/>
      <c r="AD1118" s="56">
        <f t="shared" ref="AD1118:AE1133" si="701">B1147</f>
        <v>3.4338470000000003E-2</v>
      </c>
      <c r="AE1118" s="56">
        <f t="shared" si="701"/>
        <v>0</v>
      </c>
      <c r="AF1118" s="56">
        <f t="shared" ref="AF1118:AG1133" si="702">F1147</f>
        <v>1.0085109999999999E-3</v>
      </c>
      <c r="AG1118" s="56">
        <f t="shared" si="702"/>
        <v>1.0567190000000001E-2</v>
      </c>
      <c r="AH1118" s="56">
        <f t="shared" ref="AH1118:AI1133" si="703">L1147</f>
        <v>0</v>
      </c>
      <c r="AI1118" s="56">
        <f t="shared" si="703"/>
        <v>0</v>
      </c>
      <c r="AJ1118" s="56">
        <f t="shared" ref="AJ1118:AK1133" si="704">P1147</f>
        <v>0</v>
      </c>
      <c r="AK1118" s="56">
        <f t="shared" si="704"/>
        <v>1.141071E-3</v>
      </c>
      <c r="AL1118" s="49"/>
      <c r="AM1118" s="57">
        <f t="shared" ref="AM1118:AM1181" si="705">AVERAGE(U1118:AB1118)</f>
        <v>2.7588309999999998E-2</v>
      </c>
      <c r="AN1118" s="57">
        <f t="shared" ref="AN1118:AN1181" si="706">STDEV(U1118:AB1118)</f>
        <v>6.3748472536499498E-2</v>
      </c>
      <c r="AO1118" s="57">
        <f t="shared" ref="AO1118:AO1181" si="707">AN1118/SQRT(COUNT(U1118:AB1118))</f>
        <v>2.2538488610421591E-2</v>
      </c>
      <c r="AP1118" s="57"/>
      <c r="AQ1118" s="57">
        <f t="shared" ref="AQ1118:AQ1181" si="708">AVERAGE(AD1118:AK1118)</f>
        <v>5.8819052500000005E-3</v>
      </c>
      <c r="AR1118" s="57">
        <f t="shared" ref="AR1118:AR1181" si="709">STDEV(AD1118:AK1118)</f>
        <v>1.2049544679846631E-2</v>
      </c>
      <c r="AS1118" s="57">
        <f t="shared" ref="AS1118:AS1181" si="710">AR1118/SQRT(COUNT(AD1118:AK1118))</f>
        <v>4.2601573766649194E-3</v>
      </c>
      <c r="AT1118" s="49"/>
      <c r="AU1118" s="60">
        <f t="shared" ref="AU1118:AU1181" si="711">TTEST(U1118:AB1118,AD1118:AK1118,2,2)</f>
        <v>0.36003101511799318</v>
      </c>
      <c r="AV1118" s="49"/>
      <c r="AW1118" s="56">
        <f t="shared" si="696"/>
        <v>1.5867395200000003</v>
      </c>
      <c r="AX1118" s="56">
        <f t="shared" si="696"/>
        <v>1.4128102760000001</v>
      </c>
      <c r="AY1118" s="56">
        <f t="shared" si="696"/>
        <v>1.3296826982999999</v>
      </c>
      <c r="AZ1118" s="56">
        <f t="shared" si="696"/>
        <v>0.96454397000000003</v>
      </c>
      <c r="BA1118" s="56">
        <f t="shared" si="696"/>
        <v>0.19645407100000001</v>
      </c>
      <c r="BB1118" s="56">
        <f t="shared" si="696"/>
        <v>0.113621231</v>
      </c>
      <c r="BC1118" s="56">
        <f t="shared" si="696"/>
        <v>1.6439619699999999</v>
      </c>
      <c r="BD1118" s="56">
        <f t="shared" si="696"/>
        <v>0.46052162400000007</v>
      </c>
      <c r="BE1118" s="56"/>
      <c r="BF1118" s="56">
        <f t="shared" ref="BF1118:BM1124" si="712">AD1118+BF1117</f>
        <v>0.82127328700000013</v>
      </c>
      <c r="BG1118" s="56">
        <f t="shared" si="712"/>
        <v>0.74061945699999998</v>
      </c>
      <c r="BH1118" s="56">
        <f t="shared" si="712"/>
        <v>3.9604180999999995E-2</v>
      </c>
      <c r="BI1118" s="56">
        <f t="shared" si="712"/>
        <v>1.6501735349999995</v>
      </c>
      <c r="BJ1118" s="56">
        <f t="shared" si="712"/>
        <v>0.56256299200000004</v>
      </c>
      <c r="BK1118" s="56">
        <f t="shared" si="712"/>
        <v>0.24845718299999997</v>
      </c>
      <c r="BL1118" s="56">
        <f t="shared" si="712"/>
        <v>0.58334402100000005</v>
      </c>
      <c r="BM1118" s="56">
        <f t="shared" si="712"/>
        <v>0.41030219800000001</v>
      </c>
      <c r="BN1118" s="49"/>
      <c r="BO1118" s="49"/>
      <c r="BP1118" s="49"/>
      <c r="BQ1118" s="49"/>
      <c r="BR1118" s="49"/>
      <c r="BS1118" s="49"/>
    </row>
    <row r="1119" spans="1:71" x14ac:dyDescent="0.25">
      <c r="A1119" s="69"/>
      <c r="B1119" s="61">
        <v>8.7828160000000002E-2</v>
      </c>
      <c r="C1119" s="61">
        <v>1.447439E-3</v>
      </c>
      <c r="D1119" s="61">
        <v>1.180601E-2</v>
      </c>
      <c r="E1119" s="61">
        <v>9.9649430000000004E-3</v>
      </c>
      <c r="F1119" s="61">
        <v>0.1245275</v>
      </c>
      <c r="G1119" s="61">
        <v>7.3511599999999996E-2</v>
      </c>
      <c r="H1119" s="61">
        <v>0</v>
      </c>
      <c r="I1119" s="61">
        <v>0</v>
      </c>
      <c r="J1119" s="49"/>
      <c r="K1119" s="69"/>
      <c r="L1119" s="61">
        <v>1.3510940000000001E-2</v>
      </c>
      <c r="M1119" s="61">
        <v>0</v>
      </c>
      <c r="N1119" s="61">
        <v>0</v>
      </c>
      <c r="O1119" s="61">
        <v>0.1640403</v>
      </c>
      <c r="P1119" s="61">
        <v>0.1722071</v>
      </c>
      <c r="Q1119" s="61">
        <v>0.14942459999999999</v>
      </c>
      <c r="R1119" s="61">
        <v>0</v>
      </c>
      <c r="S1119" s="61">
        <v>0.21046880000000001</v>
      </c>
      <c r="T1119" s="49"/>
      <c r="U1119" s="55">
        <f t="shared" si="697"/>
        <v>0</v>
      </c>
      <c r="V1119" s="55">
        <f t="shared" si="697"/>
        <v>0</v>
      </c>
      <c r="W1119" s="55">
        <f t="shared" si="698"/>
        <v>0</v>
      </c>
      <c r="X1119" s="55">
        <f t="shared" si="698"/>
        <v>0.1751566</v>
      </c>
      <c r="Y1119" s="55">
        <f t="shared" si="699"/>
        <v>1.006889E-2</v>
      </c>
      <c r="Z1119" s="55">
        <f t="shared" si="699"/>
        <v>0</v>
      </c>
      <c r="AA1119" s="55">
        <f t="shared" si="700"/>
        <v>0</v>
      </c>
      <c r="AB1119" s="55">
        <f t="shared" si="700"/>
        <v>0</v>
      </c>
      <c r="AC1119" s="56"/>
      <c r="AD1119" s="56">
        <f t="shared" si="701"/>
        <v>3.3227920000000001E-2</v>
      </c>
      <c r="AE1119" s="56">
        <f t="shared" si="701"/>
        <v>0</v>
      </c>
      <c r="AF1119" s="56">
        <f t="shared" si="702"/>
        <v>0</v>
      </c>
      <c r="AG1119" s="56">
        <f t="shared" si="702"/>
        <v>0.1903038</v>
      </c>
      <c r="AH1119" s="56">
        <f t="shared" si="703"/>
        <v>0.1013968</v>
      </c>
      <c r="AI1119" s="56">
        <f t="shared" si="703"/>
        <v>0</v>
      </c>
      <c r="AJ1119" s="56">
        <f t="shared" si="704"/>
        <v>0</v>
      </c>
      <c r="AK1119" s="56">
        <f t="shared" si="704"/>
        <v>0.1560793</v>
      </c>
      <c r="AL1119" s="49"/>
      <c r="AM1119" s="57">
        <f t="shared" si="705"/>
        <v>2.3153186249999999E-2</v>
      </c>
      <c r="AN1119" s="57">
        <f t="shared" si="706"/>
        <v>6.1519633104486694E-2</v>
      </c>
      <c r="AO1119" s="57">
        <f t="shared" si="707"/>
        <v>2.1750474872145476E-2</v>
      </c>
      <c r="AP1119" s="57"/>
      <c r="AQ1119" s="57">
        <f t="shared" si="708"/>
        <v>6.0125977499999997E-2</v>
      </c>
      <c r="AR1119" s="57">
        <f t="shared" si="709"/>
        <v>7.8413395847222386E-2</v>
      </c>
      <c r="AS1119" s="57">
        <f t="shared" si="710"/>
        <v>2.7723321969718006E-2</v>
      </c>
      <c r="AT1119" s="49"/>
      <c r="AU1119" s="60">
        <f t="shared" si="711"/>
        <v>0.31183835672446303</v>
      </c>
      <c r="AV1119" s="49"/>
      <c r="AW1119" s="56">
        <f t="shared" ref="AW1119:BD1124" si="713">U1119+AW1118</f>
        <v>1.5867395200000003</v>
      </c>
      <c r="AX1119" s="56">
        <f t="shared" si="713"/>
        <v>1.4128102760000001</v>
      </c>
      <c r="AY1119" s="56">
        <f t="shared" si="713"/>
        <v>1.3296826982999999</v>
      </c>
      <c r="AZ1119" s="56">
        <f t="shared" si="713"/>
        <v>1.13970057</v>
      </c>
      <c r="BA1119" s="56">
        <f t="shared" si="713"/>
        <v>0.206522961</v>
      </c>
      <c r="BB1119" s="56">
        <f t="shared" si="713"/>
        <v>0.113621231</v>
      </c>
      <c r="BC1119" s="56">
        <f t="shared" si="713"/>
        <v>1.6439619699999999</v>
      </c>
      <c r="BD1119" s="56">
        <f t="shared" si="713"/>
        <v>0.46052162400000007</v>
      </c>
      <c r="BE1119" s="56"/>
      <c r="BF1119" s="56">
        <f t="shared" si="712"/>
        <v>0.8545012070000001</v>
      </c>
      <c r="BG1119" s="56">
        <f t="shared" si="712"/>
        <v>0.74061945699999998</v>
      </c>
      <c r="BH1119" s="56">
        <f t="shared" si="712"/>
        <v>3.9604180999999995E-2</v>
      </c>
      <c r="BI1119" s="56">
        <f t="shared" si="712"/>
        <v>1.8404773349999994</v>
      </c>
      <c r="BJ1119" s="56">
        <f t="shared" si="712"/>
        <v>0.66395979199999999</v>
      </c>
      <c r="BK1119" s="56">
        <f t="shared" si="712"/>
        <v>0.24845718299999997</v>
      </c>
      <c r="BL1119" s="56">
        <f t="shared" si="712"/>
        <v>0.58334402100000005</v>
      </c>
      <c r="BM1119" s="56">
        <f t="shared" si="712"/>
        <v>0.56638149800000004</v>
      </c>
      <c r="BN1119" s="49"/>
      <c r="BO1119" s="49"/>
      <c r="BP1119" s="49"/>
      <c r="BQ1119" s="49"/>
      <c r="BR1119" s="49"/>
      <c r="BS1119" s="49"/>
    </row>
    <row r="1120" spans="1:71" x14ac:dyDescent="0.25">
      <c r="A1120" s="69"/>
      <c r="B1120" s="61">
        <v>3.7109379999999997E-2</v>
      </c>
      <c r="C1120" s="61">
        <v>0</v>
      </c>
      <c r="D1120" s="61">
        <v>0</v>
      </c>
      <c r="E1120" s="61">
        <v>0</v>
      </c>
      <c r="F1120" s="61">
        <v>3.1650070000000002E-2</v>
      </c>
      <c r="G1120" s="61">
        <v>6.9449899999999995E-2</v>
      </c>
      <c r="H1120" s="61">
        <v>0.4357781</v>
      </c>
      <c r="I1120" s="61">
        <v>0.139575</v>
      </c>
      <c r="J1120" s="49"/>
      <c r="K1120" s="69"/>
      <c r="L1120" s="61">
        <v>0</v>
      </c>
      <c r="M1120" s="61">
        <v>1.0863299999999999E-2</v>
      </c>
      <c r="N1120" s="61">
        <v>0</v>
      </c>
      <c r="O1120" s="61">
        <v>0.1698558</v>
      </c>
      <c r="P1120" s="61">
        <v>8.0276970000000003E-2</v>
      </c>
      <c r="Q1120" s="61">
        <v>0.23124359999999999</v>
      </c>
      <c r="R1120" s="61">
        <v>0</v>
      </c>
      <c r="S1120" s="61">
        <v>2.762032E-2</v>
      </c>
      <c r="T1120" s="49"/>
      <c r="U1120" s="55">
        <f t="shared" si="697"/>
        <v>0</v>
      </c>
      <c r="V1120" s="55">
        <f t="shared" si="697"/>
        <v>0.148757</v>
      </c>
      <c r="W1120" s="55">
        <f t="shared" si="698"/>
        <v>0</v>
      </c>
      <c r="X1120" s="55">
        <f t="shared" si="698"/>
        <v>2.5383470000000002E-2</v>
      </c>
      <c r="Y1120" s="55">
        <f t="shared" si="699"/>
        <v>0</v>
      </c>
      <c r="Z1120" s="55">
        <f t="shared" si="699"/>
        <v>0</v>
      </c>
      <c r="AA1120" s="55">
        <f t="shared" si="700"/>
        <v>0.22965099999999999</v>
      </c>
      <c r="AB1120" s="55">
        <f t="shared" si="700"/>
        <v>0.28557159999999998</v>
      </c>
      <c r="AC1120" s="56"/>
      <c r="AD1120" s="56">
        <f t="shared" si="701"/>
        <v>0</v>
      </c>
      <c r="AE1120" s="56">
        <f t="shared" si="701"/>
        <v>0</v>
      </c>
      <c r="AF1120" s="56">
        <f t="shared" si="702"/>
        <v>0</v>
      </c>
      <c r="AG1120" s="56">
        <f t="shared" si="702"/>
        <v>0.1509161</v>
      </c>
      <c r="AH1120" s="56">
        <f t="shared" si="703"/>
        <v>0</v>
      </c>
      <c r="AI1120" s="56">
        <f t="shared" si="703"/>
        <v>0</v>
      </c>
      <c r="AJ1120" s="56">
        <f t="shared" si="704"/>
        <v>0</v>
      </c>
      <c r="AK1120" s="56">
        <f t="shared" si="704"/>
        <v>0.1101232</v>
      </c>
      <c r="AL1120" s="49"/>
      <c r="AM1120" s="57">
        <f t="shared" si="705"/>
        <v>8.6170383749999996E-2</v>
      </c>
      <c r="AN1120" s="57">
        <f t="shared" si="706"/>
        <v>0.11811677384256092</v>
      </c>
      <c r="AO1120" s="57">
        <f t="shared" si="707"/>
        <v>4.1760585877976319E-2</v>
      </c>
      <c r="AP1120" s="57"/>
      <c r="AQ1120" s="57">
        <f t="shared" si="708"/>
        <v>3.2629912499999997E-2</v>
      </c>
      <c r="AR1120" s="57">
        <f t="shared" si="709"/>
        <v>6.1394623891427351E-2</v>
      </c>
      <c r="AS1120" s="57">
        <f t="shared" si="710"/>
        <v>2.1706277441012951E-2</v>
      </c>
      <c r="AT1120" s="49"/>
      <c r="AU1120" s="60">
        <f t="shared" si="711"/>
        <v>0.27438817440453478</v>
      </c>
      <c r="AV1120" s="49"/>
      <c r="AW1120" s="56">
        <f t="shared" si="713"/>
        <v>1.5867395200000003</v>
      </c>
      <c r="AX1120" s="56">
        <f t="shared" si="713"/>
        <v>1.5615672760000001</v>
      </c>
      <c r="AY1120" s="56">
        <f t="shared" si="713"/>
        <v>1.3296826982999999</v>
      </c>
      <c r="AZ1120" s="56">
        <f t="shared" si="713"/>
        <v>1.16508404</v>
      </c>
      <c r="BA1120" s="56">
        <f t="shared" si="713"/>
        <v>0.206522961</v>
      </c>
      <c r="BB1120" s="56">
        <f t="shared" si="713"/>
        <v>0.113621231</v>
      </c>
      <c r="BC1120" s="56">
        <f t="shared" si="713"/>
        <v>1.8736129699999999</v>
      </c>
      <c r="BD1120" s="56">
        <f t="shared" si="713"/>
        <v>0.746093224</v>
      </c>
      <c r="BE1120" s="56"/>
      <c r="BF1120" s="56">
        <f t="shared" si="712"/>
        <v>0.8545012070000001</v>
      </c>
      <c r="BG1120" s="56">
        <f t="shared" si="712"/>
        <v>0.74061945699999998</v>
      </c>
      <c r="BH1120" s="56">
        <f t="shared" si="712"/>
        <v>3.9604180999999995E-2</v>
      </c>
      <c r="BI1120" s="56">
        <f t="shared" si="712"/>
        <v>1.9913934349999995</v>
      </c>
      <c r="BJ1120" s="56">
        <f t="shared" si="712"/>
        <v>0.66395979199999999</v>
      </c>
      <c r="BK1120" s="56">
        <f t="shared" si="712"/>
        <v>0.24845718299999997</v>
      </c>
      <c r="BL1120" s="56">
        <f t="shared" si="712"/>
        <v>0.58334402100000005</v>
      </c>
      <c r="BM1120" s="56">
        <f t="shared" si="712"/>
        <v>0.67650469800000002</v>
      </c>
      <c r="BN1120" s="49"/>
      <c r="BO1120" s="49"/>
      <c r="BP1120" s="49"/>
      <c r="BQ1120" s="49"/>
      <c r="BR1120" s="49"/>
      <c r="BS1120" s="49"/>
    </row>
    <row r="1121" spans="1:71" x14ac:dyDescent="0.25">
      <c r="A1121" s="69"/>
      <c r="B1121" s="61">
        <v>0.29737619999999998</v>
      </c>
      <c r="C1121" s="61">
        <v>3.321648E-3</v>
      </c>
      <c r="D1121" s="61">
        <v>0.23300599999999999</v>
      </c>
      <c r="E1121" s="61">
        <v>0</v>
      </c>
      <c r="F1121" s="61">
        <v>2.118254E-2</v>
      </c>
      <c r="G1121" s="61">
        <v>0.25364399999999998</v>
      </c>
      <c r="H1121" s="61">
        <v>0.2643778</v>
      </c>
      <c r="I1121" s="61">
        <v>0.21067520000000001</v>
      </c>
      <c r="J1121" s="49"/>
      <c r="K1121" s="69"/>
      <c r="L1121" s="61">
        <v>0</v>
      </c>
      <c r="M1121" s="61">
        <v>0</v>
      </c>
      <c r="N1121" s="61">
        <v>0</v>
      </c>
      <c r="O1121" s="61">
        <v>5.4175849999999999E-3</v>
      </c>
      <c r="P1121" s="61">
        <v>0</v>
      </c>
      <c r="Q1121" s="61">
        <v>0.1435246</v>
      </c>
      <c r="R1121" s="61">
        <v>9.2661380000000002E-2</v>
      </c>
      <c r="S1121" s="61">
        <v>1.0130409999999999E-2</v>
      </c>
      <c r="T1121" s="49"/>
      <c r="U1121" s="55">
        <f t="shared" si="697"/>
        <v>0</v>
      </c>
      <c r="V1121" s="55">
        <f t="shared" si="697"/>
        <v>1.1053090000000001E-3</v>
      </c>
      <c r="W1121" s="55">
        <f t="shared" si="698"/>
        <v>0</v>
      </c>
      <c r="X1121" s="55">
        <f t="shared" si="698"/>
        <v>0</v>
      </c>
      <c r="Y1121" s="55">
        <f t="shared" si="699"/>
        <v>0</v>
      </c>
      <c r="Z1121" s="55">
        <f t="shared" si="699"/>
        <v>0</v>
      </c>
      <c r="AA1121" s="55">
        <f t="shared" si="700"/>
        <v>7.4767109999999998E-2</v>
      </c>
      <c r="AB1121" s="55">
        <f t="shared" si="700"/>
        <v>0.28465370000000001</v>
      </c>
      <c r="AC1121" s="56"/>
      <c r="AD1121" s="56">
        <f t="shared" si="701"/>
        <v>0</v>
      </c>
      <c r="AE1121" s="56">
        <f t="shared" si="701"/>
        <v>0.23415800000000001</v>
      </c>
      <c r="AF1121" s="56">
        <f t="shared" si="702"/>
        <v>0</v>
      </c>
      <c r="AG1121" s="56">
        <f t="shared" si="702"/>
        <v>0</v>
      </c>
      <c r="AH1121" s="56">
        <f t="shared" si="703"/>
        <v>0</v>
      </c>
      <c r="AI1121" s="56">
        <f t="shared" si="703"/>
        <v>0.48902649999999998</v>
      </c>
      <c r="AJ1121" s="56">
        <f t="shared" si="704"/>
        <v>0</v>
      </c>
      <c r="AK1121" s="56">
        <f t="shared" si="704"/>
        <v>0</v>
      </c>
      <c r="AL1121" s="49"/>
      <c r="AM1121" s="57">
        <f t="shared" si="705"/>
        <v>4.5065764874999997E-2</v>
      </c>
      <c r="AN1121" s="57">
        <f t="shared" si="706"/>
        <v>0.10026513855008723</v>
      </c>
      <c r="AO1121" s="57">
        <f t="shared" si="707"/>
        <v>3.54490796926877E-2</v>
      </c>
      <c r="AP1121" s="57"/>
      <c r="AQ1121" s="57">
        <f t="shared" si="708"/>
        <v>9.0398062500000001E-2</v>
      </c>
      <c r="AR1121" s="57">
        <f t="shared" si="709"/>
        <v>0.18071382627008403</v>
      </c>
      <c r="AS1121" s="57">
        <f t="shared" si="710"/>
        <v>6.3891986004872031E-2</v>
      </c>
      <c r="AT1121" s="49"/>
      <c r="AU1121" s="60">
        <f t="shared" si="711"/>
        <v>0.54494986600621897</v>
      </c>
      <c r="AV1121" s="49"/>
      <c r="AW1121" s="56">
        <f t="shared" si="713"/>
        <v>1.5867395200000003</v>
      </c>
      <c r="AX1121" s="56">
        <f t="shared" si="713"/>
        <v>1.5626725850000001</v>
      </c>
      <c r="AY1121" s="56">
        <f t="shared" si="713"/>
        <v>1.3296826982999999</v>
      </c>
      <c r="AZ1121" s="56">
        <f t="shared" si="713"/>
        <v>1.16508404</v>
      </c>
      <c r="BA1121" s="56">
        <f t="shared" si="713"/>
        <v>0.206522961</v>
      </c>
      <c r="BB1121" s="56">
        <f t="shared" si="713"/>
        <v>0.113621231</v>
      </c>
      <c r="BC1121" s="56">
        <f t="shared" si="713"/>
        <v>1.94838008</v>
      </c>
      <c r="BD1121" s="56">
        <f t="shared" si="713"/>
        <v>1.030746924</v>
      </c>
      <c r="BE1121" s="56"/>
      <c r="BF1121" s="56">
        <f t="shared" si="712"/>
        <v>0.8545012070000001</v>
      </c>
      <c r="BG1121" s="56">
        <f t="shared" si="712"/>
        <v>0.97477745699999996</v>
      </c>
      <c r="BH1121" s="56">
        <f t="shared" si="712"/>
        <v>3.9604180999999995E-2</v>
      </c>
      <c r="BI1121" s="56">
        <f t="shared" si="712"/>
        <v>1.9913934349999995</v>
      </c>
      <c r="BJ1121" s="56">
        <f t="shared" si="712"/>
        <v>0.66395979199999999</v>
      </c>
      <c r="BK1121" s="56">
        <f t="shared" si="712"/>
        <v>0.737483683</v>
      </c>
      <c r="BL1121" s="56">
        <f t="shared" si="712"/>
        <v>0.58334402100000005</v>
      </c>
      <c r="BM1121" s="56">
        <f t="shared" si="712"/>
        <v>0.67650469800000002</v>
      </c>
      <c r="BN1121" s="49"/>
      <c r="BO1121" s="49"/>
      <c r="BP1121" s="49"/>
      <c r="BQ1121" s="49"/>
      <c r="BR1121" s="49"/>
      <c r="BS1121" s="49"/>
    </row>
    <row r="1122" spans="1:71" x14ac:dyDescent="0.25">
      <c r="A1122" s="69"/>
      <c r="B1122" s="61">
        <v>0.19636390000000001</v>
      </c>
      <c r="C1122" s="61">
        <v>2.1571159999999999E-2</v>
      </c>
      <c r="D1122" s="61">
        <v>2.1039490000000001E-2</v>
      </c>
      <c r="E1122" s="61">
        <v>0</v>
      </c>
      <c r="F1122" s="61">
        <v>4.8210620000000003E-2</v>
      </c>
      <c r="G1122" s="61">
        <v>0.1751943</v>
      </c>
      <c r="H1122" s="61">
        <v>3.0033590000000002E-3</v>
      </c>
      <c r="I1122" s="61">
        <v>0</v>
      </c>
      <c r="J1122" s="49"/>
      <c r="K1122" s="69"/>
      <c r="L1122" s="61">
        <v>0</v>
      </c>
      <c r="M1122" s="61">
        <v>2.9242040000000001E-3</v>
      </c>
      <c r="N1122" s="61">
        <v>5.623102E-2</v>
      </c>
      <c r="O1122" s="61">
        <v>0</v>
      </c>
      <c r="P1122" s="61">
        <v>0</v>
      </c>
      <c r="Q1122" s="61">
        <v>0</v>
      </c>
      <c r="R1122" s="61">
        <v>4.9700739999999997E-3</v>
      </c>
      <c r="S1122" s="61">
        <v>0.21628710000000001</v>
      </c>
      <c r="T1122" s="49"/>
      <c r="U1122" s="55">
        <f t="shared" si="697"/>
        <v>6.3221449999999998E-2</v>
      </c>
      <c r="V1122" s="55">
        <f t="shared" si="697"/>
        <v>0</v>
      </c>
      <c r="W1122" s="55">
        <f t="shared" si="698"/>
        <v>0</v>
      </c>
      <c r="X1122" s="55">
        <f t="shared" si="698"/>
        <v>0</v>
      </c>
      <c r="Y1122" s="55">
        <f t="shared" si="699"/>
        <v>0</v>
      </c>
      <c r="Z1122" s="55">
        <f t="shared" si="699"/>
        <v>1.5448089999999999E-2</v>
      </c>
      <c r="AA1122" s="55">
        <f t="shared" si="700"/>
        <v>0.18062210000000001</v>
      </c>
      <c r="AB1122" s="55">
        <f t="shared" si="700"/>
        <v>5.7401659999999997E-3</v>
      </c>
      <c r="AC1122" s="56"/>
      <c r="AD1122" s="56">
        <f t="shared" si="701"/>
        <v>0.13552049999999999</v>
      </c>
      <c r="AE1122" s="56">
        <f t="shared" si="701"/>
        <v>0</v>
      </c>
      <c r="AF1122" s="56">
        <f t="shared" si="702"/>
        <v>0</v>
      </c>
      <c r="AG1122" s="56">
        <f t="shared" si="702"/>
        <v>0</v>
      </c>
      <c r="AH1122" s="56">
        <f t="shared" si="703"/>
        <v>0</v>
      </c>
      <c r="AI1122" s="56">
        <f t="shared" si="703"/>
        <v>0</v>
      </c>
      <c r="AJ1122" s="56">
        <f t="shared" si="704"/>
        <v>0</v>
      </c>
      <c r="AK1122" s="56">
        <f t="shared" si="704"/>
        <v>0</v>
      </c>
      <c r="AL1122" s="49"/>
      <c r="AM1122" s="57">
        <f t="shared" si="705"/>
        <v>3.3128975749999998E-2</v>
      </c>
      <c r="AN1122" s="57">
        <f t="shared" si="706"/>
        <v>6.3372656862759544E-2</v>
      </c>
      <c r="AO1122" s="57">
        <f t="shared" si="707"/>
        <v>2.2405617704732733E-2</v>
      </c>
      <c r="AP1122" s="57"/>
      <c r="AQ1122" s="57">
        <f t="shared" si="708"/>
        <v>1.6940062499999999E-2</v>
      </c>
      <c r="AR1122" s="57">
        <f t="shared" si="709"/>
        <v>4.7913732269895752E-2</v>
      </c>
      <c r="AS1122" s="57">
        <f t="shared" si="710"/>
        <v>1.6940062499999999E-2</v>
      </c>
      <c r="AT1122" s="49"/>
      <c r="AU1122" s="60">
        <f t="shared" si="711"/>
        <v>0.57352936392079457</v>
      </c>
      <c r="AV1122" s="49"/>
      <c r="AW1122" s="56">
        <f t="shared" si="713"/>
        <v>1.6499609700000002</v>
      </c>
      <c r="AX1122" s="56">
        <f t="shared" si="713"/>
        <v>1.5626725850000001</v>
      </c>
      <c r="AY1122" s="56">
        <f t="shared" si="713"/>
        <v>1.3296826982999999</v>
      </c>
      <c r="AZ1122" s="56">
        <f t="shared" si="713"/>
        <v>1.16508404</v>
      </c>
      <c r="BA1122" s="56">
        <f t="shared" si="713"/>
        <v>0.206522961</v>
      </c>
      <c r="BB1122" s="56">
        <f t="shared" si="713"/>
        <v>0.12906932100000001</v>
      </c>
      <c r="BC1122" s="56">
        <f t="shared" si="713"/>
        <v>2.1290021800000001</v>
      </c>
      <c r="BD1122" s="56">
        <f t="shared" si="713"/>
        <v>1.0364870900000001</v>
      </c>
      <c r="BE1122" s="56"/>
      <c r="BF1122" s="56">
        <f t="shared" si="712"/>
        <v>0.99002170700000014</v>
      </c>
      <c r="BG1122" s="56">
        <f t="shared" si="712"/>
        <v>0.97477745699999996</v>
      </c>
      <c r="BH1122" s="56">
        <f t="shared" si="712"/>
        <v>3.9604180999999995E-2</v>
      </c>
      <c r="BI1122" s="56">
        <f t="shared" si="712"/>
        <v>1.9913934349999995</v>
      </c>
      <c r="BJ1122" s="56">
        <f t="shared" si="712"/>
        <v>0.66395979199999999</v>
      </c>
      <c r="BK1122" s="56">
        <f t="shared" si="712"/>
        <v>0.737483683</v>
      </c>
      <c r="BL1122" s="56">
        <f t="shared" si="712"/>
        <v>0.58334402100000005</v>
      </c>
      <c r="BM1122" s="56">
        <f t="shared" si="712"/>
        <v>0.67650469800000002</v>
      </c>
      <c r="BN1122" s="49"/>
      <c r="BO1122" s="49"/>
      <c r="BP1122" s="49"/>
      <c r="BQ1122" s="49"/>
      <c r="BR1122" s="49"/>
      <c r="BS1122" s="49"/>
    </row>
    <row r="1123" spans="1:71" x14ac:dyDescent="0.25">
      <c r="A1123" s="69"/>
      <c r="B1123" s="61">
        <v>0.47652529999999999</v>
      </c>
      <c r="C1123" s="61">
        <v>1.7053840000000001E-2</v>
      </c>
      <c r="D1123" s="61">
        <v>0.11139540000000001</v>
      </c>
      <c r="E1123" s="61">
        <v>0.5856266</v>
      </c>
      <c r="F1123" s="61">
        <v>1.1673930000000001E-2</v>
      </c>
      <c r="G1123" s="61">
        <v>0</v>
      </c>
      <c r="H1123" s="61">
        <v>0.1092663</v>
      </c>
      <c r="I1123" s="61">
        <v>0.2325091</v>
      </c>
      <c r="J1123" s="49"/>
      <c r="K1123" s="69"/>
      <c r="L1123" s="61">
        <v>0</v>
      </c>
      <c r="M1123" s="61">
        <v>0</v>
      </c>
      <c r="N1123" s="61">
        <v>8.6991789999999999E-2</v>
      </c>
      <c r="O1123" s="61">
        <v>6.1976669999999998E-2</v>
      </c>
      <c r="P1123" s="61">
        <v>0</v>
      </c>
      <c r="Q1123" s="61">
        <v>1.8364910000000002E-2</v>
      </c>
      <c r="R1123" s="61">
        <v>0</v>
      </c>
      <c r="S1123" s="61">
        <v>6.6413879999999998E-3</v>
      </c>
      <c r="T1123" s="49"/>
      <c r="U1123" s="55">
        <f t="shared" si="697"/>
        <v>0.19269849999999999</v>
      </c>
      <c r="V1123" s="55">
        <f t="shared" si="697"/>
        <v>0</v>
      </c>
      <c r="W1123" s="55">
        <f t="shared" si="698"/>
        <v>0</v>
      </c>
      <c r="X1123" s="55">
        <f t="shared" si="698"/>
        <v>0</v>
      </c>
      <c r="Y1123" s="55">
        <f t="shared" si="699"/>
        <v>2.6392939999999999E-3</v>
      </c>
      <c r="Z1123" s="55">
        <f t="shared" si="699"/>
        <v>6.1440469999999997E-3</v>
      </c>
      <c r="AA1123" s="55">
        <f t="shared" si="700"/>
        <v>0.50250340000000004</v>
      </c>
      <c r="AB1123" s="55">
        <f t="shared" si="700"/>
        <v>5.0449370000000002E-3</v>
      </c>
      <c r="AC1123" s="56"/>
      <c r="AD1123" s="56">
        <f t="shared" si="701"/>
        <v>0</v>
      </c>
      <c r="AE1123" s="56">
        <f t="shared" si="701"/>
        <v>0</v>
      </c>
      <c r="AF1123" s="56">
        <f t="shared" si="702"/>
        <v>0</v>
      </c>
      <c r="AG1123" s="56">
        <f t="shared" si="702"/>
        <v>0</v>
      </c>
      <c r="AH1123" s="56">
        <f t="shared" si="703"/>
        <v>0</v>
      </c>
      <c r="AI1123" s="56">
        <f t="shared" si="703"/>
        <v>0</v>
      </c>
      <c r="AJ1123" s="56">
        <f t="shared" si="704"/>
        <v>0</v>
      </c>
      <c r="AK1123" s="56">
        <f t="shared" si="704"/>
        <v>0.1395102</v>
      </c>
      <c r="AL1123" s="49"/>
      <c r="AM1123" s="57">
        <f t="shared" si="705"/>
        <v>8.8628772250000001E-2</v>
      </c>
      <c r="AN1123" s="57">
        <f t="shared" si="706"/>
        <v>0.18002859746049937</v>
      </c>
      <c r="AO1123" s="57">
        <f t="shared" si="707"/>
        <v>6.3649721035911183E-2</v>
      </c>
      <c r="AP1123" s="57"/>
      <c r="AQ1123" s="57">
        <f t="shared" si="708"/>
        <v>1.7438775E-2</v>
      </c>
      <c r="AR1123" s="57">
        <f t="shared" si="709"/>
        <v>4.9324304232345739E-2</v>
      </c>
      <c r="AS1123" s="57">
        <f t="shared" si="710"/>
        <v>1.7438774999999997E-2</v>
      </c>
      <c r="AT1123" s="49"/>
      <c r="AU1123" s="60">
        <f t="shared" si="711"/>
        <v>0.29895187407918822</v>
      </c>
      <c r="AV1123" s="49"/>
      <c r="AW1123" s="56">
        <f t="shared" si="713"/>
        <v>1.8426594700000001</v>
      </c>
      <c r="AX1123" s="56">
        <f t="shared" si="713"/>
        <v>1.5626725850000001</v>
      </c>
      <c r="AY1123" s="56">
        <f t="shared" si="713"/>
        <v>1.3296826982999999</v>
      </c>
      <c r="AZ1123" s="56">
        <f t="shared" si="713"/>
        <v>1.16508404</v>
      </c>
      <c r="BA1123" s="56">
        <f t="shared" si="713"/>
        <v>0.20916225499999999</v>
      </c>
      <c r="BB1123" s="56">
        <f t="shared" si="713"/>
        <v>0.135213368</v>
      </c>
      <c r="BC1123" s="56">
        <f t="shared" si="713"/>
        <v>2.6315055800000002</v>
      </c>
      <c r="BD1123" s="56">
        <f t="shared" si="713"/>
        <v>1.0415320270000001</v>
      </c>
      <c r="BE1123" s="56"/>
      <c r="BF1123" s="56">
        <f t="shared" si="712"/>
        <v>0.99002170700000014</v>
      </c>
      <c r="BG1123" s="56">
        <f t="shared" si="712"/>
        <v>0.97477745699999996</v>
      </c>
      <c r="BH1123" s="56">
        <f t="shared" si="712"/>
        <v>3.9604180999999995E-2</v>
      </c>
      <c r="BI1123" s="56">
        <f t="shared" si="712"/>
        <v>1.9913934349999995</v>
      </c>
      <c r="BJ1123" s="56">
        <f t="shared" si="712"/>
        <v>0.66395979199999999</v>
      </c>
      <c r="BK1123" s="56">
        <f t="shared" si="712"/>
        <v>0.737483683</v>
      </c>
      <c r="BL1123" s="56">
        <f t="shared" si="712"/>
        <v>0.58334402100000005</v>
      </c>
      <c r="BM1123" s="56">
        <f t="shared" si="712"/>
        <v>0.81601489800000004</v>
      </c>
      <c r="BN1123" s="49"/>
      <c r="BO1123" s="49"/>
      <c r="BP1123" s="49"/>
      <c r="BQ1123" s="49"/>
      <c r="BR1123" s="49"/>
      <c r="BS1123" s="49"/>
    </row>
    <row r="1124" spans="1:71" x14ac:dyDescent="0.25">
      <c r="A1124" s="69"/>
      <c r="B1124" s="61">
        <v>0.31712249999999997</v>
      </c>
      <c r="C1124" s="61">
        <v>0</v>
      </c>
      <c r="D1124" s="61">
        <v>0.10246520000000001</v>
      </c>
      <c r="E1124" s="61">
        <v>0.36181350000000001</v>
      </c>
      <c r="F1124" s="61">
        <v>3.0586240000000001E-2</v>
      </c>
      <c r="G1124" s="61">
        <v>0</v>
      </c>
      <c r="H1124" s="61">
        <v>6.8281410000000001E-2</v>
      </c>
      <c r="I1124" s="61">
        <v>0.35271839999999999</v>
      </c>
      <c r="J1124" s="49"/>
      <c r="K1124" s="69"/>
      <c r="L1124" s="61">
        <v>4.6499249999999999E-2</v>
      </c>
      <c r="M1124" s="61">
        <v>0</v>
      </c>
      <c r="N1124" s="61">
        <v>0</v>
      </c>
      <c r="O1124" s="61">
        <v>0.21530440000000001</v>
      </c>
      <c r="P1124" s="61">
        <v>0</v>
      </c>
      <c r="Q1124" s="61">
        <v>0</v>
      </c>
      <c r="R1124" s="61">
        <v>0</v>
      </c>
      <c r="S1124" s="61">
        <v>0</v>
      </c>
      <c r="T1124" s="49"/>
      <c r="U1124" s="55">
        <f t="shared" si="697"/>
        <v>0</v>
      </c>
      <c r="V1124" s="55">
        <f t="shared" si="697"/>
        <v>0.21249489999999999</v>
      </c>
      <c r="W1124" s="55">
        <f t="shared" si="698"/>
        <v>2.9497619999999999E-2</v>
      </c>
      <c r="X1124" s="55">
        <f t="shared" si="698"/>
        <v>0</v>
      </c>
      <c r="Y1124" s="55">
        <f t="shared" si="699"/>
        <v>0.21824879999999999</v>
      </c>
      <c r="Z1124" s="55">
        <f t="shared" si="699"/>
        <v>5.6262020000000003E-3</v>
      </c>
      <c r="AA1124" s="55">
        <f t="shared" si="700"/>
        <v>0.12318800000000001</v>
      </c>
      <c r="AB1124" s="55">
        <f t="shared" si="700"/>
        <v>2.1339420000000001E-2</v>
      </c>
      <c r="AC1124" s="56"/>
      <c r="AD1124" s="56">
        <f t="shared" si="701"/>
        <v>0</v>
      </c>
      <c r="AE1124" s="56">
        <f t="shared" si="701"/>
        <v>0</v>
      </c>
      <c r="AF1124" s="56">
        <f t="shared" si="702"/>
        <v>2.0804410000000001E-3</v>
      </c>
      <c r="AG1124" s="56">
        <f t="shared" si="702"/>
        <v>0.1597219</v>
      </c>
      <c r="AH1124" s="56">
        <f t="shared" si="703"/>
        <v>8.9722629999999998E-2</v>
      </c>
      <c r="AI1124" s="56">
        <f t="shared" si="703"/>
        <v>0</v>
      </c>
      <c r="AJ1124" s="56">
        <f t="shared" si="704"/>
        <v>4.397976E-2</v>
      </c>
      <c r="AK1124" s="56">
        <f t="shared" si="704"/>
        <v>0.17855019999999999</v>
      </c>
      <c r="AL1124" s="49"/>
      <c r="AM1124" s="57">
        <f t="shared" si="705"/>
        <v>7.6299367749999999E-2</v>
      </c>
      <c r="AN1124" s="57">
        <f t="shared" si="706"/>
        <v>9.4677113692197987E-2</v>
      </c>
      <c r="AO1124" s="57">
        <f t="shared" si="707"/>
        <v>3.3473414557461459E-2</v>
      </c>
      <c r="AP1124" s="57"/>
      <c r="AQ1124" s="57">
        <f t="shared" si="708"/>
        <v>5.9256866374999995E-2</v>
      </c>
      <c r="AR1124" s="57">
        <f t="shared" si="709"/>
        <v>7.4918000333223517E-2</v>
      </c>
      <c r="AS1124" s="57">
        <f t="shared" si="710"/>
        <v>2.6487513034279184E-2</v>
      </c>
      <c r="AT1124" s="49"/>
      <c r="AU1124" s="60">
        <f t="shared" si="711"/>
        <v>0.69572804994142556</v>
      </c>
      <c r="AV1124" s="49"/>
      <c r="AW1124" s="91">
        <f t="shared" si="713"/>
        <v>1.8426594700000001</v>
      </c>
      <c r="AX1124" s="91">
        <f t="shared" si="713"/>
        <v>1.7751674850000001</v>
      </c>
      <c r="AY1124" s="91">
        <f t="shared" si="713"/>
        <v>1.3591803182999997</v>
      </c>
      <c r="AZ1124" s="91">
        <f t="shared" si="713"/>
        <v>1.16508404</v>
      </c>
      <c r="BA1124" s="91">
        <f t="shared" si="713"/>
        <v>0.42741105499999998</v>
      </c>
      <c r="BB1124" s="91">
        <f t="shared" si="713"/>
        <v>0.14083957</v>
      </c>
      <c r="BC1124" s="91">
        <f t="shared" si="713"/>
        <v>2.7546935800000001</v>
      </c>
      <c r="BD1124" s="91">
        <f t="shared" si="713"/>
        <v>1.0628714470000002</v>
      </c>
      <c r="BE1124" s="91"/>
      <c r="BF1124" s="91">
        <f t="shared" si="712"/>
        <v>0.99002170700000014</v>
      </c>
      <c r="BG1124" s="91">
        <f t="shared" si="712"/>
        <v>0.97477745699999996</v>
      </c>
      <c r="BH1124" s="91">
        <f t="shared" si="712"/>
        <v>4.1684621999999998E-2</v>
      </c>
      <c r="BI1124" s="91">
        <f t="shared" si="712"/>
        <v>2.1511153349999996</v>
      </c>
      <c r="BJ1124" s="91">
        <f t="shared" si="712"/>
        <v>0.75368242200000002</v>
      </c>
      <c r="BK1124" s="91">
        <f t="shared" si="712"/>
        <v>0.737483683</v>
      </c>
      <c r="BL1124" s="91">
        <f t="shared" si="712"/>
        <v>0.62732378100000008</v>
      </c>
      <c r="BM1124" s="91">
        <f t="shared" si="712"/>
        <v>0.99456509800000004</v>
      </c>
      <c r="BN1124" s="94"/>
      <c r="BO1124" s="49"/>
      <c r="BP1124" s="49"/>
      <c r="BQ1124" s="49"/>
      <c r="BR1124" s="49"/>
      <c r="BS1124" s="49"/>
    </row>
    <row r="1125" spans="1:71" x14ac:dyDescent="0.25">
      <c r="A1125" s="69"/>
      <c r="B1125" s="61">
        <v>0</v>
      </c>
      <c r="C1125" s="61">
        <v>0</v>
      </c>
      <c r="D1125" s="61">
        <v>0</v>
      </c>
      <c r="E1125" s="61">
        <v>0.3765135</v>
      </c>
      <c r="F1125" s="61">
        <v>7.4849130000000002E-3</v>
      </c>
      <c r="G1125" s="61">
        <v>0</v>
      </c>
      <c r="H1125" s="61">
        <v>0</v>
      </c>
      <c r="I1125" s="61">
        <v>7.0438389999999997E-3</v>
      </c>
      <c r="J1125" s="49"/>
      <c r="K1125" s="69"/>
      <c r="L1125" s="61">
        <v>0.37897799999999998</v>
      </c>
      <c r="M1125" s="61">
        <v>9.9212170000000002E-2</v>
      </c>
      <c r="N1125" s="61">
        <v>0</v>
      </c>
      <c r="O1125" s="61">
        <v>0.3101816</v>
      </c>
      <c r="P1125" s="61">
        <v>1.5478130000000001E-3</v>
      </c>
      <c r="Q1125" s="61">
        <v>0.34858509999999998</v>
      </c>
      <c r="R1125" s="61">
        <v>0.21463779999999999</v>
      </c>
      <c r="S1125" s="61">
        <v>0.1377273</v>
      </c>
      <c r="T1125" s="49"/>
      <c r="U1125" s="62">
        <f t="shared" si="697"/>
        <v>0.15188360000000001</v>
      </c>
      <c r="V1125" s="62">
        <f t="shared" si="697"/>
        <v>0</v>
      </c>
      <c r="W1125" s="62">
        <f t="shared" si="698"/>
        <v>1.9621369999999999E-2</v>
      </c>
      <c r="X1125" s="62">
        <f t="shared" si="698"/>
        <v>0.34166669999999999</v>
      </c>
      <c r="Y1125" s="62">
        <f t="shared" si="699"/>
        <v>0</v>
      </c>
      <c r="Z1125" s="62">
        <f t="shared" si="699"/>
        <v>0</v>
      </c>
      <c r="AA1125" s="62">
        <f t="shared" si="700"/>
        <v>0</v>
      </c>
      <c r="AB1125" s="62">
        <f t="shared" si="700"/>
        <v>8.7365150000000003E-2</v>
      </c>
      <c r="AC1125" s="63"/>
      <c r="AD1125" s="63">
        <f t="shared" si="701"/>
        <v>0.25449090000000002</v>
      </c>
      <c r="AE1125" s="63">
        <f t="shared" si="701"/>
        <v>0.41219850000000002</v>
      </c>
      <c r="AF1125" s="63">
        <f t="shared" si="702"/>
        <v>0</v>
      </c>
      <c r="AG1125" s="63">
        <f t="shared" si="702"/>
        <v>0</v>
      </c>
      <c r="AH1125" s="63">
        <f t="shared" si="703"/>
        <v>0</v>
      </c>
      <c r="AI1125" s="63">
        <f t="shared" si="703"/>
        <v>0</v>
      </c>
      <c r="AJ1125" s="63">
        <f t="shared" si="704"/>
        <v>0</v>
      </c>
      <c r="AK1125" s="63">
        <f t="shared" si="704"/>
        <v>0</v>
      </c>
      <c r="AL1125" s="49"/>
      <c r="AM1125" s="64">
        <f t="shared" si="705"/>
        <v>7.5067102499999996E-2</v>
      </c>
      <c r="AN1125" s="64">
        <f t="shared" si="706"/>
        <v>0.12115036136440734</v>
      </c>
      <c r="AO1125" s="64">
        <f t="shared" si="707"/>
        <v>4.2833121031986568E-2</v>
      </c>
      <c r="AP1125" s="64"/>
      <c r="AQ1125" s="64">
        <f t="shared" si="708"/>
        <v>8.3336175000000012E-2</v>
      </c>
      <c r="AR1125" s="64">
        <f t="shared" si="709"/>
        <v>0.15996154764550449</v>
      </c>
      <c r="AS1125" s="64">
        <f t="shared" si="710"/>
        <v>5.6554947534615617E-2</v>
      </c>
      <c r="AT1125" s="49"/>
      <c r="AU1125" s="60">
        <f t="shared" si="711"/>
        <v>0.90886683308338467</v>
      </c>
      <c r="AV1125" s="49"/>
      <c r="AW1125" s="92">
        <f>U1125</f>
        <v>0.15188360000000001</v>
      </c>
      <c r="AX1125" s="92">
        <f t="shared" ref="AX1125:BH1125" si="714">V1125</f>
        <v>0</v>
      </c>
      <c r="AY1125" s="92">
        <f t="shared" si="714"/>
        <v>1.9621369999999999E-2</v>
      </c>
      <c r="AZ1125" s="92">
        <f t="shared" si="714"/>
        <v>0.34166669999999999</v>
      </c>
      <c r="BA1125" s="92">
        <f t="shared" si="714"/>
        <v>0</v>
      </c>
      <c r="BB1125" s="92">
        <f t="shared" si="714"/>
        <v>0</v>
      </c>
      <c r="BC1125" s="92">
        <f t="shared" si="714"/>
        <v>0</v>
      </c>
      <c r="BD1125" s="92">
        <f t="shared" si="714"/>
        <v>8.7365150000000003E-2</v>
      </c>
      <c r="BE1125" s="92"/>
      <c r="BF1125" s="92">
        <f t="shared" si="714"/>
        <v>0.25449090000000002</v>
      </c>
      <c r="BG1125" s="92">
        <f t="shared" si="714"/>
        <v>0.41219850000000002</v>
      </c>
      <c r="BH1125" s="92">
        <f t="shared" si="714"/>
        <v>0</v>
      </c>
      <c r="BI1125" s="92">
        <f>AG1125</f>
        <v>0</v>
      </c>
      <c r="BJ1125" s="92">
        <f t="shared" ref="BJ1125:BM1125" si="715">AH1125</f>
        <v>0</v>
      </c>
      <c r="BK1125" s="92">
        <f t="shared" si="715"/>
        <v>0</v>
      </c>
      <c r="BL1125" s="92">
        <f t="shared" si="715"/>
        <v>0</v>
      </c>
      <c r="BM1125" s="92">
        <f t="shared" si="715"/>
        <v>0</v>
      </c>
      <c r="BN1125" s="49"/>
      <c r="BO1125" s="49"/>
      <c r="BP1125" s="49"/>
      <c r="BQ1125" s="49"/>
      <c r="BR1125" s="49"/>
      <c r="BS1125" s="49"/>
    </row>
    <row r="1126" spans="1:71" x14ac:dyDescent="0.25">
      <c r="A1126" s="69"/>
      <c r="B1126" s="61">
        <v>0</v>
      </c>
      <c r="C1126" s="61">
        <v>4.1280270000000001E-2</v>
      </c>
      <c r="D1126" s="61">
        <v>5.9967040000000003E-3</v>
      </c>
      <c r="E1126" s="61">
        <v>2.5739669999999999E-3</v>
      </c>
      <c r="F1126" s="61">
        <v>7.8773500000000002E-4</v>
      </c>
      <c r="G1126" s="61">
        <v>0</v>
      </c>
      <c r="H1126" s="61">
        <v>8.5558410000000001E-2</v>
      </c>
      <c r="I1126" s="61">
        <v>5.8746340000000001E-3</v>
      </c>
      <c r="J1126" s="49"/>
      <c r="K1126" s="69"/>
      <c r="L1126" s="61">
        <v>0</v>
      </c>
      <c r="M1126" s="61">
        <v>0.11784360000000001</v>
      </c>
      <c r="N1126" s="61">
        <v>0.27900960000000002</v>
      </c>
      <c r="O1126" s="61">
        <v>0.19450899999999999</v>
      </c>
      <c r="P1126" s="61">
        <v>0</v>
      </c>
      <c r="Q1126" s="61">
        <v>0.33211370000000001</v>
      </c>
      <c r="R1126" s="61">
        <v>0</v>
      </c>
      <c r="S1126" s="61">
        <v>0.18626309999999999</v>
      </c>
      <c r="T1126" s="49"/>
      <c r="U1126" s="62">
        <f t="shared" si="697"/>
        <v>0</v>
      </c>
      <c r="V1126" s="62">
        <f t="shared" si="697"/>
        <v>0</v>
      </c>
      <c r="W1126" s="62">
        <f t="shared" si="698"/>
        <v>2.876759E-3</v>
      </c>
      <c r="X1126" s="62">
        <f t="shared" si="698"/>
        <v>0.20564560000000001</v>
      </c>
      <c r="Y1126" s="62">
        <f t="shared" si="699"/>
        <v>0.2426548</v>
      </c>
      <c r="Z1126" s="62">
        <f t="shared" si="699"/>
        <v>0.20456740000000001</v>
      </c>
      <c r="AA1126" s="62">
        <f t="shared" si="700"/>
        <v>5.8840749999999997E-2</v>
      </c>
      <c r="AB1126" s="62">
        <f t="shared" si="700"/>
        <v>5.1345829999999999E-3</v>
      </c>
      <c r="AC1126" s="63"/>
      <c r="AD1126" s="63">
        <f t="shared" si="701"/>
        <v>0</v>
      </c>
      <c r="AE1126" s="63">
        <f t="shared" si="701"/>
        <v>0.1083798</v>
      </c>
      <c r="AF1126" s="63">
        <f t="shared" si="702"/>
        <v>0</v>
      </c>
      <c r="AG1126" s="63">
        <f t="shared" si="702"/>
        <v>0</v>
      </c>
      <c r="AH1126" s="63">
        <f t="shared" si="703"/>
        <v>0.16424800000000001</v>
      </c>
      <c r="AI1126" s="63">
        <f t="shared" si="703"/>
        <v>2.8569219999999999E-2</v>
      </c>
      <c r="AJ1126" s="63">
        <f t="shared" si="704"/>
        <v>0</v>
      </c>
      <c r="AK1126" s="63">
        <f t="shared" si="704"/>
        <v>0.1036658</v>
      </c>
      <c r="AL1126" s="49"/>
      <c r="AM1126" s="64">
        <f t="shared" si="705"/>
        <v>8.9964986499999997E-2</v>
      </c>
      <c r="AN1126" s="64">
        <f t="shared" si="706"/>
        <v>0.10807839025652304</v>
      </c>
      <c r="AO1126" s="64">
        <f t="shared" si="707"/>
        <v>3.8211481325056758E-2</v>
      </c>
      <c r="AP1126" s="64"/>
      <c r="AQ1126" s="64">
        <f t="shared" si="708"/>
        <v>5.0607852499999995E-2</v>
      </c>
      <c r="AR1126" s="64">
        <f t="shared" si="709"/>
        <v>6.5243660990162045E-2</v>
      </c>
      <c r="AS1126" s="64">
        <f t="shared" si="710"/>
        <v>2.3067117557789899E-2</v>
      </c>
      <c r="AT1126" s="49"/>
      <c r="AU1126" s="60">
        <f t="shared" si="711"/>
        <v>0.39278822674598668</v>
      </c>
      <c r="AV1126" s="49"/>
      <c r="AW1126" s="92">
        <f>U1126+AW1125</f>
        <v>0.15188360000000001</v>
      </c>
      <c r="AX1126" s="92">
        <f t="shared" ref="AX1126:BI1141" si="716">V1126+AX1125</f>
        <v>0</v>
      </c>
      <c r="AY1126" s="92">
        <f t="shared" si="716"/>
        <v>2.2498128999999999E-2</v>
      </c>
      <c r="AZ1126" s="92">
        <f t="shared" si="716"/>
        <v>0.54731229999999997</v>
      </c>
      <c r="BA1126" s="92">
        <f t="shared" si="716"/>
        <v>0.2426548</v>
      </c>
      <c r="BB1126" s="92">
        <f t="shared" si="716"/>
        <v>0.20456740000000001</v>
      </c>
      <c r="BC1126" s="92">
        <f t="shared" si="716"/>
        <v>5.8840749999999997E-2</v>
      </c>
      <c r="BD1126" s="92">
        <f t="shared" si="716"/>
        <v>9.2499733000000001E-2</v>
      </c>
      <c r="BE1126" s="92"/>
      <c r="BF1126" s="92">
        <f t="shared" si="716"/>
        <v>0.25449090000000002</v>
      </c>
      <c r="BG1126" s="92">
        <f t="shared" si="716"/>
        <v>0.52057830000000005</v>
      </c>
      <c r="BH1126" s="92">
        <f t="shared" si="716"/>
        <v>0</v>
      </c>
      <c r="BI1126" s="92">
        <f>AG1126+BI1125</f>
        <v>0</v>
      </c>
      <c r="BJ1126" s="92">
        <f t="shared" ref="BJ1126:BM1141" si="717">AH1126+BJ1125</f>
        <v>0.16424800000000001</v>
      </c>
      <c r="BK1126" s="92">
        <f t="shared" si="717"/>
        <v>2.8569219999999999E-2</v>
      </c>
      <c r="BL1126" s="92">
        <f t="shared" si="717"/>
        <v>0</v>
      </c>
      <c r="BM1126" s="92">
        <f t="shared" si="717"/>
        <v>0.1036658</v>
      </c>
      <c r="BN1126" s="49"/>
      <c r="BO1126" s="49"/>
      <c r="BP1126" s="49"/>
      <c r="BQ1126" s="49"/>
      <c r="BR1126" s="49"/>
      <c r="BS1126" s="49"/>
    </row>
    <row r="1127" spans="1:71" x14ac:dyDescent="0.25">
      <c r="A1127" s="69"/>
      <c r="B1127" s="61">
        <v>0</v>
      </c>
      <c r="C1127" s="61">
        <v>6.7334409999999997E-2</v>
      </c>
      <c r="D1127" s="61">
        <v>0</v>
      </c>
      <c r="E1127" s="61">
        <v>7.2212220000000002E-3</v>
      </c>
      <c r="F1127" s="61">
        <v>0</v>
      </c>
      <c r="G1127" s="61">
        <v>3.9787290000000003E-3</v>
      </c>
      <c r="H1127" s="61">
        <v>6.3224080000000002E-2</v>
      </c>
      <c r="I1127" s="61">
        <v>0.1960826</v>
      </c>
      <c r="J1127" s="49"/>
      <c r="K1127" s="69"/>
      <c r="L1127" s="61">
        <v>0</v>
      </c>
      <c r="M1127" s="61">
        <v>5.9778690000000002E-2</v>
      </c>
      <c r="N1127" s="61">
        <v>0.51962920000000001</v>
      </c>
      <c r="O1127" s="61">
        <v>0</v>
      </c>
      <c r="P1127" s="61">
        <v>2.463818E-3</v>
      </c>
      <c r="Q1127" s="61">
        <v>2.2671699999999999E-2</v>
      </c>
      <c r="R1127" s="61">
        <v>2.3183820000000001E-2</v>
      </c>
      <c r="S1127" s="61">
        <v>0</v>
      </c>
      <c r="T1127" s="49"/>
      <c r="U1127" s="62">
        <f t="shared" si="697"/>
        <v>0.1214533</v>
      </c>
      <c r="V1127" s="62">
        <f t="shared" si="697"/>
        <v>0</v>
      </c>
      <c r="W1127" s="62">
        <f t="shared" si="698"/>
        <v>0</v>
      </c>
      <c r="X1127" s="62">
        <f t="shared" si="698"/>
        <v>9.9607470000000004E-2</v>
      </c>
      <c r="Y1127" s="62">
        <f t="shared" si="699"/>
        <v>4.1058539999999998E-2</v>
      </c>
      <c r="Z1127" s="62">
        <f t="shared" si="699"/>
        <v>0.15008540000000001</v>
      </c>
      <c r="AA1127" s="62">
        <f t="shared" si="700"/>
        <v>5.49221E-3</v>
      </c>
      <c r="AB1127" s="62">
        <f t="shared" si="700"/>
        <v>0.25121690000000002</v>
      </c>
      <c r="AC1127" s="63"/>
      <c r="AD1127" s="63">
        <f t="shared" si="701"/>
        <v>0</v>
      </c>
      <c r="AE1127" s="63">
        <f t="shared" si="701"/>
        <v>0</v>
      </c>
      <c r="AF1127" s="63">
        <f t="shared" si="702"/>
        <v>0.2594361</v>
      </c>
      <c r="AG1127" s="63">
        <f t="shared" si="702"/>
        <v>0</v>
      </c>
      <c r="AH1127" s="63">
        <f t="shared" si="703"/>
        <v>7.1606639999999999E-2</v>
      </c>
      <c r="AI1127" s="63">
        <f t="shared" si="703"/>
        <v>5.6862830000000003E-3</v>
      </c>
      <c r="AJ1127" s="63">
        <f t="shared" si="704"/>
        <v>5.861163E-3</v>
      </c>
      <c r="AK1127" s="63">
        <f t="shared" si="704"/>
        <v>4.430485E-2</v>
      </c>
      <c r="AL1127" s="49"/>
      <c r="AM1127" s="64">
        <f t="shared" si="705"/>
        <v>8.3614227499999999E-2</v>
      </c>
      <c r="AN1127" s="64">
        <f t="shared" si="706"/>
        <v>8.9517249777189847E-2</v>
      </c>
      <c r="AO1127" s="64">
        <f t="shared" si="707"/>
        <v>3.1649127175310446E-2</v>
      </c>
      <c r="AP1127" s="64"/>
      <c r="AQ1127" s="64">
        <f t="shared" si="708"/>
        <v>4.8361879500000003E-2</v>
      </c>
      <c r="AR1127" s="64">
        <f t="shared" si="709"/>
        <v>8.9245437294103724E-2</v>
      </c>
      <c r="AS1127" s="64">
        <f t="shared" si="710"/>
        <v>3.1553026950309773E-2</v>
      </c>
      <c r="AT1127" s="49"/>
      <c r="AU1127" s="60">
        <f t="shared" si="711"/>
        <v>0.44337838147939157</v>
      </c>
      <c r="AV1127" s="49"/>
      <c r="AW1127" s="92">
        <f>U1127+AW1126</f>
        <v>0.27333689999999999</v>
      </c>
      <c r="AX1127" s="92">
        <f t="shared" si="716"/>
        <v>0</v>
      </c>
      <c r="AY1127" s="92">
        <f t="shared" si="716"/>
        <v>2.2498128999999999E-2</v>
      </c>
      <c r="AZ1127" s="92">
        <f t="shared" si="716"/>
        <v>0.64691977000000001</v>
      </c>
      <c r="BA1127" s="92">
        <f t="shared" si="716"/>
        <v>0.28371333999999998</v>
      </c>
      <c r="BB1127" s="92">
        <f t="shared" si="716"/>
        <v>0.35465279999999999</v>
      </c>
      <c r="BC1127" s="92">
        <f t="shared" si="716"/>
        <v>6.4332959999999995E-2</v>
      </c>
      <c r="BD1127" s="92">
        <f t="shared" si="716"/>
        <v>0.34371663299999999</v>
      </c>
      <c r="BE1127" s="92"/>
      <c r="BF1127" s="92">
        <f t="shared" si="716"/>
        <v>0.25449090000000002</v>
      </c>
      <c r="BG1127" s="92">
        <f t="shared" si="716"/>
        <v>0.52057830000000005</v>
      </c>
      <c r="BH1127" s="92">
        <f t="shared" si="716"/>
        <v>0.2594361</v>
      </c>
      <c r="BI1127" s="92">
        <f>AG1127+BI1126</f>
        <v>0</v>
      </c>
      <c r="BJ1127" s="92">
        <f t="shared" si="717"/>
        <v>0.23585464</v>
      </c>
      <c r="BK1127" s="92">
        <f t="shared" si="717"/>
        <v>3.4255503E-2</v>
      </c>
      <c r="BL1127" s="92">
        <f t="shared" si="717"/>
        <v>5.861163E-3</v>
      </c>
      <c r="BM1127" s="92">
        <f t="shared" si="717"/>
        <v>0.14797065000000001</v>
      </c>
      <c r="BN1127" s="49"/>
      <c r="BO1127" s="49"/>
      <c r="BP1127" s="49"/>
      <c r="BQ1127" s="49"/>
      <c r="BR1127" s="49"/>
      <c r="BS1127" s="49"/>
    </row>
    <row r="1128" spans="1:71" x14ac:dyDescent="0.25">
      <c r="A1128" s="69"/>
      <c r="B1128" s="61">
        <v>3.5151479999999999E-2</v>
      </c>
      <c r="C1128" s="61">
        <v>3.9639710000000002E-2</v>
      </c>
      <c r="D1128" s="61">
        <v>5.9003830000000004E-3</v>
      </c>
      <c r="E1128" s="61">
        <v>0</v>
      </c>
      <c r="F1128" s="61">
        <v>0</v>
      </c>
      <c r="G1128" s="61">
        <v>7.1175100000000005E-2</v>
      </c>
      <c r="H1128" s="61">
        <v>8.5597039999999996E-3</v>
      </c>
      <c r="I1128" s="61">
        <v>1.9909380000000001E-2</v>
      </c>
      <c r="J1128" s="49"/>
      <c r="K1128" s="69"/>
      <c r="L1128" s="61">
        <v>0</v>
      </c>
      <c r="M1128" s="61">
        <v>0.14197589999999999</v>
      </c>
      <c r="N1128" s="61">
        <v>6.0853959999999999E-3</v>
      </c>
      <c r="O1128" s="61">
        <v>5.2881240000000003E-2</v>
      </c>
      <c r="P1128" s="61">
        <v>2.4663810000000001E-3</v>
      </c>
      <c r="Q1128" s="61">
        <v>0.1366224</v>
      </c>
      <c r="R1128" s="61">
        <v>0.2332168</v>
      </c>
      <c r="S1128" s="61">
        <v>2.955914E-3</v>
      </c>
      <c r="T1128" s="49"/>
      <c r="U1128" s="62">
        <f t="shared" si="697"/>
        <v>0.34946539999999998</v>
      </c>
      <c r="V1128" s="62">
        <f t="shared" si="697"/>
        <v>0.20422940000000001</v>
      </c>
      <c r="W1128" s="62">
        <f t="shared" si="698"/>
        <v>3.6554339999999999E-3</v>
      </c>
      <c r="X1128" s="62">
        <f t="shared" si="698"/>
        <v>2.8186800000000001E-2</v>
      </c>
      <c r="Y1128" s="62">
        <f t="shared" si="699"/>
        <v>0.27653499999999998</v>
      </c>
      <c r="Z1128" s="62">
        <f t="shared" si="699"/>
        <v>0.34844589999999998</v>
      </c>
      <c r="AA1128" s="62">
        <f t="shared" si="700"/>
        <v>0.12718579999999999</v>
      </c>
      <c r="AB1128" s="62">
        <f t="shared" si="700"/>
        <v>0.29481889999999999</v>
      </c>
      <c r="AC1128" s="63"/>
      <c r="AD1128" s="63">
        <f t="shared" si="701"/>
        <v>0</v>
      </c>
      <c r="AE1128" s="63">
        <f t="shared" si="701"/>
        <v>0</v>
      </c>
      <c r="AF1128" s="63">
        <f t="shared" si="702"/>
        <v>0.1552587</v>
      </c>
      <c r="AG1128" s="63">
        <f t="shared" si="702"/>
        <v>0.10219</v>
      </c>
      <c r="AH1128" s="63">
        <f t="shared" si="703"/>
        <v>0.2200375</v>
      </c>
      <c r="AI1128" s="63">
        <f t="shared" si="703"/>
        <v>3.4551619999999999E-3</v>
      </c>
      <c r="AJ1128" s="63">
        <f t="shared" si="704"/>
        <v>0</v>
      </c>
      <c r="AK1128" s="63">
        <f t="shared" si="704"/>
        <v>0.1935096</v>
      </c>
      <c r="AL1128" s="49"/>
      <c r="AM1128" s="64">
        <f t="shared" si="705"/>
        <v>0.20406532924999998</v>
      </c>
      <c r="AN1128" s="64">
        <f t="shared" si="706"/>
        <v>0.13757224889846126</v>
      </c>
      <c r="AO1128" s="64">
        <f t="shared" si="707"/>
        <v>4.8639135049592747E-2</v>
      </c>
      <c r="AP1128" s="64"/>
      <c r="AQ1128" s="64">
        <f t="shared" si="708"/>
        <v>8.4306370249999998E-2</v>
      </c>
      <c r="AR1128" s="64">
        <f t="shared" si="709"/>
        <v>9.5290497465611204E-2</v>
      </c>
      <c r="AS1128" s="64">
        <f t="shared" si="710"/>
        <v>3.3690278470286598E-2</v>
      </c>
      <c r="AT1128" s="49"/>
      <c r="AU1128" s="60">
        <f t="shared" si="711"/>
        <v>6.2480677814348358E-2</v>
      </c>
      <c r="AV1128" s="49"/>
      <c r="AW1128" s="92">
        <f t="shared" ref="AW1128:BD1143" si="718">U1128+AW1127</f>
        <v>0.62280230000000003</v>
      </c>
      <c r="AX1128" s="92">
        <f t="shared" si="716"/>
        <v>0.20422940000000001</v>
      </c>
      <c r="AY1128" s="92">
        <f t="shared" si="716"/>
        <v>2.6153562999999998E-2</v>
      </c>
      <c r="AZ1128" s="92">
        <f t="shared" si="716"/>
        <v>0.67510656999999996</v>
      </c>
      <c r="BA1128" s="92">
        <f t="shared" si="716"/>
        <v>0.56024834000000001</v>
      </c>
      <c r="BB1128" s="92">
        <f t="shared" si="716"/>
        <v>0.70309869999999997</v>
      </c>
      <c r="BC1128" s="92">
        <f t="shared" si="716"/>
        <v>0.19151875999999998</v>
      </c>
      <c r="BD1128" s="92">
        <f t="shared" si="716"/>
        <v>0.63853553299999999</v>
      </c>
      <c r="BE1128" s="92"/>
      <c r="BF1128" s="92">
        <f t="shared" si="716"/>
        <v>0.25449090000000002</v>
      </c>
      <c r="BG1128" s="92">
        <f t="shared" si="716"/>
        <v>0.52057830000000005</v>
      </c>
      <c r="BH1128" s="92">
        <f t="shared" si="716"/>
        <v>0.41469480000000003</v>
      </c>
      <c r="BI1128" s="92">
        <f t="shared" si="716"/>
        <v>0.10219</v>
      </c>
      <c r="BJ1128" s="92">
        <f t="shared" si="717"/>
        <v>0.45589214</v>
      </c>
      <c r="BK1128" s="92">
        <f t="shared" si="717"/>
        <v>3.7710664999999997E-2</v>
      </c>
      <c r="BL1128" s="92">
        <f t="shared" si="717"/>
        <v>5.861163E-3</v>
      </c>
      <c r="BM1128" s="92">
        <f t="shared" si="717"/>
        <v>0.34148025000000004</v>
      </c>
      <c r="BN1128" s="49"/>
      <c r="BO1128" s="49"/>
      <c r="BP1128" s="49"/>
      <c r="BQ1128" s="49"/>
      <c r="BR1128" s="49"/>
      <c r="BS1128" s="49"/>
    </row>
    <row r="1129" spans="1:71" x14ac:dyDescent="0.25">
      <c r="A1129" s="69"/>
      <c r="B1129" s="61">
        <v>0.34021709999999999</v>
      </c>
      <c r="C1129" s="61">
        <v>0</v>
      </c>
      <c r="D1129" s="61">
        <v>0.2716713</v>
      </c>
      <c r="E1129" s="61">
        <v>0</v>
      </c>
      <c r="F1129" s="61">
        <v>1.236105E-2</v>
      </c>
      <c r="G1129" s="61">
        <v>0.1274605</v>
      </c>
      <c r="H1129" s="61">
        <v>0.47918559999999999</v>
      </c>
      <c r="I1129" s="61">
        <v>6.6611770000000001E-2</v>
      </c>
      <c r="J1129" s="49"/>
      <c r="K1129" s="69"/>
      <c r="L1129" s="61">
        <v>6.4243320000000007E-2</v>
      </c>
      <c r="M1129" s="61">
        <v>4.5609709999999998E-2</v>
      </c>
      <c r="N1129" s="61">
        <v>3.8602350000000001E-3</v>
      </c>
      <c r="O1129" s="61">
        <v>3.5445209999999998E-2</v>
      </c>
      <c r="P1129" s="61">
        <v>3.0320880000000002E-4</v>
      </c>
      <c r="Q1129" s="61">
        <v>1.076508E-2</v>
      </c>
      <c r="R1129" s="61">
        <v>0.49261189999999999</v>
      </c>
      <c r="S1129" s="61">
        <v>0.32565119999999997</v>
      </c>
      <c r="T1129" s="49"/>
      <c r="U1129" s="62">
        <f t="shared" si="697"/>
        <v>0</v>
      </c>
      <c r="V1129" s="62">
        <f t="shared" si="697"/>
        <v>0.3750038</v>
      </c>
      <c r="W1129" s="62">
        <f t="shared" si="698"/>
        <v>2.5715830000000001E-3</v>
      </c>
      <c r="X1129" s="62">
        <f t="shared" si="698"/>
        <v>0.16404250000000001</v>
      </c>
      <c r="Y1129" s="62">
        <f t="shared" si="699"/>
        <v>0.1853862</v>
      </c>
      <c r="Z1129" s="62">
        <f t="shared" si="699"/>
        <v>0.27553509999999998</v>
      </c>
      <c r="AA1129" s="62">
        <f t="shared" si="700"/>
        <v>0.1078615</v>
      </c>
      <c r="AB1129" s="62">
        <f t="shared" si="700"/>
        <v>0.39827439999999997</v>
      </c>
      <c r="AC1129" s="63"/>
      <c r="AD1129" s="63">
        <f t="shared" si="701"/>
        <v>0.24601410000000001</v>
      </c>
      <c r="AE1129" s="63">
        <f t="shared" si="701"/>
        <v>0</v>
      </c>
      <c r="AF1129" s="63">
        <f t="shared" si="702"/>
        <v>0.1075773</v>
      </c>
      <c r="AG1129" s="63">
        <f t="shared" si="702"/>
        <v>0.20599319999999999</v>
      </c>
      <c r="AH1129" s="63">
        <f t="shared" si="703"/>
        <v>0.1245327</v>
      </c>
      <c r="AI1129" s="63">
        <f t="shared" si="703"/>
        <v>0.17469219999999999</v>
      </c>
      <c r="AJ1129" s="63">
        <f t="shared" si="704"/>
        <v>0.2582411</v>
      </c>
      <c r="AK1129" s="63">
        <f t="shared" si="704"/>
        <v>0.32036880000000001</v>
      </c>
      <c r="AL1129" s="49"/>
      <c r="AM1129" s="64">
        <f t="shared" si="705"/>
        <v>0.188584385375</v>
      </c>
      <c r="AN1129" s="64">
        <f t="shared" si="706"/>
        <v>0.1528659903135253</v>
      </c>
      <c r="AO1129" s="64">
        <f t="shared" si="707"/>
        <v>5.4046289181745408E-2</v>
      </c>
      <c r="AP1129" s="64"/>
      <c r="AQ1129" s="64">
        <f t="shared" si="708"/>
        <v>0.179677425</v>
      </c>
      <c r="AR1129" s="64">
        <f t="shared" si="709"/>
        <v>0.10114175818133042</v>
      </c>
      <c r="AS1129" s="64">
        <f t="shared" si="710"/>
        <v>3.5759011535574356E-2</v>
      </c>
      <c r="AT1129" s="49"/>
      <c r="AU1129" s="60">
        <f t="shared" si="711"/>
        <v>0.8926384219517115</v>
      </c>
      <c r="AV1129" s="49"/>
      <c r="AW1129" s="92">
        <f t="shared" si="718"/>
        <v>0.62280230000000003</v>
      </c>
      <c r="AX1129" s="92">
        <f t="shared" si="716"/>
        <v>0.5792332</v>
      </c>
      <c r="AY1129" s="92">
        <f t="shared" si="716"/>
        <v>2.8725145999999997E-2</v>
      </c>
      <c r="AZ1129" s="92">
        <f t="shared" si="716"/>
        <v>0.83914906999999994</v>
      </c>
      <c r="BA1129" s="92">
        <f t="shared" si="716"/>
        <v>0.74563453999999996</v>
      </c>
      <c r="BB1129" s="92">
        <f t="shared" si="716"/>
        <v>0.97863379999999989</v>
      </c>
      <c r="BC1129" s="92">
        <f t="shared" si="716"/>
        <v>0.29938025999999995</v>
      </c>
      <c r="BD1129" s="92">
        <f t="shared" si="716"/>
        <v>1.036809933</v>
      </c>
      <c r="BE1129" s="92"/>
      <c r="BF1129" s="92">
        <f t="shared" si="716"/>
        <v>0.50050499999999998</v>
      </c>
      <c r="BG1129" s="92">
        <f t="shared" si="716"/>
        <v>0.52057830000000005</v>
      </c>
      <c r="BH1129" s="92">
        <f t="shared" si="716"/>
        <v>0.52227210000000002</v>
      </c>
      <c r="BI1129" s="92">
        <f t="shared" si="716"/>
        <v>0.30818319999999999</v>
      </c>
      <c r="BJ1129" s="92">
        <f t="shared" si="717"/>
        <v>0.58042484000000005</v>
      </c>
      <c r="BK1129" s="92">
        <f t="shared" si="717"/>
        <v>0.212402865</v>
      </c>
      <c r="BL1129" s="92">
        <f t="shared" si="717"/>
        <v>0.264102263</v>
      </c>
      <c r="BM1129" s="92">
        <f t="shared" si="717"/>
        <v>0.66184905000000005</v>
      </c>
      <c r="BN1129" s="49"/>
      <c r="BO1129" s="49"/>
      <c r="BP1129" s="49"/>
      <c r="BQ1129" s="49"/>
      <c r="BR1129" s="49"/>
      <c r="BS1129" s="49"/>
    </row>
    <row r="1130" spans="1:71" x14ac:dyDescent="0.25">
      <c r="A1130" s="69"/>
      <c r="B1130" s="59">
        <v>0</v>
      </c>
      <c r="C1130" s="59">
        <v>0</v>
      </c>
      <c r="D1130" s="59">
        <v>0</v>
      </c>
      <c r="E1130" s="59">
        <v>1.035881E-2</v>
      </c>
      <c r="F1130" s="59">
        <v>0</v>
      </c>
      <c r="G1130" s="59">
        <v>0.19601389999999999</v>
      </c>
      <c r="H1130" s="59">
        <v>0</v>
      </c>
      <c r="I1130" s="59">
        <v>0</v>
      </c>
      <c r="J1130" s="49"/>
      <c r="K1130" s="69"/>
      <c r="L1130" s="59">
        <v>0.1509984</v>
      </c>
      <c r="M1130" s="59">
        <v>3.4379239999999998E-2</v>
      </c>
      <c r="N1130" s="59">
        <v>0</v>
      </c>
      <c r="O1130" s="59">
        <v>5.8220859999999999E-2</v>
      </c>
      <c r="P1130" s="59">
        <v>0.33730840000000001</v>
      </c>
      <c r="Q1130" s="59">
        <v>1.7824169999999999E-3</v>
      </c>
      <c r="R1130" s="59">
        <v>6.5629960000000001E-2</v>
      </c>
      <c r="S1130" s="59">
        <v>0.20557590000000001</v>
      </c>
      <c r="T1130" s="49"/>
      <c r="U1130" s="62">
        <f t="shared" si="697"/>
        <v>0.16501189999999999</v>
      </c>
      <c r="V1130" s="62">
        <f t="shared" si="697"/>
        <v>5.0834659999999997E-2</v>
      </c>
      <c r="W1130" s="62">
        <f t="shared" si="698"/>
        <v>0.1315064</v>
      </c>
      <c r="X1130" s="62">
        <f t="shared" si="698"/>
        <v>3.2968039999999997E-2</v>
      </c>
      <c r="Y1130" s="62">
        <f t="shared" si="699"/>
        <v>0.1497626</v>
      </c>
      <c r="Z1130" s="62">
        <f t="shared" si="699"/>
        <v>0.1095328</v>
      </c>
      <c r="AA1130" s="62">
        <f t="shared" si="700"/>
        <v>0.16100690000000001</v>
      </c>
      <c r="AB1130" s="62">
        <f t="shared" si="700"/>
        <v>0.54208849999999997</v>
      </c>
      <c r="AC1130" s="63"/>
      <c r="AD1130" s="63">
        <f t="shared" si="701"/>
        <v>7.6220040000000003E-2</v>
      </c>
      <c r="AE1130" s="63">
        <f t="shared" si="701"/>
        <v>0</v>
      </c>
      <c r="AF1130" s="63">
        <f t="shared" si="702"/>
        <v>1.133442E-2</v>
      </c>
      <c r="AG1130" s="63">
        <f t="shared" si="702"/>
        <v>0.36007600000000001</v>
      </c>
      <c r="AH1130" s="63">
        <f t="shared" si="703"/>
        <v>0.15007499999999999</v>
      </c>
      <c r="AI1130" s="63">
        <f t="shared" si="703"/>
        <v>0.14406540000000001</v>
      </c>
      <c r="AJ1130" s="63">
        <f t="shared" si="704"/>
        <v>5.6446789999999997E-3</v>
      </c>
      <c r="AK1130" s="63">
        <f t="shared" si="704"/>
        <v>0.31614880000000001</v>
      </c>
      <c r="AL1130" s="49"/>
      <c r="AM1130" s="64">
        <f t="shared" si="705"/>
        <v>0.167838975</v>
      </c>
      <c r="AN1130" s="64">
        <f t="shared" si="706"/>
        <v>0.15903457700556917</v>
      </c>
      <c r="AO1130" s="64">
        <f t="shared" si="707"/>
        <v>5.6227213921886066E-2</v>
      </c>
      <c r="AP1130" s="64"/>
      <c r="AQ1130" s="64">
        <f t="shared" si="708"/>
        <v>0.132945542375</v>
      </c>
      <c r="AR1130" s="64">
        <f t="shared" si="709"/>
        <v>0.14013046099764509</v>
      </c>
      <c r="AS1130" s="64">
        <f t="shared" si="710"/>
        <v>4.9543599611115929E-2</v>
      </c>
      <c r="AT1130" s="49"/>
      <c r="AU1130" s="60">
        <f t="shared" si="711"/>
        <v>0.64865138935678024</v>
      </c>
      <c r="AV1130" s="49"/>
      <c r="AW1130" s="92">
        <f t="shared" si="718"/>
        <v>0.78781420000000002</v>
      </c>
      <c r="AX1130" s="92">
        <f t="shared" si="716"/>
        <v>0.63006786000000004</v>
      </c>
      <c r="AY1130" s="92">
        <f t="shared" si="716"/>
        <v>0.160231546</v>
      </c>
      <c r="AZ1130" s="92">
        <f t="shared" si="716"/>
        <v>0.87211710999999992</v>
      </c>
      <c r="BA1130" s="92">
        <f t="shared" si="716"/>
        <v>0.89539713999999992</v>
      </c>
      <c r="BB1130" s="92">
        <f t="shared" si="716"/>
        <v>1.0881665999999999</v>
      </c>
      <c r="BC1130" s="92">
        <f t="shared" si="716"/>
        <v>0.46038715999999996</v>
      </c>
      <c r="BD1130" s="92">
        <f t="shared" si="716"/>
        <v>1.578898433</v>
      </c>
      <c r="BE1130" s="92"/>
      <c r="BF1130" s="92">
        <f t="shared" si="716"/>
        <v>0.57672504000000002</v>
      </c>
      <c r="BG1130" s="92">
        <f t="shared" si="716"/>
        <v>0.52057830000000005</v>
      </c>
      <c r="BH1130" s="92">
        <f t="shared" si="716"/>
        <v>0.53360651999999997</v>
      </c>
      <c r="BI1130" s="92">
        <f t="shared" si="716"/>
        <v>0.66825920000000005</v>
      </c>
      <c r="BJ1130" s="92">
        <f t="shared" si="717"/>
        <v>0.73049984000000001</v>
      </c>
      <c r="BK1130" s="92">
        <f t="shared" si="717"/>
        <v>0.35646826500000001</v>
      </c>
      <c r="BL1130" s="92">
        <f t="shared" si="717"/>
        <v>0.26974694199999999</v>
      </c>
      <c r="BM1130" s="92">
        <f t="shared" si="717"/>
        <v>0.97799785000000006</v>
      </c>
      <c r="BN1130" s="49"/>
      <c r="BO1130" s="49"/>
      <c r="BP1130" s="49"/>
      <c r="BQ1130" s="49"/>
      <c r="BR1130" s="49"/>
      <c r="BS1130" s="49"/>
    </row>
    <row r="1131" spans="1:71" x14ac:dyDescent="0.25">
      <c r="A1131" s="69"/>
      <c r="B1131" s="59">
        <v>0</v>
      </c>
      <c r="C1131" s="59">
        <v>0.15779850000000001</v>
      </c>
      <c r="D1131" s="59">
        <v>0</v>
      </c>
      <c r="E1131" s="59">
        <v>0</v>
      </c>
      <c r="F1131" s="59">
        <v>0</v>
      </c>
      <c r="G1131" s="59">
        <v>0.35847469999999998</v>
      </c>
      <c r="H1131" s="59">
        <v>0.102663</v>
      </c>
      <c r="I1131" s="59">
        <v>2.362394E-2</v>
      </c>
      <c r="J1131" s="49"/>
      <c r="K1131" s="69"/>
      <c r="L1131" s="59">
        <v>0.1125717</v>
      </c>
      <c r="M1131" s="59">
        <v>9.1997620000000002E-2</v>
      </c>
      <c r="N1131" s="59">
        <v>0</v>
      </c>
      <c r="O1131" s="59">
        <v>2.464771E-2</v>
      </c>
      <c r="P1131" s="59">
        <v>0</v>
      </c>
      <c r="Q1131" s="59">
        <v>0.2005072</v>
      </c>
      <c r="R1131" s="59">
        <v>0.2471843</v>
      </c>
      <c r="S1131" s="59">
        <v>1.2811660000000001E-2</v>
      </c>
      <c r="T1131" s="49"/>
      <c r="U1131" s="62">
        <f t="shared" si="697"/>
        <v>8.6690900000000001E-2</v>
      </c>
      <c r="V1131" s="62">
        <f t="shared" si="697"/>
        <v>2.0236970000000001E-3</v>
      </c>
      <c r="W1131" s="62">
        <f t="shared" si="698"/>
        <v>0.54613020000000001</v>
      </c>
      <c r="X1131" s="62">
        <f t="shared" si="698"/>
        <v>0.24000170000000001</v>
      </c>
      <c r="Y1131" s="62">
        <f t="shared" si="699"/>
        <v>4.151821E-3</v>
      </c>
      <c r="Z1131" s="62">
        <f t="shared" si="699"/>
        <v>0.47511769999999998</v>
      </c>
      <c r="AA1131" s="62">
        <f t="shared" si="700"/>
        <v>0.24261859999999999</v>
      </c>
      <c r="AB1131" s="62">
        <f t="shared" si="700"/>
        <v>4.8817630000000001E-2</v>
      </c>
      <c r="AC1131" s="63"/>
      <c r="AD1131" s="63">
        <f t="shared" si="701"/>
        <v>0.40168670000000001</v>
      </c>
      <c r="AE1131" s="63">
        <f t="shared" si="701"/>
        <v>0.1669602</v>
      </c>
      <c r="AF1131" s="63">
        <f t="shared" si="702"/>
        <v>0.2500095</v>
      </c>
      <c r="AG1131" s="63">
        <f t="shared" si="702"/>
        <v>0</v>
      </c>
      <c r="AH1131" s="63">
        <f t="shared" si="703"/>
        <v>5.726767E-2</v>
      </c>
      <c r="AI1131" s="63">
        <f t="shared" si="703"/>
        <v>8.7203500000000003E-2</v>
      </c>
      <c r="AJ1131" s="63">
        <f t="shared" si="704"/>
        <v>0</v>
      </c>
      <c r="AK1131" s="63">
        <f t="shared" si="704"/>
        <v>9.9445339999999993E-2</v>
      </c>
      <c r="AL1131" s="49"/>
      <c r="AM1131" s="64">
        <f t="shared" si="705"/>
        <v>0.205694031</v>
      </c>
      <c r="AN1131" s="64">
        <f t="shared" si="706"/>
        <v>0.2110853436986834</v>
      </c>
      <c r="AO1131" s="64">
        <f t="shared" si="707"/>
        <v>7.4629938969216048E-2</v>
      </c>
      <c r="AP1131" s="64"/>
      <c r="AQ1131" s="64">
        <f t="shared" si="708"/>
        <v>0.13282161375000001</v>
      </c>
      <c r="AR1131" s="64">
        <f t="shared" si="709"/>
        <v>0.13699500871259138</v>
      </c>
      <c r="AS1131" s="64">
        <f t="shared" si="710"/>
        <v>4.843504982469176E-2</v>
      </c>
      <c r="AT1131" s="49"/>
      <c r="AU1131" s="60">
        <f t="shared" si="711"/>
        <v>0.42646937154474707</v>
      </c>
      <c r="AV1131" s="49"/>
      <c r="AW1131" s="92">
        <f t="shared" si="718"/>
        <v>0.87450510000000004</v>
      </c>
      <c r="AX1131" s="92">
        <f t="shared" si="716"/>
        <v>0.63209155700000008</v>
      </c>
      <c r="AY1131" s="92">
        <f t="shared" si="716"/>
        <v>0.70636174600000001</v>
      </c>
      <c r="AZ1131" s="92">
        <f t="shared" si="716"/>
        <v>1.1121188099999999</v>
      </c>
      <c r="BA1131" s="92">
        <f t="shared" si="716"/>
        <v>0.89954896099999992</v>
      </c>
      <c r="BB1131" s="92">
        <f t="shared" si="716"/>
        <v>1.5632842999999998</v>
      </c>
      <c r="BC1131" s="92">
        <f t="shared" si="716"/>
        <v>0.70300575999999992</v>
      </c>
      <c r="BD1131" s="92">
        <f t="shared" si="716"/>
        <v>1.627716063</v>
      </c>
      <c r="BE1131" s="92"/>
      <c r="BF1131" s="92">
        <f t="shared" si="716"/>
        <v>0.97841174000000009</v>
      </c>
      <c r="BG1131" s="92">
        <f t="shared" si="716"/>
        <v>0.68753850000000005</v>
      </c>
      <c r="BH1131" s="92">
        <f t="shared" si="716"/>
        <v>0.78361601999999997</v>
      </c>
      <c r="BI1131" s="92">
        <f t="shared" si="716"/>
        <v>0.66825920000000005</v>
      </c>
      <c r="BJ1131" s="92">
        <f t="shared" si="717"/>
        <v>0.78776751</v>
      </c>
      <c r="BK1131" s="92">
        <f t="shared" si="717"/>
        <v>0.443671765</v>
      </c>
      <c r="BL1131" s="92">
        <f t="shared" si="717"/>
        <v>0.26974694199999999</v>
      </c>
      <c r="BM1131" s="92">
        <f t="shared" si="717"/>
        <v>1.0774431900000001</v>
      </c>
      <c r="BN1131" s="49"/>
      <c r="BO1131" s="49"/>
      <c r="BP1131" s="49"/>
      <c r="BQ1131" s="49"/>
      <c r="BR1131" s="49"/>
      <c r="BS1131" s="49"/>
    </row>
    <row r="1132" spans="1:71" x14ac:dyDescent="0.25">
      <c r="A1132" s="69"/>
      <c r="B1132" s="59">
        <v>0</v>
      </c>
      <c r="C1132" s="59">
        <v>0.19096399999999999</v>
      </c>
      <c r="D1132" s="59">
        <v>7.1938039999999995E-2</v>
      </c>
      <c r="E1132" s="59">
        <v>0</v>
      </c>
      <c r="F1132" s="59">
        <v>0</v>
      </c>
      <c r="G1132" s="59">
        <v>0.1594286</v>
      </c>
      <c r="H1132" s="59">
        <v>0.2124991</v>
      </c>
      <c r="I1132" s="59">
        <v>0.1769791</v>
      </c>
      <c r="J1132" s="49"/>
      <c r="K1132" s="69"/>
      <c r="L1132" s="59">
        <v>0.1652825</v>
      </c>
      <c r="M1132" s="59">
        <v>1.9896029999999999E-3</v>
      </c>
      <c r="N1132" s="59">
        <v>0.1031492</v>
      </c>
      <c r="O1132" s="59">
        <v>0</v>
      </c>
      <c r="P1132" s="59">
        <v>0</v>
      </c>
      <c r="Q1132" s="59">
        <v>7.8955650000000002E-2</v>
      </c>
      <c r="R1132" s="59">
        <v>0.49501709999999999</v>
      </c>
      <c r="S1132" s="59">
        <v>9.8638530000000006E-3</v>
      </c>
      <c r="T1132" s="49"/>
      <c r="U1132" s="62">
        <f t="shared" si="697"/>
        <v>3.2234189999999999E-3</v>
      </c>
      <c r="V1132" s="62">
        <f t="shared" si="697"/>
        <v>0.14273449999999999</v>
      </c>
      <c r="W1132" s="62">
        <f t="shared" si="698"/>
        <v>0.1227255</v>
      </c>
      <c r="X1132" s="62">
        <f t="shared" si="698"/>
        <v>0.15842149999999999</v>
      </c>
      <c r="Y1132" s="62">
        <f t="shared" si="699"/>
        <v>0.27561469999999999</v>
      </c>
      <c r="Z1132" s="62">
        <f t="shared" si="699"/>
        <v>6.1187739999999996E-3</v>
      </c>
      <c r="AA1132" s="62">
        <f t="shared" si="700"/>
        <v>9.4105720000000004E-2</v>
      </c>
      <c r="AB1132" s="62">
        <f t="shared" si="700"/>
        <v>8.965302E-2</v>
      </c>
      <c r="AC1132" s="63"/>
      <c r="AD1132" s="63">
        <f t="shared" si="701"/>
        <v>0.1435795</v>
      </c>
      <c r="AE1132" s="63">
        <f t="shared" si="701"/>
        <v>2.3019789999999998E-2</v>
      </c>
      <c r="AF1132" s="63">
        <f t="shared" si="702"/>
        <v>8.7354660000000001E-2</v>
      </c>
      <c r="AG1132" s="63">
        <f t="shared" si="702"/>
        <v>0.14345359999999999</v>
      </c>
      <c r="AH1132" s="63">
        <f t="shared" si="703"/>
        <v>0.1202912</v>
      </c>
      <c r="AI1132" s="63">
        <f t="shared" si="703"/>
        <v>7.4859140000000005E-2</v>
      </c>
      <c r="AJ1132" s="63">
        <f t="shared" si="704"/>
        <v>0</v>
      </c>
      <c r="AK1132" s="63">
        <f t="shared" si="704"/>
        <v>0.1037807</v>
      </c>
      <c r="AL1132" s="49"/>
      <c r="AM1132" s="64">
        <f t="shared" si="705"/>
        <v>0.11157464162500001</v>
      </c>
      <c r="AN1132" s="64">
        <f t="shared" si="706"/>
        <v>8.7705428636360411E-2</v>
      </c>
      <c r="AO1132" s="64">
        <f t="shared" si="707"/>
        <v>3.1008551667821627E-2</v>
      </c>
      <c r="AP1132" s="64"/>
      <c r="AQ1132" s="64">
        <f t="shared" si="708"/>
        <v>8.7042323750000011E-2</v>
      </c>
      <c r="AR1132" s="64">
        <f t="shared" si="709"/>
        <v>5.2898992523002585E-2</v>
      </c>
      <c r="AS1132" s="64">
        <f t="shared" si="710"/>
        <v>1.87026181654758E-2</v>
      </c>
      <c r="AT1132" s="49"/>
      <c r="AU1132" s="60">
        <f t="shared" si="711"/>
        <v>0.50915452009981299</v>
      </c>
      <c r="AV1132" s="49"/>
      <c r="AW1132" s="92">
        <f t="shared" si="718"/>
        <v>0.87772851900000004</v>
      </c>
      <c r="AX1132" s="92">
        <f t="shared" si="716"/>
        <v>0.77482605700000007</v>
      </c>
      <c r="AY1132" s="92">
        <f t="shared" si="716"/>
        <v>0.82908724600000006</v>
      </c>
      <c r="AZ1132" s="92">
        <f t="shared" si="716"/>
        <v>1.2705403099999999</v>
      </c>
      <c r="BA1132" s="92">
        <f t="shared" si="716"/>
        <v>1.175163661</v>
      </c>
      <c r="BB1132" s="92">
        <f t="shared" si="716"/>
        <v>1.5694030739999998</v>
      </c>
      <c r="BC1132" s="92">
        <f t="shared" si="716"/>
        <v>0.79711147999999987</v>
      </c>
      <c r="BD1132" s="92">
        <f t="shared" si="716"/>
        <v>1.7173690830000001</v>
      </c>
      <c r="BE1132" s="92"/>
      <c r="BF1132" s="92">
        <f t="shared" si="716"/>
        <v>1.1219912400000001</v>
      </c>
      <c r="BG1132" s="92">
        <f t="shared" si="716"/>
        <v>0.71055829000000004</v>
      </c>
      <c r="BH1132" s="92">
        <f t="shared" si="716"/>
        <v>0.87097068</v>
      </c>
      <c r="BI1132" s="92">
        <f t="shared" si="716"/>
        <v>0.81171280000000001</v>
      </c>
      <c r="BJ1132" s="92">
        <f t="shared" si="717"/>
        <v>0.90805871000000005</v>
      </c>
      <c r="BK1132" s="92">
        <f t="shared" si="717"/>
        <v>0.51853090499999999</v>
      </c>
      <c r="BL1132" s="92">
        <f t="shared" si="717"/>
        <v>0.26974694199999999</v>
      </c>
      <c r="BM1132" s="92">
        <f t="shared" si="717"/>
        <v>1.1812238900000001</v>
      </c>
      <c r="BN1132" s="49"/>
      <c r="BO1132" s="49"/>
      <c r="BP1132" s="49"/>
      <c r="BQ1132" s="49"/>
      <c r="BR1132" s="49"/>
      <c r="BS1132" s="49"/>
    </row>
    <row r="1133" spans="1:71" x14ac:dyDescent="0.25">
      <c r="A1133" s="69"/>
      <c r="B1133" s="59">
        <v>0</v>
      </c>
      <c r="C1133" s="59">
        <v>0</v>
      </c>
      <c r="D1133" s="59">
        <v>0.27058700000000002</v>
      </c>
      <c r="E1133" s="59">
        <v>0.32275199999999998</v>
      </c>
      <c r="F1133" s="59">
        <v>0</v>
      </c>
      <c r="G1133" s="59">
        <v>0.14960290000000001</v>
      </c>
      <c r="H1133" s="59">
        <v>0</v>
      </c>
      <c r="I1133" s="59">
        <v>0.10967159999999999</v>
      </c>
      <c r="J1133" s="49"/>
      <c r="K1133" s="69"/>
      <c r="L1133" s="59">
        <v>4.760027E-3</v>
      </c>
      <c r="M1133" s="59">
        <v>0</v>
      </c>
      <c r="N1133" s="59">
        <v>1.678777E-2</v>
      </c>
      <c r="O1133" s="59">
        <v>2.4724009999999999E-3</v>
      </c>
      <c r="P1133" s="59">
        <v>0</v>
      </c>
      <c r="Q1133" s="59">
        <v>6.2230109999999998E-2</v>
      </c>
      <c r="R1133" s="59">
        <v>2.3740770000000001E-2</v>
      </c>
      <c r="S1133" s="59">
        <v>0</v>
      </c>
      <c r="T1133" s="49"/>
      <c r="U1133" s="62">
        <f t="shared" si="697"/>
        <v>0</v>
      </c>
      <c r="V1133" s="62">
        <f t="shared" si="697"/>
        <v>0.19294639999999999</v>
      </c>
      <c r="W1133" s="62">
        <f t="shared" si="698"/>
        <v>0.33789730000000001</v>
      </c>
      <c r="X1133" s="62">
        <f t="shared" si="698"/>
        <v>0</v>
      </c>
      <c r="Y1133" s="62">
        <f t="shared" si="699"/>
        <v>0.13509370000000001</v>
      </c>
      <c r="Z1133" s="62">
        <f t="shared" si="699"/>
        <v>3.1871799999999999E-2</v>
      </c>
      <c r="AA1133" s="62">
        <f t="shared" si="700"/>
        <v>0.37635039999999997</v>
      </c>
      <c r="AB1133" s="62">
        <f t="shared" si="700"/>
        <v>0.10433770000000001</v>
      </c>
      <c r="AC1133" s="63"/>
      <c r="AD1133" s="63">
        <f t="shared" si="701"/>
        <v>8.057976E-2</v>
      </c>
      <c r="AE1133" s="63">
        <f t="shared" si="701"/>
        <v>5.6991580000000002E-3</v>
      </c>
      <c r="AF1133" s="63">
        <f t="shared" si="702"/>
        <v>0.14298150000000001</v>
      </c>
      <c r="AG1133" s="63">
        <f t="shared" si="702"/>
        <v>8.7442400000000003E-3</v>
      </c>
      <c r="AH1133" s="63">
        <f t="shared" si="703"/>
        <v>3.1125549999999998E-2</v>
      </c>
      <c r="AI1133" s="63">
        <f t="shared" si="703"/>
        <v>0.40230850000000001</v>
      </c>
      <c r="AJ1133" s="63">
        <f t="shared" si="704"/>
        <v>0.20014940000000001</v>
      </c>
      <c r="AK1133" s="63">
        <f t="shared" si="704"/>
        <v>8.763313E-3</v>
      </c>
      <c r="AL1133" s="49"/>
      <c r="AM1133" s="64">
        <f t="shared" si="705"/>
        <v>0.14731216250000001</v>
      </c>
      <c r="AN1133" s="64">
        <f t="shared" si="706"/>
        <v>0.14618384290886141</v>
      </c>
      <c r="AO1133" s="64">
        <f t="shared" si="707"/>
        <v>5.1683793310382448E-2</v>
      </c>
      <c r="AP1133" s="64"/>
      <c r="AQ1133" s="64">
        <f t="shared" si="708"/>
        <v>0.11004392762500001</v>
      </c>
      <c r="AR1133" s="64">
        <f t="shared" si="709"/>
        <v>0.13790572771283843</v>
      </c>
      <c r="AS1133" s="64">
        <f t="shared" si="710"/>
        <v>4.8757037615106823E-2</v>
      </c>
      <c r="AT1133" s="49"/>
      <c r="AU1133" s="60">
        <f t="shared" si="711"/>
        <v>0.60812495959091006</v>
      </c>
      <c r="AV1133" s="49"/>
      <c r="AW1133" s="92">
        <f t="shared" si="718"/>
        <v>0.87772851900000004</v>
      </c>
      <c r="AX1133" s="92">
        <f t="shared" si="716"/>
        <v>0.96777245700000003</v>
      </c>
      <c r="AY1133" s="92">
        <f t="shared" si="716"/>
        <v>1.1669845460000001</v>
      </c>
      <c r="AZ1133" s="92">
        <f t="shared" si="716"/>
        <v>1.2705403099999999</v>
      </c>
      <c r="BA1133" s="92">
        <f t="shared" si="716"/>
        <v>1.3102573610000001</v>
      </c>
      <c r="BB1133" s="92">
        <f t="shared" si="716"/>
        <v>1.6012748739999998</v>
      </c>
      <c r="BC1133" s="92">
        <f t="shared" si="716"/>
        <v>1.1734618799999998</v>
      </c>
      <c r="BD1133" s="92">
        <f t="shared" si="716"/>
        <v>1.8217067830000002</v>
      </c>
      <c r="BE1133" s="92"/>
      <c r="BF1133" s="92">
        <f t="shared" si="716"/>
        <v>1.2025710000000001</v>
      </c>
      <c r="BG1133" s="92">
        <f t="shared" si="716"/>
        <v>0.71625744800000002</v>
      </c>
      <c r="BH1133" s="92">
        <f t="shared" si="716"/>
        <v>1.01395218</v>
      </c>
      <c r="BI1133" s="92">
        <f t="shared" si="716"/>
        <v>0.82045703999999997</v>
      </c>
      <c r="BJ1133" s="92">
        <f t="shared" si="717"/>
        <v>0.93918425999999999</v>
      </c>
      <c r="BK1133" s="92">
        <f t="shared" si="717"/>
        <v>0.92083940499999994</v>
      </c>
      <c r="BL1133" s="92">
        <f t="shared" si="717"/>
        <v>0.46989634199999997</v>
      </c>
      <c r="BM1133" s="92">
        <f t="shared" si="717"/>
        <v>1.189987203</v>
      </c>
      <c r="BN1133" s="49"/>
      <c r="BO1133" s="49"/>
      <c r="BP1133" s="49"/>
      <c r="BQ1133" s="49"/>
      <c r="BR1133" s="49"/>
      <c r="BS1133" s="49"/>
    </row>
    <row r="1134" spans="1:71" x14ac:dyDescent="0.25">
      <c r="A1134" s="69"/>
      <c r="B1134" s="59">
        <v>0.28573749999999998</v>
      </c>
      <c r="C1134" s="59">
        <v>0</v>
      </c>
      <c r="D1134" s="59">
        <v>0</v>
      </c>
      <c r="E1134" s="59">
        <v>0.158946</v>
      </c>
      <c r="F1134" s="59">
        <v>0</v>
      </c>
      <c r="G1134" s="59">
        <v>9.5626829999999996E-2</v>
      </c>
      <c r="H1134" s="59">
        <v>0</v>
      </c>
      <c r="I1134" s="59">
        <v>4.7335149999999999E-2</v>
      </c>
      <c r="J1134" s="49"/>
      <c r="K1134" s="69"/>
      <c r="L1134" s="59">
        <v>0</v>
      </c>
      <c r="M1134" s="59">
        <v>0</v>
      </c>
      <c r="N1134" s="59">
        <v>4.5208929999999998E-3</v>
      </c>
      <c r="O1134" s="59">
        <v>0</v>
      </c>
      <c r="P1134" s="59">
        <v>0</v>
      </c>
      <c r="Q1134" s="59">
        <v>0</v>
      </c>
      <c r="R1134" s="59">
        <v>0</v>
      </c>
      <c r="S1134" s="59">
        <v>0</v>
      </c>
      <c r="T1134" s="49"/>
      <c r="U1134" s="62">
        <f t="shared" ref="U1134:V1149" si="719">D1163</f>
        <v>0.1203642</v>
      </c>
      <c r="V1134" s="62">
        <f t="shared" si="719"/>
        <v>7.1045880000000006E-2</v>
      </c>
      <c r="W1134" s="62">
        <f t="shared" ref="W1134:X1149" si="720">H1163</f>
        <v>0.13781309999999999</v>
      </c>
      <c r="X1134" s="62">
        <f t="shared" si="720"/>
        <v>0.5157948</v>
      </c>
      <c r="Y1134" s="62">
        <f t="shared" ref="Y1134:Z1149" si="721">N1163</f>
        <v>2.189159E-3</v>
      </c>
      <c r="Z1134" s="62">
        <f t="shared" si="721"/>
        <v>0.14351749999999999</v>
      </c>
      <c r="AA1134" s="62">
        <f t="shared" ref="AA1134:AB1149" si="722">R1163</f>
        <v>6.5469739999999998E-2</v>
      </c>
      <c r="AB1134" s="62">
        <f t="shared" si="722"/>
        <v>0.3530741</v>
      </c>
      <c r="AC1134" s="63"/>
      <c r="AD1134" s="63">
        <f t="shared" ref="AD1134:AE1149" si="723">B1163</f>
        <v>0.4364595</v>
      </c>
      <c r="AE1134" s="63">
        <f t="shared" si="723"/>
        <v>2.486706E-3</v>
      </c>
      <c r="AF1134" s="63">
        <f t="shared" ref="AF1134:AG1149" si="724">F1163</f>
        <v>0.20352029999999999</v>
      </c>
      <c r="AG1134" s="63">
        <f t="shared" si="724"/>
        <v>0.27202700000000002</v>
      </c>
      <c r="AH1134" s="63">
        <f t="shared" ref="AH1134:AI1149" si="725">L1163</f>
        <v>9.1524120000000004E-3</v>
      </c>
      <c r="AI1134" s="63">
        <f t="shared" si="725"/>
        <v>1.463413E-3</v>
      </c>
      <c r="AJ1134" s="63">
        <f t="shared" ref="AJ1134:AK1149" si="726">P1163</f>
        <v>6.4610239999999999E-2</v>
      </c>
      <c r="AK1134" s="63">
        <f t="shared" si="726"/>
        <v>2.4843220000000002E-3</v>
      </c>
      <c r="AL1134" s="49"/>
      <c r="AM1134" s="64">
        <f t="shared" si="705"/>
        <v>0.17615855987499998</v>
      </c>
      <c r="AN1134" s="64">
        <f t="shared" si="706"/>
        <v>0.17149208660512077</v>
      </c>
      <c r="AO1134" s="64">
        <f t="shared" si="707"/>
        <v>6.0631608679155791E-2</v>
      </c>
      <c r="AP1134" s="64"/>
      <c r="AQ1134" s="64">
        <f t="shared" si="708"/>
        <v>0.12402548662500001</v>
      </c>
      <c r="AR1134" s="64">
        <f t="shared" si="709"/>
        <v>0.16350197579374545</v>
      </c>
      <c r="AS1134" s="64">
        <f t="shared" si="710"/>
        <v>5.7806677910578072E-2</v>
      </c>
      <c r="AT1134" s="49"/>
      <c r="AU1134" s="60">
        <f t="shared" si="711"/>
        <v>0.54373575510488892</v>
      </c>
      <c r="AV1134" s="49"/>
      <c r="AW1134" s="92">
        <f t="shared" si="718"/>
        <v>0.99809271900000007</v>
      </c>
      <c r="AX1134" s="92">
        <f t="shared" si="716"/>
        <v>1.0388183369999999</v>
      </c>
      <c r="AY1134" s="92">
        <f t="shared" si="716"/>
        <v>1.3047976460000001</v>
      </c>
      <c r="AZ1134" s="92">
        <f t="shared" si="716"/>
        <v>1.78633511</v>
      </c>
      <c r="BA1134" s="92">
        <f t="shared" si="716"/>
        <v>1.3124465200000002</v>
      </c>
      <c r="BB1134" s="92">
        <f t="shared" si="716"/>
        <v>1.7447923739999998</v>
      </c>
      <c r="BC1134" s="92">
        <f t="shared" si="716"/>
        <v>1.2389316199999998</v>
      </c>
      <c r="BD1134" s="92">
        <f t="shared" si="716"/>
        <v>2.1747808830000004</v>
      </c>
      <c r="BE1134" s="92"/>
      <c r="BF1134" s="92">
        <f t="shared" si="716"/>
        <v>1.6390305000000001</v>
      </c>
      <c r="BG1134" s="92">
        <f t="shared" si="716"/>
        <v>0.71874415400000002</v>
      </c>
      <c r="BH1134" s="92">
        <f t="shared" si="716"/>
        <v>1.2174724800000001</v>
      </c>
      <c r="BI1134" s="92">
        <f t="shared" si="716"/>
        <v>1.09248404</v>
      </c>
      <c r="BJ1134" s="92">
        <f t="shared" si="717"/>
        <v>0.94833667200000005</v>
      </c>
      <c r="BK1134" s="92">
        <f t="shared" si="717"/>
        <v>0.92230281799999991</v>
      </c>
      <c r="BL1134" s="92">
        <f t="shared" si="717"/>
        <v>0.53450658200000001</v>
      </c>
      <c r="BM1134" s="92">
        <f t="shared" si="717"/>
        <v>1.192471525</v>
      </c>
      <c r="BN1134" s="49"/>
      <c r="BO1134" s="49"/>
      <c r="BP1134" s="49"/>
      <c r="BQ1134" s="49"/>
      <c r="BR1134" s="49"/>
      <c r="BS1134" s="49"/>
    </row>
    <row r="1135" spans="1:71" x14ac:dyDescent="0.25">
      <c r="A1135" s="69"/>
      <c r="B1135" s="59">
        <v>0.1904893</v>
      </c>
      <c r="C1135" s="59">
        <v>0</v>
      </c>
      <c r="D1135" s="59">
        <v>0.1014042</v>
      </c>
      <c r="E1135" s="59">
        <v>0.25985239999999998</v>
      </c>
      <c r="F1135" s="59">
        <v>0</v>
      </c>
      <c r="G1135" s="59">
        <v>9.7183229999999995E-2</v>
      </c>
      <c r="H1135" s="59">
        <v>0.1994271</v>
      </c>
      <c r="I1135" s="59">
        <v>1.248693E-2</v>
      </c>
      <c r="J1135" s="49"/>
      <c r="K1135" s="69"/>
      <c r="L1135" s="59">
        <v>0</v>
      </c>
      <c r="M1135" s="59">
        <v>0</v>
      </c>
      <c r="N1135" s="59">
        <v>3.6458969999999999E-3</v>
      </c>
      <c r="O1135" s="59">
        <v>0</v>
      </c>
      <c r="P1135" s="59">
        <v>0</v>
      </c>
      <c r="Q1135" s="59">
        <v>0</v>
      </c>
      <c r="R1135" s="59">
        <v>0</v>
      </c>
      <c r="S1135" s="59">
        <v>0</v>
      </c>
      <c r="T1135" s="49"/>
      <c r="U1135" s="62">
        <f t="shared" si="719"/>
        <v>5.361366E-2</v>
      </c>
      <c r="V1135" s="62">
        <f t="shared" si="719"/>
        <v>0.19632630000000001</v>
      </c>
      <c r="W1135" s="62">
        <f t="shared" si="720"/>
        <v>0.2346568</v>
      </c>
      <c r="X1135" s="62">
        <f t="shared" si="720"/>
        <v>0</v>
      </c>
      <c r="Y1135" s="62">
        <f t="shared" si="721"/>
        <v>1.0118480000000001E-3</v>
      </c>
      <c r="Z1135" s="62">
        <f t="shared" si="721"/>
        <v>0.25491239999999998</v>
      </c>
      <c r="AA1135" s="62">
        <f t="shared" si="722"/>
        <v>0.31396679999999999</v>
      </c>
      <c r="AB1135" s="62">
        <f t="shared" si="722"/>
        <v>0.33314700000000003</v>
      </c>
      <c r="AC1135" s="63"/>
      <c r="AD1135" s="63">
        <f t="shared" si="723"/>
        <v>0</v>
      </c>
      <c r="AE1135" s="63">
        <f t="shared" si="723"/>
        <v>4.7121050000000003E-3</v>
      </c>
      <c r="AF1135" s="63">
        <f t="shared" si="724"/>
        <v>0.1235685</v>
      </c>
      <c r="AG1135" s="63">
        <f t="shared" si="724"/>
        <v>0.25450990000000001</v>
      </c>
      <c r="AH1135" s="63">
        <f t="shared" si="725"/>
        <v>0.37604090000000001</v>
      </c>
      <c r="AI1135" s="63">
        <f t="shared" si="725"/>
        <v>1.9173619999999999E-3</v>
      </c>
      <c r="AJ1135" s="63">
        <f t="shared" si="726"/>
        <v>0</v>
      </c>
      <c r="AK1135" s="63">
        <f t="shared" si="726"/>
        <v>0.15491489999999999</v>
      </c>
      <c r="AL1135" s="49"/>
      <c r="AM1135" s="64">
        <f t="shared" si="705"/>
        <v>0.17345435100000001</v>
      </c>
      <c r="AN1135" s="64">
        <f t="shared" si="706"/>
        <v>0.13645218417937319</v>
      </c>
      <c r="AO1135" s="64">
        <f t="shared" si="707"/>
        <v>4.8243132370475256E-2</v>
      </c>
      <c r="AP1135" s="64"/>
      <c r="AQ1135" s="64">
        <f t="shared" si="708"/>
        <v>0.114457958375</v>
      </c>
      <c r="AR1135" s="64">
        <f t="shared" si="709"/>
        <v>0.14175972349248681</v>
      </c>
      <c r="AS1135" s="64">
        <f t="shared" si="710"/>
        <v>5.0119630890333673E-2</v>
      </c>
      <c r="AT1135" s="49"/>
      <c r="AU1135" s="60">
        <f t="shared" si="711"/>
        <v>0.41066559075209508</v>
      </c>
      <c r="AV1135" s="49"/>
      <c r="AW1135" s="92">
        <f t="shared" si="718"/>
        <v>1.0517063790000001</v>
      </c>
      <c r="AX1135" s="92">
        <f t="shared" si="716"/>
        <v>1.2351446369999999</v>
      </c>
      <c r="AY1135" s="92">
        <f t="shared" si="716"/>
        <v>1.5394544460000001</v>
      </c>
      <c r="AZ1135" s="92">
        <f t="shared" si="716"/>
        <v>1.78633511</v>
      </c>
      <c r="BA1135" s="92">
        <f t="shared" si="716"/>
        <v>1.3134583680000003</v>
      </c>
      <c r="BB1135" s="92">
        <f t="shared" si="716"/>
        <v>1.9997047739999998</v>
      </c>
      <c r="BC1135" s="92">
        <f t="shared" si="716"/>
        <v>1.5528984199999998</v>
      </c>
      <c r="BD1135" s="92">
        <f t="shared" si="716"/>
        <v>2.5079278830000002</v>
      </c>
      <c r="BE1135" s="92"/>
      <c r="BF1135" s="92">
        <f t="shared" si="716"/>
        <v>1.6390305000000001</v>
      </c>
      <c r="BG1135" s="92">
        <f t="shared" si="716"/>
        <v>0.72345625899999999</v>
      </c>
      <c r="BH1135" s="92">
        <f t="shared" si="716"/>
        <v>1.34104098</v>
      </c>
      <c r="BI1135" s="92">
        <f t="shared" si="716"/>
        <v>1.3469939399999999</v>
      </c>
      <c r="BJ1135" s="92">
        <f t="shared" si="717"/>
        <v>1.3243775719999999</v>
      </c>
      <c r="BK1135" s="92">
        <f t="shared" si="717"/>
        <v>0.92422017999999995</v>
      </c>
      <c r="BL1135" s="92">
        <f t="shared" si="717"/>
        <v>0.53450658200000001</v>
      </c>
      <c r="BM1135" s="92">
        <f t="shared" si="717"/>
        <v>1.3473864250000001</v>
      </c>
      <c r="BN1135" s="49"/>
      <c r="BO1135" s="49"/>
      <c r="BP1135" s="49"/>
      <c r="BQ1135" s="49"/>
      <c r="BR1135" s="49"/>
      <c r="BS1135" s="49"/>
    </row>
    <row r="1136" spans="1:71" x14ac:dyDescent="0.25">
      <c r="A1136" s="69"/>
      <c r="B1136" s="59">
        <v>2.6998520000000002E-2</v>
      </c>
      <c r="C1136" s="59">
        <v>0.1342361</v>
      </c>
      <c r="D1136" s="59">
        <v>9.1876979999999997E-2</v>
      </c>
      <c r="E1136" s="59">
        <v>1.3791080000000001E-2</v>
      </c>
      <c r="F1136" s="59">
        <v>0</v>
      </c>
      <c r="G1136" s="59">
        <v>0.15592809999999999</v>
      </c>
      <c r="H1136" s="59">
        <v>0.1132464</v>
      </c>
      <c r="I1136" s="59">
        <v>0</v>
      </c>
      <c r="J1136" s="49"/>
      <c r="K1136" s="69"/>
      <c r="L1136" s="59">
        <v>0</v>
      </c>
      <c r="M1136" s="59">
        <v>0</v>
      </c>
      <c r="N1136" s="59">
        <v>0</v>
      </c>
      <c r="O1136" s="59">
        <v>0</v>
      </c>
      <c r="P1136" s="59">
        <v>0</v>
      </c>
      <c r="Q1136" s="59">
        <v>0</v>
      </c>
      <c r="R1136" s="59">
        <v>0.2495346</v>
      </c>
      <c r="S1136" s="59">
        <v>0</v>
      </c>
      <c r="T1136" s="49"/>
      <c r="U1136" s="62">
        <f t="shared" si="719"/>
        <v>0.25212760000000001</v>
      </c>
      <c r="V1136" s="62">
        <f t="shared" si="719"/>
        <v>0.10138800000000001</v>
      </c>
      <c r="W1136" s="62">
        <f t="shared" si="720"/>
        <v>0.17893310000000001</v>
      </c>
      <c r="X1136" s="62">
        <f t="shared" si="720"/>
        <v>2.1047589999999999E-3</v>
      </c>
      <c r="Y1136" s="62">
        <f t="shared" si="721"/>
        <v>0.19494010000000001</v>
      </c>
      <c r="Z1136" s="62">
        <f t="shared" si="721"/>
        <v>0.26417059999999998</v>
      </c>
      <c r="AA1136" s="62">
        <f t="shared" si="722"/>
        <v>1.509666E-3</v>
      </c>
      <c r="AB1136" s="62">
        <f t="shared" si="722"/>
        <v>0</v>
      </c>
      <c r="AC1136" s="63"/>
      <c r="AD1136" s="63">
        <f t="shared" si="723"/>
        <v>0.15380949999999999</v>
      </c>
      <c r="AE1136" s="63">
        <f t="shared" si="723"/>
        <v>8.1609249999999994E-2</v>
      </c>
      <c r="AF1136" s="63">
        <f t="shared" si="724"/>
        <v>0.24103069999999999</v>
      </c>
      <c r="AG1136" s="63">
        <f t="shared" si="724"/>
        <v>0.19294169999999999</v>
      </c>
      <c r="AH1136" s="63">
        <f t="shared" si="725"/>
        <v>6.9184299999999997E-3</v>
      </c>
      <c r="AI1136" s="63">
        <f t="shared" si="725"/>
        <v>2.5639529999999999E-3</v>
      </c>
      <c r="AJ1136" s="63">
        <f t="shared" si="726"/>
        <v>0</v>
      </c>
      <c r="AK1136" s="63">
        <f t="shared" si="726"/>
        <v>0.219059</v>
      </c>
      <c r="AL1136" s="49"/>
      <c r="AM1136" s="64">
        <f t="shared" si="705"/>
        <v>0.12439672812499999</v>
      </c>
      <c r="AN1136" s="64">
        <f t="shared" si="706"/>
        <v>0.11330300547645196</v>
      </c>
      <c r="AO1136" s="64">
        <f t="shared" si="707"/>
        <v>4.0058661750607856E-2</v>
      </c>
      <c r="AP1136" s="64"/>
      <c r="AQ1136" s="64">
        <f t="shared" si="708"/>
        <v>0.112241566625</v>
      </c>
      <c r="AR1136" s="64">
        <f t="shared" si="709"/>
        <v>0.1020473697423821</v>
      </c>
      <c r="AS1136" s="64">
        <f t="shared" si="710"/>
        <v>3.6079193573544645E-2</v>
      </c>
      <c r="AT1136" s="49"/>
      <c r="AU1136" s="60">
        <f t="shared" si="711"/>
        <v>0.82487418067571783</v>
      </c>
      <c r="AV1136" s="49"/>
      <c r="AW1136" s="92">
        <f t="shared" si="718"/>
        <v>1.3038339790000002</v>
      </c>
      <c r="AX1136" s="92">
        <f t="shared" si="716"/>
        <v>1.3365326369999999</v>
      </c>
      <c r="AY1136" s="92">
        <f t="shared" si="716"/>
        <v>1.7183875460000002</v>
      </c>
      <c r="AZ1136" s="92">
        <f t="shared" si="716"/>
        <v>1.7884398690000001</v>
      </c>
      <c r="BA1136" s="92">
        <f t="shared" si="716"/>
        <v>1.5083984680000002</v>
      </c>
      <c r="BB1136" s="92">
        <f t="shared" si="716"/>
        <v>2.2638753739999999</v>
      </c>
      <c r="BC1136" s="92">
        <f t="shared" si="716"/>
        <v>1.5544080859999998</v>
      </c>
      <c r="BD1136" s="92">
        <f t="shared" si="716"/>
        <v>2.5079278830000002</v>
      </c>
      <c r="BE1136" s="92"/>
      <c r="BF1136" s="92">
        <f t="shared" si="716"/>
        <v>1.79284</v>
      </c>
      <c r="BG1136" s="92">
        <f t="shared" si="716"/>
        <v>0.80506550899999996</v>
      </c>
      <c r="BH1136" s="92">
        <f t="shared" si="716"/>
        <v>1.5820716800000001</v>
      </c>
      <c r="BI1136" s="92">
        <f t="shared" si="716"/>
        <v>1.5399356399999999</v>
      </c>
      <c r="BJ1136" s="92">
        <f t="shared" si="717"/>
        <v>1.331296002</v>
      </c>
      <c r="BK1136" s="92">
        <f t="shared" si="717"/>
        <v>0.92678413299999995</v>
      </c>
      <c r="BL1136" s="92">
        <f t="shared" si="717"/>
        <v>0.53450658200000001</v>
      </c>
      <c r="BM1136" s="92">
        <f t="shared" si="717"/>
        <v>1.5664454249999999</v>
      </c>
      <c r="BN1136" s="49"/>
      <c r="BO1136" s="49"/>
      <c r="BP1136" s="49"/>
      <c r="BQ1136" s="49"/>
      <c r="BR1136" s="49"/>
      <c r="BS1136" s="49"/>
    </row>
    <row r="1137" spans="1:71" x14ac:dyDescent="0.25">
      <c r="A1137" s="69"/>
      <c r="B1137" s="59">
        <v>0</v>
      </c>
      <c r="C1137" s="59">
        <v>0</v>
      </c>
      <c r="D1137" s="59">
        <v>0</v>
      </c>
      <c r="E1137" s="59">
        <v>0</v>
      </c>
      <c r="F1137" s="59">
        <v>2.7878279999999998E-2</v>
      </c>
      <c r="G1137" s="59">
        <v>4.3001169999999998E-2</v>
      </c>
      <c r="H1137" s="59">
        <v>0</v>
      </c>
      <c r="I1137" s="59">
        <v>1.5946390000000001E-2</v>
      </c>
      <c r="J1137" s="49"/>
      <c r="K1137" s="69"/>
      <c r="L1137" s="59">
        <v>0</v>
      </c>
      <c r="M1137" s="59">
        <v>0</v>
      </c>
      <c r="N1137" s="59">
        <v>0</v>
      </c>
      <c r="O1137" s="59">
        <v>0</v>
      </c>
      <c r="P1137" s="59">
        <v>0.1897469</v>
      </c>
      <c r="Q1137" s="59">
        <v>1.75333E-3</v>
      </c>
      <c r="R1137" s="59">
        <v>0</v>
      </c>
      <c r="S1137" s="59">
        <v>2.0854000000000001E-2</v>
      </c>
      <c r="T1137" s="49"/>
      <c r="U1137" s="62">
        <f t="shared" si="719"/>
        <v>0.24078079999999999</v>
      </c>
      <c r="V1137" s="62">
        <f t="shared" si="719"/>
        <v>0.14920330000000001</v>
      </c>
      <c r="W1137" s="62">
        <f t="shared" si="720"/>
        <v>0.37724160000000001</v>
      </c>
      <c r="X1137" s="62">
        <f t="shared" si="720"/>
        <v>1.8053050000000001E-3</v>
      </c>
      <c r="Y1137" s="62">
        <f t="shared" si="721"/>
        <v>1.6002659999999999E-3</v>
      </c>
      <c r="Z1137" s="62">
        <f t="shared" si="721"/>
        <v>0</v>
      </c>
      <c r="AA1137" s="62">
        <f t="shared" si="722"/>
        <v>0.26373580000000002</v>
      </c>
      <c r="AB1137" s="62">
        <f t="shared" si="722"/>
        <v>0.1872759</v>
      </c>
      <c r="AC1137" s="63"/>
      <c r="AD1137" s="63">
        <f t="shared" si="723"/>
        <v>5.7500839999999998E-2</v>
      </c>
      <c r="AE1137" s="63">
        <f t="shared" si="723"/>
        <v>1.542425E-2</v>
      </c>
      <c r="AF1137" s="63">
        <f t="shared" si="724"/>
        <v>0.15632579999999999</v>
      </c>
      <c r="AG1137" s="63">
        <f t="shared" si="724"/>
        <v>3.061581E-2</v>
      </c>
      <c r="AH1137" s="63">
        <f t="shared" si="725"/>
        <v>1.269341E-3</v>
      </c>
      <c r="AI1137" s="63">
        <f t="shared" si="725"/>
        <v>1.077461E-2</v>
      </c>
      <c r="AJ1137" s="63">
        <f t="shared" si="726"/>
        <v>0.34655239999999998</v>
      </c>
      <c r="AK1137" s="63">
        <f t="shared" si="726"/>
        <v>0.19542599999999999</v>
      </c>
      <c r="AL1137" s="49"/>
      <c r="AM1137" s="64">
        <f t="shared" si="705"/>
        <v>0.15270537137499998</v>
      </c>
      <c r="AN1137" s="64">
        <f t="shared" si="706"/>
        <v>0.14173993009116609</v>
      </c>
      <c r="AO1137" s="64">
        <f t="shared" si="707"/>
        <v>5.0112632866185357E-2</v>
      </c>
      <c r="AP1137" s="64"/>
      <c r="AQ1137" s="64">
        <f t="shared" si="708"/>
        <v>0.101736131375</v>
      </c>
      <c r="AR1137" s="64">
        <f t="shared" si="709"/>
        <v>0.1221971504859144</v>
      </c>
      <c r="AS1137" s="64">
        <f t="shared" si="710"/>
        <v>4.3203216875131539E-2</v>
      </c>
      <c r="AT1137" s="49"/>
      <c r="AU1137" s="60">
        <f t="shared" si="711"/>
        <v>0.45390411816297438</v>
      </c>
      <c r="AV1137" s="49"/>
      <c r="AW1137" s="92">
        <f t="shared" si="718"/>
        <v>1.5446147790000002</v>
      </c>
      <c r="AX1137" s="92">
        <f t="shared" si="716"/>
        <v>1.4857359369999998</v>
      </c>
      <c r="AY1137" s="92">
        <f t="shared" si="716"/>
        <v>2.0956291460000003</v>
      </c>
      <c r="AZ1137" s="92">
        <f t="shared" si="716"/>
        <v>1.7902451740000001</v>
      </c>
      <c r="BA1137" s="92">
        <f t="shared" si="716"/>
        <v>1.5099987340000003</v>
      </c>
      <c r="BB1137" s="92">
        <f t="shared" si="716"/>
        <v>2.2638753739999999</v>
      </c>
      <c r="BC1137" s="92">
        <f t="shared" si="716"/>
        <v>1.8181438859999999</v>
      </c>
      <c r="BD1137" s="92">
        <f t="shared" si="716"/>
        <v>2.6952037830000002</v>
      </c>
      <c r="BE1137" s="92"/>
      <c r="BF1137" s="92">
        <f t="shared" si="716"/>
        <v>1.8503408399999999</v>
      </c>
      <c r="BG1137" s="92">
        <f t="shared" si="716"/>
        <v>0.82048975899999999</v>
      </c>
      <c r="BH1137" s="92">
        <f t="shared" si="716"/>
        <v>1.7383974800000002</v>
      </c>
      <c r="BI1137" s="92">
        <f t="shared" si="716"/>
        <v>1.57055145</v>
      </c>
      <c r="BJ1137" s="92">
        <f t="shared" si="717"/>
        <v>1.332565343</v>
      </c>
      <c r="BK1137" s="92">
        <f t="shared" si="717"/>
        <v>0.93755874299999997</v>
      </c>
      <c r="BL1137" s="92">
        <f t="shared" si="717"/>
        <v>0.88105898199999999</v>
      </c>
      <c r="BM1137" s="92">
        <f t="shared" si="717"/>
        <v>1.7618714249999998</v>
      </c>
      <c r="BN1137" s="49"/>
      <c r="BO1137" s="49"/>
      <c r="BP1137" s="49"/>
      <c r="BQ1137" s="49"/>
      <c r="BR1137" s="49"/>
      <c r="BS1137" s="49"/>
    </row>
    <row r="1138" spans="1:71" x14ac:dyDescent="0.25">
      <c r="A1138" s="69"/>
      <c r="B1138" s="59">
        <v>0</v>
      </c>
      <c r="C1138" s="59">
        <v>0</v>
      </c>
      <c r="D1138" s="59">
        <v>0</v>
      </c>
      <c r="E1138" s="59">
        <v>0</v>
      </c>
      <c r="F1138" s="59">
        <v>0</v>
      </c>
      <c r="G1138" s="59">
        <v>5.1574710000000003E-3</v>
      </c>
      <c r="H1138" s="59">
        <v>0.55688479999999996</v>
      </c>
      <c r="I1138" s="59">
        <v>0.1299372</v>
      </c>
      <c r="J1138" s="49"/>
      <c r="K1138" s="69"/>
      <c r="L1138" s="59">
        <v>5.9431079999999997E-2</v>
      </c>
      <c r="M1138" s="59">
        <v>2.8789519999999999E-2</v>
      </c>
      <c r="N1138" s="59">
        <v>7.9088209999999999E-3</v>
      </c>
      <c r="O1138" s="59">
        <v>0</v>
      </c>
      <c r="P1138" s="59">
        <v>5.2862050000000001E-2</v>
      </c>
      <c r="Q1138" s="59">
        <v>0</v>
      </c>
      <c r="R1138" s="59">
        <v>0</v>
      </c>
      <c r="S1138" s="59">
        <v>0.1064572</v>
      </c>
      <c r="T1138" s="49"/>
      <c r="U1138" s="62">
        <f t="shared" si="719"/>
        <v>4.9313549999999998E-2</v>
      </c>
      <c r="V1138" s="62">
        <f t="shared" si="719"/>
        <v>0.30701070000000003</v>
      </c>
      <c r="W1138" s="62">
        <f t="shared" si="720"/>
        <v>8.2386020000000004E-2</v>
      </c>
      <c r="X1138" s="62">
        <f t="shared" si="720"/>
        <v>0.14513209999999999</v>
      </c>
      <c r="Y1138" s="62">
        <f t="shared" si="721"/>
        <v>3.8805010000000002E-3</v>
      </c>
      <c r="Z1138" s="62">
        <f t="shared" si="721"/>
        <v>0</v>
      </c>
      <c r="AA1138" s="62">
        <f t="shared" si="722"/>
        <v>3.248024E-2</v>
      </c>
      <c r="AB1138" s="62">
        <f t="shared" si="722"/>
        <v>0.1096249</v>
      </c>
      <c r="AC1138" s="63"/>
      <c r="AD1138" s="63">
        <f t="shared" si="723"/>
        <v>0.2143574</v>
      </c>
      <c r="AE1138" s="63">
        <f t="shared" si="723"/>
        <v>0.24949840000000001</v>
      </c>
      <c r="AF1138" s="63">
        <f t="shared" si="724"/>
        <v>0.36979960000000001</v>
      </c>
      <c r="AG1138" s="63">
        <f t="shared" si="724"/>
        <v>4.7182080000000001E-2</v>
      </c>
      <c r="AH1138" s="63">
        <f t="shared" si="725"/>
        <v>7.797337E-2</v>
      </c>
      <c r="AI1138" s="63">
        <f t="shared" si="725"/>
        <v>3.3550260000000001E-3</v>
      </c>
      <c r="AJ1138" s="63">
        <f t="shared" si="726"/>
        <v>0</v>
      </c>
      <c r="AK1138" s="63">
        <f t="shared" si="726"/>
        <v>0.18856239999999999</v>
      </c>
      <c r="AL1138" s="49"/>
      <c r="AM1138" s="64">
        <f t="shared" si="705"/>
        <v>9.1228501375000007E-2</v>
      </c>
      <c r="AN1138" s="64">
        <f t="shared" si="706"/>
        <v>0.10074345504681999</v>
      </c>
      <c r="AO1138" s="64">
        <f t="shared" si="707"/>
        <v>3.561819011188426E-2</v>
      </c>
      <c r="AP1138" s="64"/>
      <c r="AQ1138" s="64">
        <f t="shared" si="708"/>
        <v>0.14384103450000002</v>
      </c>
      <c r="AR1138" s="64">
        <f t="shared" si="709"/>
        <v>0.13271956204436824</v>
      </c>
      <c r="AS1138" s="64">
        <f t="shared" si="710"/>
        <v>4.6923451158840751E-2</v>
      </c>
      <c r="AT1138" s="49"/>
      <c r="AU1138" s="60">
        <f t="shared" si="711"/>
        <v>0.3869033741317196</v>
      </c>
      <c r="AV1138" s="49"/>
      <c r="AW1138" s="92">
        <f t="shared" si="718"/>
        <v>1.5939283290000001</v>
      </c>
      <c r="AX1138" s="92">
        <f t="shared" si="716"/>
        <v>1.7927466369999998</v>
      </c>
      <c r="AY1138" s="92">
        <f t="shared" si="716"/>
        <v>2.1780151660000002</v>
      </c>
      <c r="AZ1138" s="92">
        <f t="shared" si="716"/>
        <v>1.9353772739999999</v>
      </c>
      <c r="BA1138" s="92">
        <f t="shared" si="716"/>
        <v>1.5138792350000003</v>
      </c>
      <c r="BB1138" s="92">
        <f t="shared" si="716"/>
        <v>2.2638753739999999</v>
      </c>
      <c r="BC1138" s="92">
        <f t="shared" si="716"/>
        <v>1.8506241259999998</v>
      </c>
      <c r="BD1138" s="92">
        <f t="shared" si="716"/>
        <v>2.8048286830000002</v>
      </c>
      <c r="BE1138" s="92"/>
      <c r="BF1138" s="92">
        <f t="shared" si="716"/>
        <v>2.0646982399999998</v>
      </c>
      <c r="BG1138" s="92">
        <f t="shared" si="716"/>
        <v>1.069988159</v>
      </c>
      <c r="BH1138" s="92">
        <f t="shared" si="716"/>
        <v>2.1081970800000001</v>
      </c>
      <c r="BI1138" s="92">
        <f t="shared" si="716"/>
        <v>1.61773353</v>
      </c>
      <c r="BJ1138" s="92">
        <f t="shared" si="717"/>
        <v>1.410538713</v>
      </c>
      <c r="BK1138" s="92">
        <f t="shared" si="717"/>
        <v>0.94091376900000001</v>
      </c>
      <c r="BL1138" s="92">
        <f t="shared" si="717"/>
        <v>0.88105898199999999</v>
      </c>
      <c r="BM1138" s="92">
        <f t="shared" si="717"/>
        <v>1.9504338249999997</v>
      </c>
      <c r="BN1138" s="49"/>
      <c r="BO1138" s="49"/>
      <c r="BP1138" s="49"/>
      <c r="BQ1138" s="49"/>
      <c r="BR1138" s="49"/>
      <c r="BS1138" s="49"/>
    </row>
    <row r="1139" spans="1:71" x14ac:dyDescent="0.25">
      <c r="A1139" s="69"/>
      <c r="B1139" s="59">
        <v>4.9705510000000001E-3</v>
      </c>
      <c r="C1139" s="59">
        <v>8.2502370000000005E-3</v>
      </c>
      <c r="D1139" s="59">
        <v>0.36826609999999999</v>
      </c>
      <c r="E1139" s="59">
        <v>0</v>
      </c>
      <c r="F1139" s="59">
        <v>0</v>
      </c>
      <c r="G1139" s="59">
        <v>7.2917460000000003E-2</v>
      </c>
      <c r="H1139" s="59">
        <v>0</v>
      </c>
      <c r="I1139" s="59">
        <v>0.23085169999999999</v>
      </c>
      <c r="J1139" s="49"/>
      <c r="K1139" s="69"/>
      <c r="L1139" s="59">
        <v>6.2330249999999997E-2</v>
      </c>
      <c r="M1139" s="59">
        <v>8.6396929999999997E-2</v>
      </c>
      <c r="N1139" s="59">
        <v>0</v>
      </c>
      <c r="O1139" s="59">
        <v>0</v>
      </c>
      <c r="P1139" s="59">
        <v>0</v>
      </c>
      <c r="Q1139" s="59">
        <v>0</v>
      </c>
      <c r="R1139" s="59">
        <v>0</v>
      </c>
      <c r="S1139" s="59">
        <v>1.095057E-2</v>
      </c>
      <c r="T1139" s="49"/>
      <c r="U1139" s="62">
        <f t="shared" si="719"/>
        <v>0.1165619</v>
      </c>
      <c r="V1139" s="62">
        <f t="shared" si="719"/>
        <v>7.6632500000000006E-2</v>
      </c>
      <c r="W1139" s="62">
        <f t="shared" si="720"/>
        <v>0.22155859999999999</v>
      </c>
      <c r="X1139" s="62">
        <f t="shared" si="720"/>
        <v>0.1305904</v>
      </c>
      <c r="Y1139" s="62">
        <f t="shared" si="721"/>
        <v>9.498405E-2</v>
      </c>
      <c r="Z1139" s="62">
        <f t="shared" si="721"/>
        <v>0.1146302</v>
      </c>
      <c r="AA1139" s="62">
        <f t="shared" si="722"/>
        <v>0.13109209999999999</v>
      </c>
      <c r="AB1139" s="62">
        <f t="shared" si="722"/>
        <v>5.0048829999999999E-3</v>
      </c>
      <c r="AC1139" s="63"/>
      <c r="AD1139" s="63">
        <f t="shared" si="723"/>
        <v>9.9532129999999996E-2</v>
      </c>
      <c r="AE1139" s="63">
        <f t="shared" si="723"/>
        <v>0.16452220000000001</v>
      </c>
      <c r="AF1139" s="63">
        <f t="shared" si="724"/>
        <v>1.183558E-2</v>
      </c>
      <c r="AG1139" s="63">
        <f t="shared" si="724"/>
        <v>0.26909070000000002</v>
      </c>
      <c r="AH1139" s="63">
        <f t="shared" si="725"/>
        <v>0.131104</v>
      </c>
      <c r="AI1139" s="63">
        <f t="shared" si="725"/>
        <v>0</v>
      </c>
      <c r="AJ1139" s="63">
        <f t="shared" si="726"/>
        <v>0</v>
      </c>
      <c r="AK1139" s="63">
        <f t="shared" si="726"/>
        <v>0</v>
      </c>
      <c r="AL1139" s="49"/>
      <c r="AM1139" s="64">
        <f t="shared" si="705"/>
        <v>0.111381829125</v>
      </c>
      <c r="AN1139" s="64">
        <f t="shared" si="706"/>
        <v>6.0623224643024852E-2</v>
      </c>
      <c r="AO1139" s="64">
        <f t="shared" si="707"/>
        <v>2.1433546621239145E-2</v>
      </c>
      <c r="AP1139" s="64"/>
      <c r="AQ1139" s="64">
        <f t="shared" si="708"/>
        <v>8.4510576250000011E-2</v>
      </c>
      <c r="AR1139" s="64">
        <f t="shared" si="709"/>
        <v>9.9696714236404277E-2</v>
      </c>
      <c r="AS1139" s="64">
        <f t="shared" si="710"/>
        <v>3.5248111349289436E-2</v>
      </c>
      <c r="AT1139" s="49"/>
      <c r="AU1139" s="60">
        <f t="shared" si="711"/>
        <v>0.52535386886994528</v>
      </c>
      <c r="AV1139" s="49"/>
      <c r="AW1139" s="92">
        <f t="shared" si="718"/>
        <v>1.7104902290000001</v>
      </c>
      <c r="AX1139" s="92">
        <f t="shared" si="716"/>
        <v>1.8693791369999999</v>
      </c>
      <c r="AY1139" s="92">
        <f t="shared" si="716"/>
        <v>2.3995737660000001</v>
      </c>
      <c r="AZ1139" s="92">
        <f t="shared" si="716"/>
        <v>2.0659676739999999</v>
      </c>
      <c r="BA1139" s="92">
        <f t="shared" si="716"/>
        <v>1.6088632850000004</v>
      </c>
      <c r="BB1139" s="92">
        <f t="shared" si="716"/>
        <v>2.3785055740000001</v>
      </c>
      <c r="BC1139" s="92">
        <f t="shared" si="716"/>
        <v>1.9817162259999999</v>
      </c>
      <c r="BD1139" s="92">
        <f t="shared" si="716"/>
        <v>2.809833566</v>
      </c>
      <c r="BE1139" s="92"/>
      <c r="BF1139" s="92">
        <f t="shared" si="716"/>
        <v>2.1642303699999998</v>
      </c>
      <c r="BG1139" s="92">
        <f t="shared" si="716"/>
        <v>1.2345103589999999</v>
      </c>
      <c r="BH1139" s="92">
        <f t="shared" si="716"/>
        <v>2.1200326600000001</v>
      </c>
      <c r="BI1139" s="92">
        <f t="shared" si="716"/>
        <v>1.88682423</v>
      </c>
      <c r="BJ1139" s="92">
        <f t="shared" si="717"/>
        <v>1.5416427129999999</v>
      </c>
      <c r="BK1139" s="92">
        <f t="shared" si="717"/>
        <v>0.94091376900000001</v>
      </c>
      <c r="BL1139" s="92">
        <f t="shared" si="717"/>
        <v>0.88105898199999999</v>
      </c>
      <c r="BM1139" s="92">
        <f t="shared" si="717"/>
        <v>1.9504338249999997</v>
      </c>
      <c r="BN1139" s="49"/>
      <c r="BO1139" s="49"/>
      <c r="BP1139" s="49"/>
      <c r="BQ1139" s="49"/>
      <c r="BR1139" s="49"/>
      <c r="BS1139" s="49"/>
    </row>
    <row r="1140" spans="1:71" x14ac:dyDescent="0.25">
      <c r="A1140" s="69"/>
      <c r="B1140" s="59">
        <v>0.22411819999999999</v>
      </c>
      <c r="C1140" s="59">
        <v>0</v>
      </c>
      <c r="D1140" s="59">
        <v>0</v>
      </c>
      <c r="E1140" s="59">
        <v>0.38514330000000002</v>
      </c>
      <c r="F1140" s="59">
        <v>0</v>
      </c>
      <c r="G1140" s="59">
        <v>9.6655370000000004E-2</v>
      </c>
      <c r="H1140" s="59">
        <v>1.5358920000000001E-3</v>
      </c>
      <c r="I1140" s="59">
        <v>4.3014999999999998E-2</v>
      </c>
      <c r="J1140" s="49"/>
      <c r="K1140" s="69"/>
      <c r="L1140" s="59">
        <v>0</v>
      </c>
      <c r="M1140" s="59">
        <v>0</v>
      </c>
      <c r="N1140" s="59">
        <v>0</v>
      </c>
      <c r="O1140" s="59">
        <v>0</v>
      </c>
      <c r="P1140" s="59">
        <v>0</v>
      </c>
      <c r="Q1140" s="59">
        <v>0</v>
      </c>
      <c r="R1140" s="59">
        <v>5.9284209999999997E-2</v>
      </c>
      <c r="S1140" s="59">
        <v>1.7362590000000001E-2</v>
      </c>
      <c r="T1140" s="49"/>
      <c r="U1140" s="62">
        <f t="shared" si="719"/>
        <v>0.17142489999999999</v>
      </c>
      <c r="V1140" s="62">
        <f t="shared" si="719"/>
        <v>0.28176119999999999</v>
      </c>
      <c r="W1140" s="62">
        <f t="shared" si="720"/>
        <v>0.12239220000000001</v>
      </c>
      <c r="X1140" s="62">
        <f t="shared" si="720"/>
        <v>0.17914679999999999</v>
      </c>
      <c r="Y1140" s="62">
        <f t="shared" si="721"/>
        <v>0</v>
      </c>
      <c r="Z1140" s="62">
        <f t="shared" si="721"/>
        <v>9.9834919999999994E-2</v>
      </c>
      <c r="AA1140" s="62">
        <f t="shared" si="722"/>
        <v>1.139641E-3</v>
      </c>
      <c r="AB1140" s="62">
        <f t="shared" si="722"/>
        <v>0.35068890000000003</v>
      </c>
      <c r="AC1140" s="63"/>
      <c r="AD1140" s="63">
        <f t="shared" si="723"/>
        <v>0.26059060000000001</v>
      </c>
      <c r="AE1140" s="63">
        <f t="shared" si="723"/>
        <v>9.4089980000000004E-2</v>
      </c>
      <c r="AF1140" s="63">
        <f t="shared" si="724"/>
        <v>0</v>
      </c>
      <c r="AG1140" s="63">
        <f t="shared" si="724"/>
        <v>3.405571E-3</v>
      </c>
      <c r="AH1140" s="63">
        <f t="shared" si="725"/>
        <v>0</v>
      </c>
      <c r="AI1140" s="63">
        <f t="shared" si="725"/>
        <v>7.1644780000000002E-3</v>
      </c>
      <c r="AJ1140" s="63">
        <f t="shared" si="726"/>
        <v>0</v>
      </c>
      <c r="AK1140" s="63">
        <f t="shared" si="726"/>
        <v>0</v>
      </c>
      <c r="AL1140" s="49"/>
      <c r="AM1140" s="64">
        <f t="shared" si="705"/>
        <v>0.15079857012499998</v>
      </c>
      <c r="AN1140" s="64">
        <f t="shared" si="706"/>
        <v>0.1235652756000412</v>
      </c>
      <c r="AO1140" s="64">
        <f t="shared" si="707"/>
        <v>4.3686922147986883E-2</v>
      </c>
      <c r="AP1140" s="64"/>
      <c r="AQ1140" s="64">
        <f t="shared" si="708"/>
        <v>4.5656328624999999E-2</v>
      </c>
      <c r="AR1140" s="64">
        <f t="shared" si="709"/>
        <v>9.2695592479205807E-2</v>
      </c>
      <c r="AS1140" s="64">
        <f t="shared" si="710"/>
        <v>3.2772841014075578E-2</v>
      </c>
      <c r="AT1140" s="49"/>
      <c r="AU1140" s="60">
        <f t="shared" si="711"/>
        <v>7.4762791928196987E-2</v>
      </c>
      <c r="AV1140" s="49"/>
      <c r="AW1140" s="92">
        <f t="shared" si="718"/>
        <v>1.8819151290000002</v>
      </c>
      <c r="AX1140" s="92">
        <f t="shared" si="716"/>
        <v>2.1511403369999997</v>
      </c>
      <c r="AY1140" s="92">
        <f t="shared" si="716"/>
        <v>2.5219659660000002</v>
      </c>
      <c r="AZ1140" s="92">
        <f t="shared" si="716"/>
        <v>2.2451144739999997</v>
      </c>
      <c r="BA1140" s="92">
        <f t="shared" si="716"/>
        <v>1.6088632850000004</v>
      </c>
      <c r="BB1140" s="92">
        <f t="shared" si="716"/>
        <v>2.4783404940000002</v>
      </c>
      <c r="BC1140" s="92">
        <f t="shared" si="716"/>
        <v>1.9828558669999998</v>
      </c>
      <c r="BD1140" s="92">
        <f t="shared" si="716"/>
        <v>3.1605224660000002</v>
      </c>
      <c r="BE1140" s="92"/>
      <c r="BF1140" s="92">
        <f t="shared" si="716"/>
        <v>2.4248209699999999</v>
      </c>
      <c r="BG1140" s="92">
        <f t="shared" si="716"/>
        <v>1.3286003389999999</v>
      </c>
      <c r="BH1140" s="92">
        <f t="shared" si="716"/>
        <v>2.1200326600000001</v>
      </c>
      <c r="BI1140" s="92">
        <f t="shared" si="716"/>
        <v>1.890229801</v>
      </c>
      <c r="BJ1140" s="92">
        <f t="shared" si="717"/>
        <v>1.5416427129999999</v>
      </c>
      <c r="BK1140" s="92">
        <f t="shared" si="717"/>
        <v>0.94807824699999999</v>
      </c>
      <c r="BL1140" s="92">
        <f t="shared" si="717"/>
        <v>0.88105898199999999</v>
      </c>
      <c r="BM1140" s="92">
        <f t="shared" si="717"/>
        <v>1.9504338249999997</v>
      </c>
      <c r="BN1140" s="49"/>
      <c r="BO1140" s="49"/>
      <c r="BP1140" s="49"/>
      <c r="BQ1140" s="49"/>
      <c r="BR1140" s="49"/>
      <c r="BS1140" s="49"/>
    </row>
    <row r="1141" spans="1:71" x14ac:dyDescent="0.25">
      <c r="A1141" s="69"/>
      <c r="B1141" s="59">
        <v>0</v>
      </c>
      <c r="C1141" s="59">
        <v>0</v>
      </c>
      <c r="D1141" s="59">
        <v>0</v>
      </c>
      <c r="E1141" s="59">
        <v>9.0332030000000001E-3</v>
      </c>
      <c r="F1141" s="59">
        <v>0</v>
      </c>
      <c r="G1141" s="59">
        <v>0</v>
      </c>
      <c r="H1141" s="59">
        <v>6.1416629999999997E-4</v>
      </c>
      <c r="I1141" s="59">
        <v>2.2282600000000001E-3</v>
      </c>
      <c r="J1141" s="49"/>
      <c r="K1141" s="69"/>
      <c r="L1141" s="59">
        <v>0</v>
      </c>
      <c r="M1141" s="59">
        <v>0</v>
      </c>
      <c r="N1141" s="59">
        <v>0</v>
      </c>
      <c r="O1141" s="59">
        <v>2.8280260000000002E-2</v>
      </c>
      <c r="P1141" s="59">
        <v>3.4266710000000001E-3</v>
      </c>
      <c r="Q1141" s="59">
        <v>5.9512139999999998E-2</v>
      </c>
      <c r="R1141" s="59">
        <v>0</v>
      </c>
      <c r="S1141" s="59">
        <v>1.562595E-2</v>
      </c>
      <c r="T1141" s="49"/>
      <c r="U1141" s="62">
        <f t="shared" si="719"/>
        <v>0.26620670000000002</v>
      </c>
      <c r="V1141" s="62">
        <f t="shared" si="719"/>
        <v>0.18187429999999999</v>
      </c>
      <c r="W1141" s="62">
        <f t="shared" si="720"/>
        <v>0.12950990000000001</v>
      </c>
      <c r="X1141" s="62">
        <f t="shared" si="720"/>
        <v>0.18298909999999999</v>
      </c>
      <c r="Y1141" s="62">
        <f t="shared" si="721"/>
        <v>0</v>
      </c>
      <c r="Z1141" s="62">
        <f t="shared" si="721"/>
        <v>0.1482859</v>
      </c>
      <c r="AA1141" s="62">
        <f t="shared" si="722"/>
        <v>0</v>
      </c>
      <c r="AB1141" s="62">
        <f t="shared" si="722"/>
        <v>0</v>
      </c>
      <c r="AC1141" s="63"/>
      <c r="AD1141" s="63">
        <f t="shared" si="723"/>
        <v>0.15168860000000001</v>
      </c>
      <c r="AE1141" s="63">
        <f t="shared" si="723"/>
        <v>0.20405010000000001</v>
      </c>
      <c r="AF1141" s="63">
        <f t="shared" si="724"/>
        <v>0.11485339999999999</v>
      </c>
      <c r="AG1141" s="63">
        <f t="shared" si="724"/>
        <v>0</v>
      </c>
      <c r="AH1141" s="63">
        <f t="shared" si="725"/>
        <v>0</v>
      </c>
      <c r="AI1141" s="63">
        <f t="shared" si="725"/>
        <v>0.2124925</v>
      </c>
      <c r="AJ1141" s="63">
        <f t="shared" si="726"/>
        <v>0</v>
      </c>
      <c r="AK1141" s="63">
        <f t="shared" si="726"/>
        <v>0.21358969999999999</v>
      </c>
      <c r="AL1141" s="49"/>
      <c r="AM1141" s="64">
        <f t="shared" si="705"/>
        <v>0.1136082375</v>
      </c>
      <c r="AN1141" s="64">
        <f t="shared" si="706"/>
        <v>0.1020757059092898</v>
      </c>
      <c r="AO1141" s="64">
        <f t="shared" si="707"/>
        <v>3.6089211921431275E-2</v>
      </c>
      <c r="AP1141" s="64"/>
      <c r="AQ1141" s="64">
        <f t="shared" si="708"/>
        <v>0.1120842875</v>
      </c>
      <c r="AR1141" s="64">
        <f t="shared" si="709"/>
        <v>9.8639097318607996E-2</v>
      </c>
      <c r="AS1141" s="64">
        <f t="shared" si="710"/>
        <v>3.4874187302053751E-2</v>
      </c>
      <c r="AT1141" s="49"/>
      <c r="AU1141" s="60">
        <f t="shared" si="711"/>
        <v>0.9762038055230069</v>
      </c>
      <c r="AV1141" s="49"/>
      <c r="AW1141" s="92">
        <f t="shared" si="718"/>
        <v>2.1481218290000004</v>
      </c>
      <c r="AX1141" s="92">
        <f t="shared" si="716"/>
        <v>2.3330146369999998</v>
      </c>
      <c r="AY1141" s="92">
        <f t="shared" si="716"/>
        <v>2.6514758660000002</v>
      </c>
      <c r="AZ1141" s="92">
        <f t="shared" si="716"/>
        <v>2.4281035739999997</v>
      </c>
      <c r="BA1141" s="92">
        <f t="shared" si="716"/>
        <v>1.6088632850000004</v>
      </c>
      <c r="BB1141" s="92">
        <f t="shared" si="716"/>
        <v>2.6266263940000001</v>
      </c>
      <c r="BC1141" s="92">
        <f t="shared" si="716"/>
        <v>1.9828558669999998</v>
      </c>
      <c r="BD1141" s="92">
        <f t="shared" si="716"/>
        <v>3.1605224660000002</v>
      </c>
      <c r="BE1141" s="92"/>
      <c r="BF1141" s="92">
        <f t="shared" si="716"/>
        <v>2.5765095699999998</v>
      </c>
      <c r="BG1141" s="92">
        <f t="shared" si="716"/>
        <v>1.5326504389999998</v>
      </c>
      <c r="BH1141" s="92">
        <f t="shared" si="716"/>
        <v>2.23488606</v>
      </c>
      <c r="BI1141" s="92">
        <f t="shared" si="716"/>
        <v>1.890229801</v>
      </c>
      <c r="BJ1141" s="92">
        <f t="shared" si="717"/>
        <v>1.5416427129999999</v>
      </c>
      <c r="BK1141" s="92">
        <f t="shared" si="717"/>
        <v>1.160570747</v>
      </c>
      <c r="BL1141" s="92">
        <f t="shared" si="717"/>
        <v>0.88105898199999999</v>
      </c>
      <c r="BM1141" s="92">
        <f t="shared" si="717"/>
        <v>2.1640235249999997</v>
      </c>
      <c r="BN1141" s="49"/>
      <c r="BO1141" s="49"/>
      <c r="BP1141" s="49"/>
      <c r="BQ1141" s="49"/>
      <c r="BR1141" s="49"/>
      <c r="BS1141" s="49"/>
    </row>
    <row r="1142" spans="1:71" x14ac:dyDescent="0.25">
      <c r="A1142" s="69"/>
      <c r="B1142" s="59">
        <v>0</v>
      </c>
      <c r="C1142" s="59">
        <v>0.16650300000000001</v>
      </c>
      <c r="D1142" s="59">
        <v>0</v>
      </c>
      <c r="E1142" s="59">
        <v>0.2496805</v>
      </c>
      <c r="F1142" s="59">
        <v>0</v>
      </c>
      <c r="G1142" s="59">
        <v>0</v>
      </c>
      <c r="H1142" s="59">
        <v>0</v>
      </c>
      <c r="I1142" s="59">
        <v>0</v>
      </c>
      <c r="J1142" s="49"/>
      <c r="K1142" s="69"/>
      <c r="L1142" s="59">
        <v>0</v>
      </c>
      <c r="M1142" s="59">
        <v>0</v>
      </c>
      <c r="N1142" s="59">
        <v>0</v>
      </c>
      <c r="O1142" s="59">
        <v>0</v>
      </c>
      <c r="P1142" s="59">
        <v>0</v>
      </c>
      <c r="Q1142" s="59">
        <v>4.4202800000000004E-3</v>
      </c>
      <c r="R1142" s="59">
        <v>0.123652</v>
      </c>
      <c r="S1142" s="59">
        <v>1.99461E-3</v>
      </c>
      <c r="T1142" s="49"/>
      <c r="U1142" s="62">
        <f t="shared" si="719"/>
        <v>0</v>
      </c>
      <c r="V1142" s="62">
        <f t="shared" si="719"/>
        <v>0.27038000000000001</v>
      </c>
      <c r="W1142" s="62">
        <f t="shared" si="720"/>
        <v>0.26438859999999997</v>
      </c>
      <c r="X1142" s="62">
        <f t="shared" si="720"/>
        <v>0.1557655</v>
      </c>
      <c r="Y1142" s="62">
        <f t="shared" si="721"/>
        <v>3.5257339999999998E-2</v>
      </c>
      <c r="Z1142" s="62">
        <f t="shared" si="721"/>
        <v>0</v>
      </c>
      <c r="AA1142" s="62">
        <f t="shared" si="722"/>
        <v>6.128311E-3</v>
      </c>
      <c r="AB1142" s="62">
        <f t="shared" si="722"/>
        <v>3.5209659999999999E-3</v>
      </c>
      <c r="AC1142" s="63"/>
      <c r="AD1142" s="63">
        <f t="shared" si="723"/>
        <v>0.28621099999999999</v>
      </c>
      <c r="AE1142" s="63">
        <f t="shared" si="723"/>
        <v>0.2482405</v>
      </c>
      <c r="AF1142" s="63">
        <f t="shared" si="724"/>
        <v>0</v>
      </c>
      <c r="AG1142" s="63">
        <f t="shared" si="724"/>
        <v>4.9043660000000003E-2</v>
      </c>
      <c r="AH1142" s="63">
        <f t="shared" si="725"/>
        <v>0</v>
      </c>
      <c r="AI1142" s="63">
        <f t="shared" si="725"/>
        <v>5.99432E-3</v>
      </c>
      <c r="AJ1142" s="63">
        <f t="shared" si="726"/>
        <v>2.4654870000000001E-3</v>
      </c>
      <c r="AK1142" s="63">
        <f t="shared" si="726"/>
        <v>0.25762370000000001</v>
      </c>
      <c r="AL1142" s="49"/>
      <c r="AM1142" s="64">
        <f t="shared" si="705"/>
        <v>9.1930089625000003E-2</v>
      </c>
      <c r="AN1142" s="64">
        <f t="shared" si="706"/>
        <v>0.12009131620425184</v>
      </c>
      <c r="AO1142" s="64">
        <f t="shared" si="707"/>
        <v>4.2458692024822192E-2</v>
      </c>
      <c r="AP1142" s="64"/>
      <c r="AQ1142" s="64">
        <f t="shared" si="708"/>
        <v>0.10619733337500001</v>
      </c>
      <c r="AR1142" s="64">
        <f t="shared" si="709"/>
        <v>0.13208998843854142</v>
      </c>
      <c r="AS1142" s="64">
        <f t="shared" si="710"/>
        <v>4.6700863275872646E-2</v>
      </c>
      <c r="AT1142" s="49"/>
      <c r="AU1142" s="60">
        <f t="shared" si="711"/>
        <v>0.82443272627276398</v>
      </c>
      <c r="AV1142" s="49"/>
      <c r="AW1142" s="92">
        <f t="shared" si="718"/>
        <v>2.1481218290000004</v>
      </c>
      <c r="AX1142" s="92">
        <f t="shared" si="718"/>
        <v>2.6033946369999996</v>
      </c>
      <c r="AY1142" s="92">
        <f t="shared" si="718"/>
        <v>2.9158644660000004</v>
      </c>
      <c r="AZ1142" s="92">
        <f t="shared" si="718"/>
        <v>2.5838690739999999</v>
      </c>
      <c r="BA1142" s="92">
        <f t="shared" si="718"/>
        <v>1.6441206250000004</v>
      </c>
      <c r="BB1142" s="92">
        <f t="shared" si="718"/>
        <v>2.6266263940000001</v>
      </c>
      <c r="BC1142" s="92">
        <f t="shared" si="718"/>
        <v>1.9889841779999999</v>
      </c>
      <c r="BD1142" s="92">
        <f t="shared" si="718"/>
        <v>3.1640434320000002</v>
      </c>
      <c r="BE1142" s="92"/>
      <c r="BF1142" s="92">
        <f t="shared" ref="BF1142:BM1148" si="727">AD1142+BF1141</f>
        <v>2.8627205699999996</v>
      </c>
      <c r="BG1142" s="92">
        <f t="shared" si="727"/>
        <v>1.7808909389999998</v>
      </c>
      <c r="BH1142" s="92">
        <f t="shared" si="727"/>
        <v>2.23488606</v>
      </c>
      <c r="BI1142" s="92">
        <f t="shared" si="727"/>
        <v>1.939273461</v>
      </c>
      <c r="BJ1142" s="92">
        <f t="shared" si="727"/>
        <v>1.5416427129999999</v>
      </c>
      <c r="BK1142" s="92">
        <f t="shared" si="727"/>
        <v>1.1665650670000001</v>
      </c>
      <c r="BL1142" s="92">
        <f t="shared" si="727"/>
        <v>0.88352446900000003</v>
      </c>
      <c r="BM1142" s="92">
        <f t="shared" si="727"/>
        <v>2.4216472249999996</v>
      </c>
      <c r="BN1142" s="49"/>
      <c r="BO1142" s="49"/>
      <c r="BP1142" s="49"/>
      <c r="BQ1142" s="49"/>
      <c r="BR1142" s="49"/>
      <c r="BS1142" s="49"/>
    </row>
    <row r="1143" spans="1:71" x14ac:dyDescent="0.25">
      <c r="A1143" s="69"/>
      <c r="B1143" s="59">
        <v>4.9652580000000002E-2</v>
      </c>
      <c r="C1143" s="59">
        <v>2.409172E-2</v>
      </c>
      <c r="D1143" s="59">
        <v>0.33698460000000002</v>
      </c>
      <c r="E1143" s="59">
        <v>0</v>
      </c>
      <c r="F1143" s="59">
        <v>0</v>
      </c>
      <c r="G1143" s="59">
        <v>4.2343140000000003E-3</v>
      </c>
      <c r="H1143" s="59">
        <v>0</v>
      </c>
      <c r="I1143" s="59">
        <v>0.1179767</v>
      </c>
      <c r="J1143" s="49"/>
      <c r="K1143" s="69"/>
      <c r="L1143" s="59">
        <v>0</v>
      </c>
      <c r="M1143" s="59">
        <v>8.5663799999999995E-4</v>
      </c>
      <c r="N1143" s="59">
        <v>1.306152E-2</v>
      </c>
      <c r="O1143" s="59">
        <v>0</v>
      </c>
      <c r="P1143" s="59">
        <v>0</v>
      </c>
      <c r="Q1143" s="59">
        <v>0</v>
      </c>
      <c r="R1143" s="59">
        <v>0</v>
      </c>
      <c r="S1143" s="59">
        <v>8.1310270000000007E-3</v>
      </c>
      <c r="T1143" s="49"/>
      <c r="U1143" s="62">
        <f t="shared" si="719"/>
        <v>8.3608629999999996E-3</v>
      </c>
      <c r="V1143" s="62">
        <f t="shared" si="719"/>
        <v>0.23598959999999999</v>
      </c>
      <c r="W1143" s="62">
        <f t="shared" si="720"/>
        <v>0.1661763</v>
      </c>
      <c r="X1143" s="62">
        <f t="shared" si="720"/>
        <v>0.28864099999999998</v>
      </c>
      <c r="Y1143" s="62">
        <f t="shared" si="721"/>
        <v>0.19045880000000001</v>
      </c>
      <c r="Z1143" s="62">
        <f t="shared" si="721"/>
        <v>0.2505522</v>
      </c>
      <c r="AA1143" s="62">
        <f t="shared" si="722"/>
        <v>0</v>
      </c>
      <c r="AB1143" s="62">
        <f t="shared" si="722"/>
        <v>0.41678910000000002</v>
      </c>
      <c r="AC1143" s="63"/>
      <c r="AD1143" s="63">
        <f t="shared" si="723"/>
        <v>6.1901089999999999E-2</v>
      </c>
      <c r="AE1143" s="63">
        <f t="shared" si="723"/>
        <v>0.20556830000000001</v>
      </c>
      <c r="AF1143" s="63">
        <f t="shared" si="724"/>
        <v>4.5785899999999996E-3</v>
      </c>
      <c r="AG1143" s="63">
        <f t="shared" si="724"/>
        <v>1.7296789999999999E-2</v>
      </c>
      <c r="AH1143" s="63">
        <f t="shared" si="725"/>
        <v>0</v>
      </c>
      <c r="AI1143" s="63">
        <f t="shared" si="725"/>
        <v>0</v>
      </c>
      <c r="AJ1143" s="63">
        <f t="shared" si="726"/>
        <v>0</v>
      </c>
      <c r="AK1143" s="63">
        <f t="shared" si="726"/>
        <v>4.081154E-2</v>
      </c>
      <c r="AL1143" s="49"/>
      <c r="AM1143" s="64">
        <f t="shared" si="705"/>
        <v>0.19462098287500001</v>
      </c>
      <c r="AN1143" s="64">
        <f t="shared" si="706"/>
        <v>0.13960898579358622</v>
      </c>
      <c r="AO1143" s="64">
        <f t="shared" si="707"/>
        <v>4.9359230284610589E-2</v>
      </c>
      <c r="AP1143" s="64"/>
      <c r="AQ1143" s="64">
        <f t="shared" si="708"/>
        <v>4.1269538750000001E-2</v>
      </c>
      <c r="AR1143" s="64">
        <f t="shared" si="709"/>
        <v>7.0153297964264227E-2</v>
      </c>
      <c r="AS1143" s="64">
        <f t="shared" si="710"/>
        <v>2.4802936356565827E-2</v>
      </c>
      <c r="AT1143" s="49"/>
      <c r="AU1143" s="60">
        <f t="shared" si="711"/>
        <v>1.4863909647923007E-2</v>
      </c>
      <c r="AV1143" s="49"/>
      <c r="AW1143" s="92">
        <f t="shared" si="718"/>
        <v>2.1564826920000004</v>
      </c>
      <c r="AX1143" s="92">
        <f t="shared" si="718"/>
        <v>2.8393842369999995</v>
      </c>
      <c r="AY1143" s="92">
        <f t="shared" si="718"/>
        <v>3.0820407660000004</v>
      </c>
      <c r="AZ1143" s="92">
        <f t="shared" si="718"/>
        <v>2.872510074</v>
      </c>
      <c r="BA1143" s="92">
        <f t="shared" si="718"/>
        <v>1.8345794250000005</v>
      </c>
      <c r="BB1143" s="92">
        <f t="shared" si="718"/>
        <v>2.8771785940000001</v>
      </c>
      <c r="BC1143" s="92">
        <f t="shared" si="718"/>
        <v>1.9889841779999999</v>
      </c>
      <c r="BD1143" s="92">
        <f t="shared" si="718"/>
        <v>3.5808325320000001</v>
      </c>
      <c r="BE1143" s="92"/>
      <c r="BF1143" s="92">
        <f t="shared" si="727"/>
        <v>2.9246216599999997</v>
      </c>
      <c r="BG1143" s="92">
        <f t="shared" si="727"/>
        <v>1.9864592389999998</v>
      </c>
      <c r="BH1143" s="92">
        <f t="shared" si="727"/>
        <v>2.2394646499999999</v>
      </c>
      <c r="BI1143" s="92">
        <f t="shared" si="727"/>
        <v>1.956570251</v>
      </c>
      <c r="BJ1143" s="92">
        <f t="shared" si="727"/>
        <v>1.5416427129999999</v>
      </c>
      <c r="BK1143" s="92">
        <f t="shared" si="727"/>
        <v>1.1665650670000001</v>
      </c>
      <c r="BL1143" s="92">
        <f t="shared" si="727"/>
        <v>0.88352446900000003</v>
      </c>
      <c r="BM1143" s="92">
        <f t="shared" si="727"/>
        <v>2.4624587649999996</v>
      </c>
      <c r="BN1143" s="49"/>
      <c r="BO1143" s="49"/>
      <c r="BP1143" s="49"/>
      <c r="BQ1143" s="49"/>
      <c r="BR1143" s="49"/>
      <c r="BS1143" s="49"/>
    </row>
    <row r="1144" spans="1:71" x14ac:dyDescent="0.25">
      <c r="A1144" s="69"/>
      <c r="B1144" s="59">
        <v>4.9681660000000004E-3</v>
      </c>
      <c r="C1144" s="59">
        <v>0</v>
      </c>
      <c r="D1144" s="59">
        <v>0</v>
      </c>
      <c r="E1144" s="59">
        <v>0</v>
      </c>
      <c r="F1144" s="59">
        <v>0</v>
      </c>
      <c r="G1144" s="59">
        <v>0.20538229999999999</v>
      </c>
      <c r="H1144" s="59">
        <v>0.1037855</v>
      </c>
      <c r="I1144" s="59">
        <v>5.4491999999999999E-2</v>
      </c>
      <c r="J1144" s="49"/>
      <c r="K1144" s="69"/>
      <c r="L1144" s="59">
        <v>0</v>
      </c>
      <c r="M1144" s="59">
        <v>0</v>
      </c>
      <c r="N1144" s="59">
        <v>4.737997E-2</v>
      </c>
      <c r="O1144" s="59">
        <v>0</v>
      </c>
      <c r="P1144" s="59">
        <v>0</v>
      </c>
      <c r="Q1144" s="59">
        <v>0</v>
      </c>
      <c r="R1144" s="59">
        <v>0</v>
      </c>
      <c r="S1144" s="59">
        <v>2.4085040000000001E-3</v>
      </c>
      <c r="T1144" s="49"/>
      <c r="U1144" s="62">
        <f t="shared" si="719"/>
        <v>0</v>
      </c>
      <c r="V1144" s="62">
        <f t="shared" si="719"/>
        <v>0.15031340000000001</v>
      </c>
      <c r="W1144" s="62">
        <f t="shared" si="720"/>
        <v>0.14343829999999999</v>
      </c>
      <c r="X1144" s="62">
        <f t="shared" si="720"/>
        <v>0.15511320000000001</v>
      </c>
      <c r="Y1144" s="62">
        <f t="shared" si="721"/>
        <v>0.16843559999999999</v>
      </c>
      <c r="Z1144" s="62">
        <f t="shared" si="721"/>
        <v>0.50578020000000001</v>
      </c>
      <c r="AA1144" s="62">
        <f t="shared" si="722"/>
        <v>2.7475360000000001E-3</v>
      </c>
      <c r="AB1144" s="62">
        <f t="shared" si="722"/>
        <v>0.24024490000000001</v>
      </c>
      <c r="AC1144" s="63"/>
      <c r="AD1144" s="63">
        <f t="shared" si="723"/>
        <v>0.35376449999999998</v>
      </c>
      <c r="AE1144" s="63">
        <f t="shared" si="723"/>
        <v>0.13483049999999999</v>
      </c>
      <c r="AF1144" s="63">
        <f t="shared" si="724"/>
        <v>0.36812070000000002</v>
      </c>
      <c r="AG1144" s="63">
        <f t="shared" si="724"/>
        <v>2.2959710000000001E-2</v>
      </c>
      <c r="AH1144" s="63">
        <f t="shared" si="725"/>
        <v>0</v>
      </c>
      <c r="AI1144" s="63">
        <f t="shared" si="725"/>
        <v>0</v>
      </c>
      <c r="AJ1144" s="63">
        <f t="shared" si="726"/>
        <v>0</v>
      </c>
      <c r="AK1144" s="63">
        <f t="shared" si="726"/>
        <v>0.2339754</v>
      </c>
      <c r="AL1144" s="49"/>
      <c r="AM1144" s="64">
        <f t="shared" si="705"/>
        <v>0.170759142</v>
      </c>
      <c r="AN1144" s="64">
        <f t="shared" si="706"/>
        <v>0.15850579769367695</v>
      </c>
      <c r="AO1144" s="64">
        <f t="shared" si="707"/>
        <v>5.6040262203290996E-2</v>
      </c>
      <c r="AP1144" s="64"/>
      <c r="AQ1144" s="64">
        <f t="shared" si="708"/>
        <v>0.13920635125</v>
      </c>
      <c r="AR1144" s="64">
        <f t="shared" si="709"/>
        <v>0.15994901206354439</v>
      </c>
      <c r="AS1144" s="64">
        <f t="shared" si="710"/>
        <v>5.6550515537110567E-2</v>
      </c>
      <c r="AT1144" s="49"/>
      <c r="AU1144" s="60">
        <f t="shared" si="711"/>
        <v>0.69784404896597618</v>
      </c>
      <c r="AV1144" s="49"/>
      <c r="AW1144" s="92">
        <f t="shared" ref="AW1144:BD1148" si="728">U1144+AW1143</f>
        <v>2.1564826920000004</v>
      </c>
      <c r="AX1144" s="92">
        <f t="shared" si="728"/>
        <v>2.9896976369999995</v>
      </c>
      <c r="AY1144" s="92">
        <f t="shared" si="728"/>
        <v>3.2254790660000006</v>
      </c>
      <c r="AZ1144" s="92">
        <f t="shared" si="728"/>
        <v>3.0276232740000002</v>
      </c>
      <c r="BA1144" s="92">
        <f t="shared" si="728"/>
        <v>2.0030150250000003</v>
      </c>
      <c r="BB1144" s="92">
        <f t="shared" si="728"/>
        <v>3.3829587940000003</v>
      </c>
      <c r="BC1144" s="92">
        <f t="shared" si="728"/>
        <v>1.9917317139999999</v>
      </c>
      <c r="BD1144" s="92">
        <f t="shared" si="728"/>
        <v>3.8210774320000001</v>
      </c>
      <c r="BE1144" s="92"/>
      <c r="BF1144" s="92">
        <f t="shared" si="727"/>
        <v>3.2783861599999997</v>
      </c>
      <c r="BG1144" s="92">
        <f t="shared" si="727"/>
        <v>2.1212897389999998</v>
      </c>
      <c r="BH1144" s="92">
        <f t="shared" si="727"/>
        <v>2.6075853499999999</v>
      </c>
      <c r="BI1144" s="92">
        <f t="shared" si="727"/>
        <v>1.9795299610000001</v>
      </c>
      <c r="BJ1144" s="92">
        <f t="shared" si="727"/>
        <v>1.5416427129999999</v>
      </c>
      <c r="BK1144" s="92">
        <f t="shared" si="727"/>
        <v>1.1665650670000001</v>
      </c>
      <c r="BL1144" s="92">
        <f t="shared" si="727"/>
        <v>0.88352446900000003</v>
      </c>
      <c r="BM1144" s="92">
        <f t="shared" si="727"/>
        <v>2.6964341649999994</v>
      </c>
      <c r="BN1144" s="49"/>
      <c r="BO1144" s="49"/>
      <c r="BP1144" s="49"/>
      <c r="BQ1144" s="49"/>
      <c r="BR1144" s="49"/>
      <c r="BS1144" s="49"/>
    </row>
    <row r="1145" spans="1:71" x14ac:dyDescent="0.25">
      <c r="A1145" s="69"/>
      <c r="B1145" s="59">
        <v>0</v>
      </c>
      <c r="C1145" s="59">
        <v>0</v>
      </c>
      <c r="D1145" s="59">
        <v>0</v>
      </c>
      <c r="E1145" s="59">
        <v>0</v>
      </c>
      <c r="F1145" s="59">
        <v>0</v>
      </c>
      <c r="G1145" s="59">
        <v>0</v>
      </c>
      <c r="H1145" s="59">
        <v>0</v>
      </c>
      <c r="I1145" s="59">
        <v>0</v>
      </c>
      <c r="J1145" s="49"/>
      <c r="K1145" s="69"/>
      <c r="L1145" s="59">
        <v>7.1890349999999999E-3</v>
      </c>
      <c r="M1145" s="59">
        <v>4.0476319999999998E-3</v>
      </c>
      <c r="N1145" s="59">
        <v>0</v>
      </c>
      <c r="O1145" s="59">
        <v>0</v>
      </c>
      <c r="P1145" s="59">
        <v>0</v>
      </c>
      <c r="Q1145" s="59">
        <v>0</v>
      </c>
      <c r="R1145" s="59">
        <v>0.3772702</v>
      </c>
      <c r="S1145" s="59">
        <v>2.7946950000000002E-2</v>
      </c>
      <c r="T1145" s="49"/>
      <c r="U1145" s="62">
        <f t="shared" si="719"/>
        <v>0.16751579999999999</v>
      </c>
      <c r="V1145" s="62">
        <f t="shared" si="719"/>
        <v>3.3764839999999997E-2</v>
      </c>
      <c r="W1145" s="62">
        <f t="shared" si="720"/>
        <v>0.25248720000000002</v>
      </c>
      <c r="X1145" s="62">
        <f t="shared" si="720"/>
        <v>8.6736680000000007E-3</v>
      </c>
      <c r="Y1145" s="62">
        <f t="shared" si="721"/>
        <v>0.17640449999999999</v>
      </c>
      <c r="Z1145" s="62">
        <f t="shared" si="721"/>
        <v>4.24304E-2</v>
      </c>
      <c r="AA1145" s="62">
        <f t="shared" si="722"/>
        <v>1.113224E-2</v>
      </c>
      <c r="AB1145" s="62">
        <f t="shared" si="722"/>
        <v>5.301285E-2</v>
      </c>
      <c r="AC1145" s="63"/>
      <c r="AD1145" s="63">
        <f t="shared" si="723"/>
        <v>0.43819900000000001</v>
      </c>
      <c r="AE1145" s="63">
        <f t="shared" si="723"/>
        <v>0</v>
      </c>
      <c r="AF1145" s="63">
        <f t="shared" si="724"/>
        <v>0.28179310000000002</v>
      </c>
      <c r="AG1145" s="63">
        <f t="shared" si="724"/>
        <v>6.1321259999999999E-3</v>
      </c>
      <c r="AH1145" s="63">
        <f t="shared" si="725"/>
        <v>0</v>
      </c>
      <c r="AI1145" s="63">
        <f t="shared" si="725"/>
        <v>0</v>
      </c>
      <c r="AJ1145" s="63">
        <f t="shared" si="726"/>
        <v>3.108168E-2</v>
      </c>
      <c r="AK1145" s="63">
        <f t="shared" si="726"/>
        <v>0.37770749999999997</v>
      </c>
      <c r="AL1145" s="49"/>
      <c r="AM1145" s="64">
        <f t="shared" si="705"/>
        <v>9.3177687250000002E-2</v>
      </c>
      <c r="AN1145" s="64">
        <f t="shared" si="706"/>
        <v>9.2135886166000505E-2</v>
      </c>
      <c r="AO1145" s="64">
        <f t="shared" si="707"/>
        <v>3.2574954949305381E-2</v>
      </c>
      <c r="AP1145" s="64"/>
      <c r="AQ1145" s="64">
        <f t="shared" si="708"/>
        <v>0.14186417574999999</v>
      </c>
      <c r="AR1145" s="64">
        <f t="shared" si="709"/>
        <v>0.19052138585469203</v>
      </c>
      <c r="AS1145" s="64">
        <f t="shared" si="710"/>
        <v>6.7359481949455749E-2</v>
      </c>
      <c r="AT1145" s="49"/>
      <c r="AU1145" s="60">
        <f t="shared" si="711"/>
        <v>0.52578119553996139</v>
      </c>
      <c r="AV1145" s="49"/>
      <c r="AW1145" s="92">
        <f t="shared" si="728"/>
        <v>2.3239984920000003</v>
      </c>
      <c r="AX1145" s="92">
        <f t="shared" si="728"/>
        <v>3.0234624769999994</v>
      </c>
      <c r="AY1145" s="92">
        <f t="shared" si="728"/>
        <v>3.4779662660000006</v>
      </c>
      <c r="AZ1145" s="92">
        <f t="shared" si="728"/>
        <v>3.0362969420000003</v>
      </c>
      <c r="BA1145" s="92">
        <f t="shared" si="728"/>
        <v>2.1794195250000001</v>
      </c>
      <c r="BB1145" s="92">
        <f t="shared" si="728"/>
        <v>3.4253891940000005</v>
      </c>
      <c r="BC1145" s="92">
        <f t="shared" si="728"/>
        <v>2.0028639539999999</v>
      </c>
      <c r="BD1145" s="92">
        <f t="shared" si="728"/>
        <v>3.8740902820000001</v>
      </c>
      <c r="BE1145" s="92"/>
      <c r="BF1145" s="92">
        <f t="shared" si="727"/>
        <v>3.7165851599999997</v>
      </c>
      <c r="BG1145" s="92">
        <f t="shared" si="727"/>
        <v>2.1212897389999998</v>
      </c>
      <c r="BH1145" s="92">
        <f t="shared" si="727"/>
        <v>2.8893784499999997</v>
      </c>
      <c r="BI1145" s="92">
        <f t="shared" si="727"/>
        <v>1.9856620870000001</v>
      </c>
      <c r="BJ1145" s="92">
        <f t="shared" si="727"/>
        <v>1.5416427129999999</v>
      </c>
      <c r="BK1145" s="92">
        <f t="shared" si="727"/>
        <v>1.1665650670000001</v>
      </c>
      <c r="BL1145" s="92">
        <f t="shared" si="727"/>
        <v>0.91460614900000003</v>
      </c>
      <c r="BM1145" s="92">
        <f t="shared" si="727"/>
        <v>3.0741416649999995</v>
      </c>
      <c r="BN1145" s="49"/>
      <c r="BO1145" s="49"/>
      <c r="BP1145" s="49"/>
      <c r="BQ1145" s="49"/>
      <c r="BR1145" s="49"/>
      <c r="BS1145" s="49"/>
    </row>
    <row r="1146" spans="1:71" x14ac:dyDescent="0.25">
      <c r="A1146" s="69"/>
      <c r="B1146" s="59">
        <v>0</v>
      </c>
      <c r="C1146" s="59">
        <v>5.8775899999999999E-2</v>
      </c>
      <c r="D1146" s="59">
        <v>0.1614823</v>
      </c>
      <c r="E1146" s="59">
        <v>3.2529830000000001E-3</v>
      </c>
      <c r="F1146" s="59">
        <v>1.071739E-2</v>
      </c>
      <c r="G1146" s="59">
        <v>0</v>
      </c>
      <c r="H1146" s="59">
        <v>2.57082E-2</v>
      </c>
      <c r="I1146" s="59">
        <v>0</v>
      </c>
      <c r="J1146" s="49"/>
      <c r="K1146" s="69"/>
      <c r="L1146" s="59">
        <v>0</v>
      </c>
      <c r="M1146" s="59">
        <v>0</v>
      </c>
      <c r="N1146" s="59">
        <v>0</v>
      </c>
      <c r="O1146" s="59">
        <v>0</v>
      </c>
      <c r="P1146" s="59">
        <v>0</v>
      </c>
      <c r="Q1146" s="59">
        <v>0</v>
      </c>
      <c r="R1146" s="59">
        <v>0</v>
      </c>
      <c r="S1146" s="59">
        <v>0</v>
      </c>
      <c r="T1146" s="49"/>
      <c r="U1146" s="62">
        <f t="shared" si="719"/>
        <v>0.19313530000000001</v>
      </c>
      <c r="V1146" s="62">
        <f t="shared" si="719"/>
        <v>2.6140209999999998E-3</v>
      </c>
      <c r="W1146" s="62">
        <f t="shared" si="720"/>
        <v>0.35749629999999999</v>
      </c>
      <c r="X1146" s="62">
        <f t="shared" si="720"/>
        <v>0.30798239999999999</v>
      </c>
      <c r="Y1146" s="62">
        <f t="shared" si="721"/>
        <v>0.24041989999999999</v>
      </c>
      <c r="Z1146" s="62">
        <f t="shared" si="721"/>
        <v>0.2365389</v>
      </c>
      <c r="AA1146" s="62">
        <f t="shared" si="722"/>
        <v>0.24286460000000001</v>
      </c>
      <c r="AB1146" s="62">
        <f t="shared" si="722"/>
        <v>0.31078339999999999</v>
      </c>
      <c r="AC1146" s="63"/>
      <c r="AD1146" s="63">
        <f t="shared" si="723"/>
        <v>0.23104379999999999</v>
      </c>
      <c r="AE1146" s="63">
        <f t="shared" si="723"/>
        <v>0.17799570000000001</v>
      </c>
      <c r="AF1146" s="63">
        <f t="shared" si="724"/>
        <v>0.13751269999999999</v>
      </c>
      <c r="AG1146" s="63">
        <f t="shared" si="724"/>
        <v>0</v>
      </c>
      <c r="AH1146" s="63">
        <f t="shared" si="725"/>
        <v>0.20334859999999999</v>
      </c>
      <c r="AI1146" s="63">
        <f t="shared" si="725"/>
        <v>0.2450938</v>
      </c>
      <c r="AJ1146" s="63">
        <f t="shared" si="726"/>
        <v>9.4368460000000001E-2</v>
      </c>
      <c r="AK1146" s="63">
        <f t="shared" si="726"/>
        <v>0</v>
      </c>
      <c r="AL1146" s="49"/>
      <c r="AM1146" s="64">
        <f t="shared" si="705"/>
        <v>0.236479352625</v>
      </c>
      <c r="AN1146" s="64">
        <f t="shared" si="706"/>
        <v>0.10817108266191484</v>
      </c>
      <c r="AO1146" s="64">
        <f t="shared" si="707"/>
        <v>3.8244253039265277E-2</v>
      </c>
      <c r="AP1146" s="64"/>
      <c r="AQ1146" s="64">
        <f t="shared" si="708"/>
        <v>0.13617038250000002</v>
      </c>
      <c r="AR1146" s="64">
        <f t="shared" si="709"/>
        <v>9.7072502359113855E-2</v>
      </c>
      <c r="AS1146" s="64">
        <f t="shared" si="710"/>
        <v>3.4320312342438264E-2</v>
      </c>
      <c r="AT1146" s="49"/>
      <c r="AU1146" s="60">
        <f t="shared" si="711"/>
        <v>7.122494265172559E-2</v>
      </c>
      <c r="AV1146" s="49"/>
      <c r="AW1146" s="92">
        <f t="shared" si="728"/>
        <v>2.5171337920000001</v>
      </c>
      <c r="AX1146" s="92">
        <f t="shared" si="728"/>
        <v>3.0260764979999992</v>
      </c>
      <c r="AY1146" s="92">
        <f t="shared" si="728"/>
        <v>3.8354625660000004</v>
      </c>
      <c r="AZ1146" s="92">
        <f t="shared" si="728"/>
        <v>3.3442793420000001</v>
      </c>
      <c r="BA1146" s="92">
        <f t="shared" si="728"/>
        <v>2.4198394250000002</v>
      </c>
      <c r="BB1146" s="92">
        <f t="shared" si="728"/>
        <v>3.6619280940000003</v>
      </c>
      <c r="BC1146" s="92">
        <f t="shared" si="728"/>
        <v>2.2457285539999998</v>
      </c>
      <c r="BD1146" s="92">
        <f t="shared" si="728"/>
        <v>4.1848736820000001</v>
      </c>
      <c r="BE1146" s="92"/>
      <c r="BF1146" s="92">
        <f t="shared" si="727"/>
        <v>3.9476289599999999</v>
      </c>
      <c r="BG1146" s="92">
        <f t="shared" si="727"/>
        <v>2.2992854389999997</v>
      </c>
      <c r="BH1146" s="92">
        <f t="shared" si="727"/>
        <v>3.0268911499999995</v>
      </c>
      <c r="BI1146" s="92">
        <f t="shared" si="727"/>
        <v>1.9856620870000001</v>
      </c>
      <c r="BJ1146" s="92">
        <f t="shared" si="727"/>
        <v>1.7449913129999999</v>
      </c>
      <c r="BK1146" s="92">
        <f t="shared" si="727"/>
        <v>1.4116588670000001</v>
      </c>
      <c r="BL1146" s="92">
        <f t="shared" si="727"/>
        <v>1.008974609</v>
      </c>
      <c r="BM1146" s="92">
        <f t="shared" si="727"/>
        <v>3.0741416649999995</v>
      </c>
      <c r="BN1146" s="49"/>
      <c r="BO1146" s="49"/>
      <c r="BP1146" s="49"/>
      <c r="BQ1146" s="49"/>
      <c r="BR1146" s="49"/>
      <c r="BS1146" s="49"/>
    </row>
    <row r="1147" spans="1:71" x14ac:dyDescent="0.25">
      <c r="A1147" s="69"/>
      <c r="B1147" s="59">
        <v>3.4338470000000003E-2</v>
      </c>
      <c r="C1147" s="59">
        <v>0</v>
      </c>
      <c r="D1147" s="59">
        <v>0.18420030000000001</v>
      </c>
      <c r="E1147" s="59">
        <v>0</v>
      </c>
      <c r="F1147" s="59">
        <v>1.0085109999999999E-3</v>
      </c>
      <c r="G1147" s="59">
        <v>1.0567190000000001E-2</v>
      </c>
      <c r="H1147" s="59">
        <v>1.331854E-2</v>
      </c>
      <c r="I1147" s="59">
        <v>0</v>
      </c>
      <c r="J1147" s="49"/>
      <c r="K1147" s="69"/>
      <c r="L1147" s="59">
        <v>0</v>
      </c>
      <c r="M1147" s="59">
        <v>0</v>
      </c>
      <c r="N1147" s="59">
        <v>0</v>
      </c>
      <c r="O1147" s="59">
        <v>0</v>
      </c>
      <c r="P1147" s="59">
        <v>0</v>
      </c>
      <c r="Q1147" s="59">
        <v>1.141071E-3</v>
      </c>
      <c r="R1147" s="59">
        <v>2.64883E-3</v>
      </c>
      <c r="S1147" s="59">
        <v>2.0538810000000001E-2</v>
      </c>
      <c r="T1147" s="49"/>
      <c r="U1147" s="62">
        <f t="shared" si="719"/>
        <v>0.18396760000000001</v>
      </c>
      <c r="V1147" s="62">
        <f t="shared" si="719"/>
        <v>4.9400329999999999E-3</v>
      </c>
      <c r="W1147" s="62">
        <f t="shared" si="720"/>
        <v>0.33868890000000001</v>
      </c>
      <c r="X1147" s="62">
        <f t="shared" si="720"/>
        <v>9.6197130000000002E-3</v>
      </c>
      <c r="Y1147" s="62">
        <f t="shared" si="721"/>
        <v>1.63331E-2</v>
      </c>
      <c r="Z1147" s="62">
        <f t="shared" si="721"/>
        <v>9.8148349999999995E-2</v>
      </c>
      <c r="AA1147" s="62">
        <f t="shared" si="722"/>
        <v>0.17153450000000001</v>
      </c>
      <c r="AB1147" s="62">
        <f t="shared" si="722"/>
        <v>0.1267414</v>
      </c>
      <c r="AC1147" s="63"/>
      <c r="AD1147" s="63">
        <f t="shared" si="723"/>
        <v>6.7472459999999998E-2</v>
      </c>
      <c r="AE1147" s="63">
        <f t="shared" si="723"/>
        <v>7.1197990000000003E-2</v>
      </c>
      <c r="AF1147" s="63">
        <f t="shared" si="724"/>
        <v>0.36697340000000001</v>
      </c>
      <c r="AG1147" s="63">
        <f t="shared" si="724"/>
        <v>0</v>
      </c>
      <c r="AH1147" s="63">
        <f t="shared" si="725"/>
        <v>7.4864860000000005E-2</v>
      </c>
      <c r="AI1147" s="63">
        <f t="shared" si="725"/>
        <v>0.1970615</v>
      </c>
      <c r="AJ1147" s="63">
        <f t="shared" si="726"/>
        <v>0</v>
      </c>
      <c r="AK1147" s="63">
        <f t="shared" si="726"/>
        <v>0.12950800000000001</v>
      </c>
      <c r="AL1147" s="49"/>
      <c r="AM1147" s="64">
        <f t="shared" si="705"/>
        <v>0.11874669950000001</v>
      </c>
      <c r="AN1147" s="64">
        <f t="shared" si="706"/>
        <v>0.11417549050700702</v>
      </c>
      <c r="AO1147" s="64">
        <f t="shared" si="707"/>
        <v>4.0367131791402472E-2</v>
      </c>
      <c r="AP1147" s="64"/>
      <c r="AQ1147" s="64">
        <f t="shared" si="708"/>
        <v>0.11338477625000001</v>
      </c>
      <c r="AR1147" s="64">
        <f t="shared" si="709"/>
        <v>0.12109772156227547</v>
      </c>
      <c r="AS1147" s="64">
        <f t="shared" si="710"/>
        <v>4.2814510051462688E-2</v>
      </c>
      <c r="AT1147" s="49"/>
      <c r="AU1147" s="60">
        <f t="shared" si="711"/>
        <v>0.92868709383799364</v>
      </c>
      <c r="AV1147" s="49"/>
      <c r="AW1147" s="92">
        <f t="shared" si="728"/>
        <v>2.701101392</v>
      </c>
      <c r="AX1147" s="92">
        <f t="shared" si="728"/>
        <v>3.0310165309999992</v>
      </c>
      <c r="AY1147" s="92">
        <f t="shared" si="728"/>
        <v>4.1741514660000005</v>
      </c>
      <c r="AZ1147" s="92">
        <f t="shared" si="728"/>
        <v>3.3538990550000003</v>
      </c>
      <c r="BA1147" s="92">
        <f t="shared" si="728"/>
        <v>2.4361725250000004</v>
      </c>
      <c r="BB1147" s="92">
        <f t="shared" si="728"/>
        <v>3.7600764440000001</v>
      </c>
      <c r="BC1147" s="92">
        <f t="shared" si="728"/>
        <v>2.4172630539999997</v>
      </c>
      <c r="BD1147" s="92">
        <f t="shared" si="728"/>
        <v>4.3116150820000003</v>
      </c>
      <c r="BE1147" s="92"/>
      <c r="BF1147" s="92">
        <f t="shared" si="727"/>
        <v>4.0151014199999997</v>
      </c>
      <c r="BG1147" s="92">
        <f t="shared" si="727"/>
        <v>2.3704834289999996</v>
      </c>
      <c r="BH1147" s="92">
        <f t="shared" si="727"/>
        <v>3.3938645499999995</v>
      </c>
      <c r="BI1147" s="92">
        <f t="shared" si="727"/>
        <v>1.9856620870000001</v>
      </c>
      <c r="BJ1147" s="92">
        <f t="shared" si="727"/>
        <v>1.8198561729999998</v>
      </c>
      <c r="BK1147" s="92">
        <f t="shared" si="727"/>
        <v>1.6087203670000001</v>
      </c>
      <c r="BL1147" s="92">
        <f t="shared" si="727"/>
        <v>1.008974609</v>
      </c>
      <c r="BM1147" s="92">
        <f t="shared" si="727"/>
        <v>3.2036496649999995</v>
      </c>
      <c r="BN1147" s="49"/>
      <c r="BO1147" s="49"/>
      <c r="BP1147" s="49"/>
      <c r="BQ1147" s="49"/>
      <c r="BR1147" s="49"/>
      <c r="BS1147" s="49"/>
    </row>
    <row r="1148" spans="1:71" x14ac:dyDescent="0.25">
      <c r="A1148" s="69"/>
      <c r="B1148" s="59">
        <v>3.3227920000000001E-2</v>
      </c>
      <c r="C1148" s="59">
        <v>0</v>
      </c>
      <c r="D1148" s="59">
        <v>0</v>
      </c>
      <c r="E1148" s="59">
        <v>0</v>
      </c>
      <c r="F1148" s="59">
        <v>0</v>
      </c>
      <c r="G1148" s="59">
        <v>0.1903038</v>
      </c>
      <c r="H1148" s="59">
        <v>0</v>
      </c>
      <c r="I1148" s="59">
        <v>0.1751566</v>
      </c>
      <c r="J1148" s="49"/>
      <c r="K1148" s="69"/>
      <c r="L1148" s="59">
        <v>0.1013968</v>
      </c>
      <c r="M1148" s="59">
        <v>0</v>
      </c>
      <c r="N1148" s="59">
        <v>1.006889E-2</v>
      </c>
      <c r="O1148" s="59">
        <v>0</v>
      </c>
      <c r="P1148" s="59">
        <v>0</v>
      </c>
      <c r="Q1148" s="59">
        <v>0.1560793</v>
      </c>
      <c r="R1148" s="59">
        <v>0</v>
      </c>
      <c r="S1148" s="59">
        <v>0</v>
      </c>
      <c r="T1148" s="49"/>
      <c r="U1148" s="62">
        <f t="shared" si="719"/>
        <v>0.18451690000000001</v>
      </c>
      <c r="V1148" s="62">
        <f t="shared" si="719"/>
        <v>0</v>
      </c>
      <c r="W1148" s="62">
        <f t="shared" si="720"/>
        <v>0.27165410000000001</v>
      </c>
      <c r="X1148" s="62">
        <f t="shared" si="720"/>
        <v>1.224518E-3</v>
      </c>
      <c r="Y1148" s="62">
        <f t="shared" si="721"/>
        <v>0.183917</v>
      </c>
      <c r="Z1148" s="62">
        <f t="shared" si="721"/>
        <v>3.3729549999999997E-2</v>
      </c>
      <c r="AA1148" s="62">
        <f t="shared" si="722"/>
        <v>0.51199910000000004</v>
      </c>
      <c r="AB1148" s="62">
        <f t="shared" si="722"/>
        <v>0.32169249999999999</v>
      </c>
      <c r="AC1148" s="63"/>
      <c r="AD1148" s="63">
        <f t="shared" si="723"/>
        <v>0</v>
      </c>
      <c r="AE1148" s="63">
        <f t="shared" si="723"/>
        <v>0</v>
      </c>
      <c r="AF1148" s="63">
        <f t="shared" si="724"/>
        <v>4.8747060000000004E-3</v>
      </c>
      <c r="AG1148" s="63">
        <f t="shared" si="724"/>
        <v>1.060486E-3</v>
      </c>
      <c r="AH1148" s="63">
        <f t="shared" si="725"/>
        <v>0.18937209999999999</v>
      </c>
      <c r="AI1148" s="63">
        <f t="shared" si="725"/>
        <v>0.14841889999999999</v>
      </c>
      <c r="AJ1148" s="63">
        <f t="shared" si="726"/>
        <v>0.25496289999999999</v>
      </c>
      <c r="AK1148" s="63">
        <f t="shared" si="726"/>
        <v>3.5644530000000001E-2</v>
      </c>
      <c r="AL1148" s="49"/>
      <c r="AM1148" s="64">
        <f t="shared" si="705"/>
        <v>0.18859170849999998</v>
      </c>
      <c r="AN1148" s="64">
        <f t="shared" si="706"/>
        <v>0.1788461286559016</v>
      </c>
      <c r="AO1148" s="64">
        <f t="shared" si="707"/>
        <v>6.3231655180774865E-2</v>
      </c>
      <c r="AP1148" s="64"/>
      <c r="AQ1148" s="64">
        <f t="shared" si="708"/>
        <v>7.9291702749999998E-2</v>
      </c>
      <c r="AR1148" s="64">
        <f t="shared" si="709"/>
        <v>0.10274383500458009</v>
      </c>
      <c r="AS1148" s="64">
        <f t="shared" si="710"/>
        <v>3.6325431228425173E-2</v>
      </c>
      <c r="AT1148" s="49"/>
      <c r="AU1148" s="60">
        <f t="shared" si="711"/>
        <v>0.15612307879868248</v>
      </c>
      <c r="AV1148" s="49"/>
      <c r="AW1148" s="93">
        <f t="shared" si="728"/>
        <v>2.8856182920000002</v>
      </c>
      <c r="AX1148" s="93">
        <f t="shared" si="728"/>
        <v>3.0310165309999992</v>
      </c>
      <c r="AY1148" s="93">
        <f t="shared" si="728"/>
        <v>4.4458055660000007</v>
      </c>
      <c r="AZ1148" s="93">
        <f t="shared" si="728"/>
        <v>3.3551235730000002</v>
      </c>
      <c r="BA1148" s="93">
        <f t="shared" si="728"/>
        <v>2.6200895250000005</v>
      </c>
      <c r="BB1148" s="93">
        <f t="shared" si="728"/>
        <v>3.793805994</v>
      </c>
      <c r="BC1148" s="93">
        <f t="shared" si="728"/>
        <v>2.9292621539999999</v>
      </c>
      <c r="BD1148" s="93">
        <f t="shared" si="728"/>
        <v>4.6333075820000005</v>
      </c>
      <c r="BE1148" s="93"/>
      <c r="BF1148" s="93">
        <f t="shared" si="727"/>
        <v>4.0151014199999997</v>
      </c>
      <c r="BG1148" s="93">
        <f t="shared" si="727"/>
        <v>2.3704834289999996</v>
      </c>
      <c r="BH1148" s="93">
        <f t="shared" si="727"/>
        <v>3.3987392559999994</v>
      </c>
      <c r="BI1148" s="93">
        <f t="shared" si="727"/>
        <v>1.9867225730000002</v>
      </c>
      <c r="BJ1148" s="93">
        <f t="shared" si="727"/>
        <v>2.0092282729999997</v>
      </c>
      <c r="BK1148" s="93">
        <f t="shared" si="727"/>
        <v>1.7571392670000001</v>
      </c>
      <c r="BL1148" s="93">
        <f t="shared" si="727"/>
        <v>1.263937509</v>
      </c>
      <c r="BM1148" s="93">
        <f t="shared" si="727"/>
        <v>3.2392941949999994</v>
      </c>
      <c r="BN1148" s="94"/>
      <c r="BO1148" s="49"/>
      <c r="BP1148" s="49"/>
      <c r="BQ1148" s="49"/>
      <c r="BR1148" s="49"/>
      <c r="BS1148" s="49"/>
    </row>
    <row r="1149" spans="1:71" x14ac:dyDescent="0.25">
      <c r="A1149" s="69"/>
      <c r="B1149" s="59">
        <v>0</v>
      </c>
      <c r="C1149" s="59">
        <v>0</v>
      </c>
      <c r="D1149" s="59">
        <v>0</v>
      </c>
      <c r="E1149" s="59">
        <v>0.148757</v>
      </c>
      <c r="F1149" s="59">
        <v>0</v>
      </c>
      <c r="G1149" s="59">
        <v>0.1509161</v>
      </c>
      <c r="H1149" s="59">
        <v>0</v>
      </c>
      <c r="I1149" s="59">
        <v>2.5383470000000002E-2</v>
      </c>
      <c r="J1149" s="49"/>
      <c r="K1149" s="69"/>
      <c r="L1149" s="59">
        <v>0</v>
      </c>
      <c r="M1149" s="59">
        <v>0</v>
      </c>
      <c r="N1149" s="59">
        <v>0</v>
      </c>
      <c r="O1149" s="59">
        <v>0</v>
      </c>
      <c r="P1149" s="59">
        <v>0</v>
      </c>
      <c r="Q1149" s="59">
        <v>0.1101232</v>
      </c>
      <c r="R1149" s="59">
        <v>0.22965099999999999</v>
      </c>
      <c r="S1149" s="59">
        <v>0.28557159999999998</v>
      </c>
      <c r="T1149" s="49"/>
      <c r="U1149" s="55">
        <f t="shared" si="719"/>
        <v>6.1294559999999998E-2</v>
      </c>
      <c r="V1149" s="55">
        <f t="shared" si="719"/>
        <v>0</v>
      </c>
      <c r="W1149" s="55">
        <f t="shared" si="720"/>
        <v>3.9154050000000003E-2</v>
      </c>
      <c r="X1149" s="55">
        <f t="shared" si="720"/>
        <v>3.9837839999999999E-2</v>
      </c>
      <c r="Y1149" s="55">
        <f t="shared" si="721"/>
        <v>7.2738650000000002E-2</v>
      </c>
      <c r="Z1149" s="55">
        <f t="shared" si="721"/>
        <v>0.14568999999999999</v>
      </c>
      <c r="AA1149" s="55">
        <f t="shared" si="722"/>
        <v>0.13653660000000001</v>
      </c>
      <c r="AB1149" s="55">
        <f t="shared" si="722"/>
        <v>5.1898960000000003E-3</v>
      </c>
      <c r="AC1149" s="56"/>
      <c r="AD1149" s="56">
        <f t="shared" si="723"/>
        <v>0</v>
      </c>
      <c r="AE1149" s="56">
        <f t="shared" si="723"/>
        <v>0.32414199999999999</v>
      </c>
      <c r="AF1149" s="56">
        <f t="shared" si="724"/>
        <v>5.6039329999999998E-2</v>
      </c>
      <c r="AG1149" s="56">
        <f t="shared" si="724"/>
        <v>2.1588329999999999E-2</v>
      </c>
      <c r="AH1149" s="56">
        <f t="shared" si="725"/>
        <v>1.986456E-2</v>
      </c>
      <c r="AI1149" s="56">
        <f t="shared" si="725"/>
        <v>0.1214023</v>
      </c>
      <c r="AJ1149" s="56">
        <f t="shared" si="726"/>
        <v>0</v>
      </c>
      <c r="AK1149" s="56">
        <f t="shared" si="726"/>
        <v>0.13635639999999999</v>
      </c>
      <c r="AL1149" s="49"/>
      <c r="AM1149" s="57">
        <f t="shared" si="705"/>
        <v>6.2555199500000006E-2</v>
      </c>
      <c r="AN1149" s="57">
        <f t="shared" si="706"/>
        <v>5.4455168718151745E-2</v>
      </c>
      <c r="AO1149" s="57">
        <f t="shared" si="707"/>
        <v>1.9252809535631327E-2</v>
      </c>
      <c r="AP1149" s="57"/>
      <c r="AQ1149" s="57">
        <f t="shared" si="708"/>
        <v>8.4924114999999994E-2</v>
      </c>
      <c r="AR1149" s="57">
        <f t="shared" si="709"/>
        <v>0.1100024955593642</v>
      </c>
      <c r="AS1149" s="57">
        <f t="shared" si="710"/>
        <v>3.8891755278734751E-2</v>
      </c>
      <c r="AT1149" s="49"/>
      <c r="AU1149" s="60">
        <f t="shared" si="711"/>
        <v>0.61427681660992217</v>
      </c>
      <c r="AV1149" s="49"/>
      <c r="AW1149" s="56">
        <f>U1149</f>
        <v>6.1294559999999998E-2</v>
      </c>
      <c r="AX1149" s="56">
        <f t="shared" ref="AX1149:BH1149" si="729">V1149</f>
        <v>0</v>
      </c>
      <c r="AY1149" s="56">
        <f t="shared" si="729"/>
        <v>3.9154050000000003E-2</v>
      </c>
      <c r="AZ1149" s="56">
        <f t="shared" si="729"/>
        <v>3.9837839999999999E-2</v>
      </c>
      <c r="BA1149" s="56">
        <f t="shared" si="729"/>
        <v>7.2738650000000002E-2</v>
      </c>
      <c r="BB1149" s="56">
        <f t="shared" si="729"/>
        <v>0.14568999999999999</v>
      </c>
      <c r="BC1149" s="56">
        <f t="shared" si="729"/>
        <v>0.13653660000000001</v>
      </c>
      <c r="BD1149" s="56">
        <f t="shared" si="729"/>
        <v>5.1898960000000003E-3</v>
      </c>
      <c r="BE1149" s="56"/>
      <c r="BF1149" s="56">
        <f t="shared" si="729"/>
        <v>0</v>
      </c>
      <c r="BG1149" s="56">
        <f t="shared" si="729"/>
        <v>0.32414199999999999</v>
      </c>
      <c r="BH1149" s="56">
        <f t="shared" si="729"/>
        <v>5.6039329999999998E-2</v>
      </c>
      <c r="BI1149" s="56">
        <f>AG1149</f>
        <v>2.1588329999999999E-2</v>
      </c>
      <c r="BJ1149" s="56">
        <f t="shared" ref="BJ1149:BM1149" si="730">AH1149</f>
        <v>1.986456E-2</v>
      </c>
      <c r="BK1149" s="56">
        <f t="shared" si="730"/>
        <v>0.1214023</v>
      </c>
      <c r="BL1149" s="56">
        <f t="shared" si="730"/>
        <v>0</v>
      </c>
      <c r="BM1149" s="56">
        <f t="shared" si="730"/>
        <v>0.13635639999999999</v>
      </c>
      <c r="BN1149" s="49"/>
      <c r="BO1149" s="49"/>
      <c r="BP1149" s="49"/>
      <c r="BQ1149" s="49"/>
      <c r="BR1149" s="49"/>
      <c r="BS1149" s="49"/>
    </row>
    <row r="1150" spans="1:71" x14ac:dyDescent="0.25">
      <c r="A1150" s="69"/>
      <c r="B1150" s="59">
        <v>0</v>
      </c>
      <c r="C1150" s="59">
        <v>0.23415800000000001</v>
      </c>
      <c r="D1150" s="59">
        <v>0</v>
      </c>
      <c r="E1150" s="59">
        <v>1.1053090000000001E-3</v>
      </c>
      <c r="F1150" s="59">
        <v>0</v>
      </c>
      <c r="G1150" s="59">
        <v>0</v>
      </c>
      <c r="H1150" s="59">
        <v>0</v>
      </c>
      <c r="I1150" s="59">
        <v>0</v>
      </c>
      <c r="J1150" s="49"/>
      <c r="K1150" s="69"/>
      <c r="L1150" s="59">
        <v>0</v>
      </c>
      <c r="M1150" s="59">
        <v>0.48902649999999998</v>
      </c>
      <c r="N1150" s="59">
        <v>0</v>
      </c>
      <c r="O1150" s="59">
        <v>0</v>
      </c>
      <c r="P1150" s="59">
        <v>0</v>
      </c>
      <c r="Q1150" s="59">
        <v>0</v>
      </c>
      <c r="R1150" s="59">
        <v>7.4767109999999998E-2</v>
      </c>
      <c r="S1150" s="59">
        <v>0.28465370000000001</v>
      </c>
      <c r="T1150" s="49"/>
      <c r="U1150" s="55">
        <f t="shared" ref="U1150:V1165" si="731">D1179</f>
        <v>0.13243479999999999</v>
      </c>
      <c r="V1150" s="55">
        <f t="shared" si="731"/>
        <v>0</v>
      </c>
      <c r="W1150" s="55">
        <f t="shared" ref="W1150:X1165" si="732">H1179</f>
        <v>8.5010530000000001E-2</v>
      </c>
      <c r="X1150" s="55">
        <f t="shared" si="732"/>
        <v>0</v>
      </c>
      <c r="Y1150" s="55">
        <f t="shared" ref="Y1150:Z1165" si="733">N1179</f>
        <v>7.9778189999999999E-2</v>
      </c>
      <c r="Z1150" s="55">
        <f t="shared" si="733"/>
        <v>0.1033621</v>
      </c>
      <c r="AA1150" s="55">
        <f t="shared" ref="AA1150:AB1165" si="734">R1179</f>
        <v>0.28924749999999999</v>
      </c>
      <c r="AB1150" s="55">
        <f t="shared" si="734"/>
        <v>0.11633400000000001</v>
      </c>
      <c r="AC1150" s="56"/>
      <c r="AD1150" s="56">
        <f t="shared" ref="AD1150:AE1165" si="735">B1179</f>
        <v>0</v>
      </c>
      <c r="AE1150" s="56">
        <f t="shared" si="735"/>
        <v>0.48873470000000002</v>
      </c>
      <c r="AF1150" s="56">
        <f t="shared" ref="AF1150:AG1165" si="736">F1179</f>
        <v>3.3290390000000003E-2</v>
      </c>
      <c r="AG1150" s="56">
        <f t="shared" si="736"/>
        <v>8.6183549999999994E-3</v>
      </c>
      <c r="AH1150" s="56">
        <f t="shared" ref="AH1150:AI1165" si="737">L1179</f>
        <v>7.5006480000000004E-3</v>
      </c>
      <c r="AI1150" s="56">
        <f t="shared" si="737"/>
        <v>1.8701079999999998E-2</v>
      </c>
      <c r="AJ1150" s="56">
        <f t="shared" ref="AJ1150:AK1165" si="738">P1179</f>
        <v>0</v>
      </c>
      <c r="AK1150" s="56">
        <f t="shared" si="738"/>
        <v>0</v>
      </c>
      <c r="AL1150" s="49"/>
      <c r="AM1150" s="57">
        <f t="shared" si="705"/>
        <v>0.10077089</v>
      </c>
      <c r="AN1150" s="57">
        <f t="shared" si="706"/>
        <v>9.0848057939082461E-2</v>
      </c>
      <c r="AO1150" s="57">
        <f t="shared" si="707"/>
        <v>3.2119638913176783E-2</v>
      </c>
      <c r="AP1150" s="57"/>
      <c r="AQ1150" s="57">
        <f t="shared" si="708"/>
        <v>6.9605646625000017E-2</v>
      </c>
      <c r="AR1150" s="57">
        <f t="shared" si="709"/>
        <v>0.16974373746927179</v>
      </c>
      <c r="AS1150" s="57">
        <f t="shared" si="710"/>
        <v>6.0013473914235567E-2</v>
      </c>
      <c r="AT1150" s="49"/>
      <c r="AU1150" s="60">
        <f t="shared" si="711"/>
        <v>0.65408365737051666</v>
      </c>
      <c r="AV1150" s="49"/>
      <c r="AW1150" s="56">
        <f>U1150+AW1149</f>
        <v>0.19372935999999999</v>
      </c>
      <c r="AX1150" s="56">
        <f t="shared" ref="AX1150:BI1165" si="739">V1150+AX1149</f>
        <v>0</v>
      </c>
      <c r="AY1150" s="56">
        <f t="shared" si="739"/>
        <v>0.12416458</v>
      </c>
      <c r="AZ1150" s="56">
        <f t="shared" si="739"/>
        <v>3.9837839999999999E-2</v>
      </c>
      <c r="BA1150" s="56">
        <f t="shared" si="739"/>
        <v>0.15251683999999999</v>
      </c>
      <c r="BB1150" s="56">
        <f t="shared" si="739"/>
        <v>0.2490521</v>
      </c>
      <c r="BC1150" s="56">
        <f t="shared" si="739"/>
        <v>0.4257841</v>
      </c>
      <c r="BD1150" s="56">
        <f t="shared" si="739"/>
        <v>0.12152389600000001</v>
      </c>
      <c r="BE1150" s="56"/>
      <c r="BF1150" s="56">
        <f t="shared" si="739"/>
        <v>0</v>
      </c>
      <c r="BG1150" s="56">
        <f t="shared" si="739"/>
        <v>0.81287670000000001</v>
      </c>
      <c r="BH1150" s="56">
        <f t="shared" si="739"/>
        <v>8.9329720000000001E-2</v>
      </c>
      <c r="BI1150" s="56">
        <f>AG1150+BI1149</f>
        <v>3.0206684999999997E-2</v>
      </c>
      <c r="BJ1150" s="56">
        <f t="shared" ref="BJ1150:BM1165" si="740">AH1150+BJ1149</f>
        <v>2.7365208000000002E-2</v>
      </c>
      <c r="BK1150" s="56">
        <f t="shared" si="740"/>
        <v>0.14010338</v>
      </c>
      <c r="BL1150" s="56">
        <f t="shared" si="740"/>
        <v>0</v>
      </c>
      <c r="BM1150" s="56">
        <f t="shared" si="740"/>
        <v>0.13635639999999999</v>
      </c>
      <c r="BN1150" s="49"/>
      <c r="BO1150" s="49"/>
      <c r="BP1150" s="49"/>
      <c r="BQ1150" s="49"/>
      <c r="BR1150" s="49"/>
      <c r="BS1150" s="49"/>
    </row>
    <row r="1151" spans="1:71" x14ac:dyDescent="0.25">
      <c r="A1151" s="69"/>
      <c r="B1151" s="59">
        <v>0.13552049999999999</v>
      </c>
      <c r="C1151" s="59">
        <v>0</v>
      </c>
      <c r="D1151" s="59">
        <v>6.3221449999999998E-2</v>
      </c>
      <c r="E1151" s="59">
        <v>0</v>
      </c>
      <c r="F1151" s="59">
        <v>0</v>
      </c>
      <c r="G1151" s="59">
        <v>0</v>
      </c>
      <c r="H1151" s="59">
        <v>0</v>
      </c>
      <c r="I1151" s="59">
        <v>0</v>
      </c>
      <c r="J1151" s="49"/>
      <c r="K1151" s="69"/>
      <c r="L1151" s="59">
        <v>0</v>
      </c>
      <c r="M1151" s="59">
        <v>0</v>
      </c>
      <c r="N1151" s="59">
        <v>0</v>
      </c>
      <c r="O1151" s="59">
        <v>1.5448089999999999E-2</v>
      </c>
      <c r="P1151" s="59">
        <v>0</v>
      </c>
      <c r="Q1151" s="59">
        <v>0</v>
      </c>
      <c r="R1151" s="59">
        <v>0.18062210000000001</v>
      </c>
      <c r="S1151" s="59">
        <v>5.7401659999999997E-3</v>
      </c>
      <c r="T1151" s="49"/>
      <c r="U1151" s="55">
        <f t="shared" si="731"/>
        <v>0.10385129999999999</v>
      </c>
      <c r="V1151" s="55">
        <f t="shared" si="731"/>
        <v>0.3365726</v>
      </c>
      <c r="W1151" s="55">
        <f t="shared" si="732"/>
        <v>0.1664543</v>
      </c>
      <c r="X1151" s="55">
        <f t="shared" si="732"/>
        <v>0</v>
      </c>
      <c r="Y1151" s="55">
        <f t="shared" si="733"/>
        <v>0.44930890000000001</v>
      </c>
      <c r="Z1151" s="55">
        <f t="shared" si="733"/>
        <v>0</v>
      </c>
      <c r="AA1151" s="55">
        <f t="shared" si="734"/>
        <v>0.15730379999999999</v>
      </c>
      <c r="AB1151" s="55">
        <f t="shared" si="734"/>
        <v>0.18363570000000001</v>
      </c>
      <c r="AC1151" s="56"/>
      <c r="AD1151" s="56">
        <f t="shared" si="735"/>
        <v>0</v>
      </c>
      <c r="AE1151" s="56">
        <f t="shared" si="735"/>
        <v>0</v>
      </c>
      <c r="AF1151" s="56">
        <f t="shared" si="736"/>
        <v>0</v>
      </c>
      <c r="AG1151" s="56">
        <f t="shared" si="736"/>
        <v>5.2113529999999998E-2</v>
      </c>
      <c r="AH1151" s="56">
        <f t="shared" si="737"/>
        <v>0.1737833</v>
      </c>
      <c r="AI1151" s="56">
        <f t="shared" si="737"/>
        <v>1.3362880000000001E-2</v>
      </c>
      <c r="AJ1151" s="56">
        <f t="shared" si="738"/>
        <v>0</v>
      </c>
      <c r="AK1151" s="56">
        <f t="shared" si="738"/>
        <v>4.2269710000000002E-2</v>
      </c>
      <c r="AL1151" s="49"/>
      <c r="AM1151" s="57">
        <f t="shared" si="705"/>
        <v>0.17464082499999997</v>
      </c>
      <c r="AN1151" s="57">
        <f t="shared" si="706"/>
        <v>0.15497600871731038</v>
      </c>
      <c r="AO1151" s="57">
        <f t="shared" si="707"/>
        <v>5.4792293342617829E-2</v>
      </c>
      <c r="AP1151" s="57"/>
      <c r="AQ1151" s="57">
        <f t="shared" si="708"/>
        <v>3.5191177499999997E-2</v>
      </c>
      <c r="AR1151" s="57">
        <f t="shared" si="709"/>
        <v>5.9730823010566508E-2</v>
      </c>
      <c r="AS1151" s="57">
        <f t="shared" si="710"/>
        <v>2.1118034998312524E-2</v>
      </c>
      <c r="AT1151" s="49"/>
      <c r="AU1151" s="60">
        <f t="shared" si="711"/>
        <v>3.2394753245958502E-2</v>
      </c>
      <c r="AV1151" s="49"/>
      <c r="AW1151" s="56">
        <f t="shared" ref="AW1151:BD1166" si="741">U1151+AW1150</f>
        <v>0.29758066</v>
      </c>
      <c r="AX1151" s="56">
        <f t="shared" si="739"/>
        <v>0.3365726</v>
      </c>
      <c r="AY1151" s="56">
        <f t="shared" si="739"/>
        <v>0.29061888000000002</v>
      </c>
      <c r="AZ1151" s="56">
        <f t="shared" si="739"/>
        <v>3.9837839999999999E-2</v>
      </c>
      <c r="BA1151" s="56">
        <f t="shared" si="739"/>
        <v>0.60182574</v>
      </c>
      <c r="BB1151" s="56">
        <f t="shared" si="739"/>
        <v>0.2490521</v>
      </c>
      <c r="BC1151" s="56">
        <f t="shared" si="739"/>
        <v>0.58308789999999999</v>
      </c>
      <c r="BD1151" s="56">
        <f t="shared" si="739"/>
        <v>0.30515959600000003</v>
      </c>
      <c r="BE1151" s="56"/>
      <c r="BF1151" s="56">
        <f t="shared" si="739"/>
        <v>0</v>
      </c>
      <c r="BG1151" s="56">
        <f t="shared" si="739"/>
        <v>0.81287670000000001</v>
      </c>
      <c r="BH1151" s="56">
        <f t="shared" si="739"/>
        <v>8.9329720000000001E-2</v>
      </c>
      <c r="BI1151" s="56">
        <f t="shared" si="739"/>
        <v>8.2320215000000002E-2</v>
      </c>
      <c r="BJ1151" s="56">
        <f t="shared" si="740"/>
        <v>0.201148508</v>
      </c>
      <c r="BK1151" s="56">
        <f t="shared" si="740"/>
        <v>0.15346625999999999</v>
      </c>
      <c r="BL1151" s="56">
        <f t="shared" si="740"/>
        <v>0</v>
      </c>
      <c r="BM1151" s="56">
        <f t="shared" si="740"/>
        <v>0.17862611</v>
      </c>
      <c r="BN1151" s="49"/>
      <c r="BO1151" s="49"/>
      <c r="BP1151" s="49"/>
      <c r="BQ1151" s="49"/>
      <c r="BR1151" s="49"/>
      <c r="BS1151" s="49"/>
    </row>
    <row r="1152" spans="1:71" x14ac:dyDescent="0.25">
      <c r="A1152" s="69"/>
      <c r="B1152" s="59">
        <v>0</v>
      </c>
      <c r="C1152" s="59">
        <v>0</v>
      </c>
      <c r="D1152" s="59">
        <v>0.19269849999999999</v>
      </c>
      <c r="E1152" s="59">
        <v>0</v>
      </c>
      <c r="F1152" s="59">
        <v>0</v>
      </c>
      <c r="G1152" s="59">
        <v>0</v>
      </c>
      <c r="H1152" s="59">
        <v>0</v>
      </c>
      <c r="I1152" s="59">
        <v>0</v>
      </c>
      <c r="J1152" s="49"/>
      <c r="K1152" s="69"/>
      <c r="L1152" s="59">
        <v>0</v>
      </c>
      <c r="M1152" s="59">
        <v>0</v>
      </c>
      <c r="N1152" s="59">
        <v>2.6392939999999999E-3</v>
      </c>
      <c r="O1152" s="59">
        <v>6.1440469999999997E-3</v>
      </c>
      <c r="P1152" s="59">
        <v>0</v>
      </c>
      <c r="Q1152" s="59">
        <v>0.1395102</v>
      </c>
      <c r="R1152" s="59">
        <v>0.50250340000000004</v>
      </c>
      <c r="S1152" s="59">
        <v>5.0449370000000002E-3</v>
      </c>
      <c r="T1152" s="49"/>
      <c r="U1152" s="55">
        <f t="shared" si="731"/>
        <v>0</v>
      </c>
      <c r="V1152" s="55">
        <f t="shared" si="731"/>
        <v>2.1679879999999999E-2</v>
      </c>
      <c r="W1152" s="55">
        <f t="shared" si="732"/>
        <v>0.12575239999999999</v>
      </c>
      <c r="X1152" s="55">
        <f t="shared" si="732"/>
        <v>0.2478514</v>
      </c>
      <c r="Y1152" s="55">
        <f t="shared" si="733"/>
        <v>0</v>
      </c>
      <c r="Z1152" s="55">
        <f t="shared" si="733"/>
        <v>0</v>
      </c>
      <c r="AA1152" s="55">
        <f t="shared" si="734"/>
        <v>0</v>
      </c>
      <c r="AB1152" s="55">
        <f t="shared" si="734"/>
        <v>0</v>
      </c>
      <c r="AC1152" s="56"/>
      <c r="AD1152" s="56">
        <f t="shared" si="735"/>
        <v>0</v>
      </c>
      <c r="AE1152" s="56">
        <f t="shared" si="735"/>
        <v>0</v>
      </c>
      <c r="AF1152" s="56">
        <f t="shared" si="736"/>
        <v>0</v>
      </c>
      <c r="AG1152" s="56">
        <f t="shared" si="736"/>
        <v>1.3600350000000001E-2</v>
      </c>
      <c r="AH1152" s="56">
        <f t="shared" si="737"/>
        <v>8.5191729999999997E-3</v>
      </c>
      <c r="AI1152" s="56">
        <f t="shared" si="737"/>
        <v>4.286766E-4</v>
      </c>
      <c r="AJ1152" s="56">
        <f t="shared" si="738"/>
        <v>0</v>
      </c>
      <c r="AK1152" s="56">
        <f t="shared" si="738"/>
        <v>4.9512859999999999E-2</v>
      </c>
      <c r="AL1152" s="49"/>
      <c r="AM1152" s="57">
        <f t="shared" si="705"/>
        <v>4.9410459999999996E-2</v>
      </c>
      <c r="AN1152" s="57">
        <f t="shared" si="706"/>
        <v>9.116927061025519E-2</v>
      </c>
      <c r="AO1152" s="57">
        <f t="shared" si="707"/>
        <v>3.2233204742171423E-2</v>
      </c>
      <c r="AP1152" s="57"/>
      <c r="AQ1152" s="57">
        <f t="shared" si="708"/>
        <v>9.0076324500000006E-3</v>
      </c>
      <c r="AR1152" s="57">
        <f t="shared" si="709"/>
        <v>1.7155396314275793E-2</v>
      </c>
      <c r="AS1152" s="57">
        <f t="shared" si="710"/>
        <v>6.0653485338835579E-3</v>
      </c>
      <c r="AT1152" s="49"/>
      <c r="AU1152" s="60">
        <f t="shared" si="711"/>
        <v>0.23830087832976107</v>
      </c>
      <c r="AV1152" s="49"/>
      <c r="AW1152" s="56">
        <f t="shared" si="741"/>
        <v>0.29758066</v>
      </c>
      <c r="AX1152" s="56">
        <f t="shared" si="739"/>
        <v>0.35825247999999998</v>
      </c>
      <c r="AY1152" s="56">
        <f t="shared" si="739"/>
        <v>0.41637128000000001</v>
      </c>
      <c r="AZ1152" s="56">
        <f t="shared" si="739"/>
        <v>0.28768924000000001</v>
      </c>
      <c r="BA1152" s="56">
        <f t="shared" si="739"/>
        <v>0.60182574</v>
      </c>
      <c r="BB1152" s="56">
        <f t="shared" si="739"/>
        <v>0.2490521</v>
      </c>
      <c r="BC1152" s="56">
        <f t="shared" si="739"/>
        <v>0.58308789999999999</v>
      </c>
      <c r="BD1152" s="56">
        <f t="shared" si="739"/>
        <v>0.30515959600000003</v>
      </c>
      <c r="BE1152" s="56"/>
      <c r="BF1152" s="56">
        <f t="shared" si="739"/>
        <v>0</v>
      </c>
      <c r="BG1152" s="56">
        <f t="shared" si="739"/>
        <v>0.81287670000000001</v>
      </c>
      <c r="BH1152" s="56">
        <f t="shared" si="739"/>
        <v>8.9329720000000001E-2</v>
      </c>
      <c r="BI1152" s="56">
        <f t="shared" si="739"/>
        <v>9.5920564999999999E-2</v>
      </c>
      <c r="BJ1152" s="56">
        <f t="shared" si="740"/>
        <v>0.20966768099999999</v>
      </c>
      <c r="BK1152" s="56">
        <f t="shared" si="740"/>
        <v>0.1538949366</v>
      </c>
      <c r="BL1152" s="56">
        <f t="shared" si="740"/>
        <v>0</v>
      </c>
      <c r="BM1152" s="56">
        <f t="shared" si="740"/>
        <v>0.22813897</v>
      </c>
      <c r="BN1152" s="49"/>
      <c r="BO1152" s="49"/>
      <c r="BP1152" s="49"/>
      <c r="BQ1152" s="49"/>
      <c r="BR1152" s="49"/>
      <c r="BS1152" s="49"/>
    </row>
    <row r="1153" spans="1:71" x14ac:dyDescent="0.25">
      <c r="A1153" s="69"/>
      <c r="B1153" s="59">
        <v>0</v>
      </c>
      <c r="C1153" s="59">
        <v>0</v>
      </c>
      <c r="D1153" s="59">
        <v>0</v>
      </c>
      <c r="E1153" s="59">
        <v>0.21249489999999999</v>
      </c>
      <c r="F1153" s="59">
        <v>2.0804410000000001E-3</v>
      </c>
      <c r="G1153" s="59">
        <v>0.1597219</v>
      </c>
      <c r="H1153" s="59">
        <v>2.9497619999999999E-2</v>
      </c>
      <c r="I1153" s="59">
        <v>0</v>
      </c>
      <c r="J1153" s="49"/>
      <c r="K1153" s="69"/>
      <c r="L1153" s="59">
        <v>8.9722629999999998E-2</v>
      </c>
      <c r="M1153" s="59">
        <v>0</v>
      </c>
      <c r="N1153" s="59">
        <v>0.21824879999999999</v>
      </c>
      <c r="O1153" s="59">
        <v>5.6262020000000003E-3</v>
      </c>
      <c r="P1153" s="59">
        <v>4.397976E-2</v>
      </c>
      <c r="Q1153" s="59">
        <v>0.17855019999999999</v>
      </c>
      <c r="R1153" s="59">
        <v>0.12318800000000001</v>
      </c>
      <c r="S1153" s="59">
        <v>2.1339420000000001E-2</v>
      </c>
      <c r="T1153" s="49"/>
      <c r="U1153" s="55">
        <f t="shared" si="731"/>
        <v>0</v>
      </c>
      <c r="V1153" s="55">
        <f t="shared" si="731"/>
        <v>3.3435819999999999E-3</v>
      </c>
      <c r="W1153" s="55">
        <f t="shared" si="732"/>
        <v>0.16177459999999999</v>
      </c>
      <c r="X1153" s="55">
        <f t="shared" si="732"/>
        <v>0.19143299999999999</v>
      </c>
      <c r="Y1153" s="55">
        <f t="shared" si="733"/>
        <v>0</v>
      </c>
      <c r="Z1153" s="55">
        <f t="shared" si="733"/>
        <v>0</v>
      </c>
      <c r="AA1153" s="55">
        <f t="shared" si="734"/>
        <v>0.1220961</v>
      </c>
      <c r="AB1153" s="55">
        <f t="shared" si="734"/>
        <v>0</v>
      </c>
      <c r="AC1153" s="56"/>
      <c r="AD1153" s="56">
        <f t="shared" si="735"/>
        <v>0</v>
      </c>
      <c r="AE1153" s="56">
        <f t="shared" si="735"/>
        <v>0</v>
      </c>
      <c r="AF1153" s="56">
        <f t="shared" si="736"/>
        <v>0</v>
      </c>
      <c r="AG1153" s="56">
        <f t="shared" si="736"/>
        <v>6.0323719999999997E-2</v>
      </c>
      <c r="AH1153" s="56">
        <f t="shared" si="737"/>
        <v>0</v>
      </c>
      <c r="AI1153" s="56">
        <f t="shared" si="737"/>
        <v>0</v>
      </c>
      <c r="AJ1153" s="56">
        <f t="shared" si="738"/>
        <v>3.1766889999999999E-3</v>
      </c>
      <c r="AK1153" s="56">
        <f t="shared" si="738"/>
        <v>0</v>
      </c>
      <c r="AL1153" s="49"/>
      <c r="AM1153" s="57">
        <f t="shared" si="705"/>
        <v>5.9830910250000001E-2</v>
      </c>
      <c r="AN1153" s="57">
        <f t="shared" si="706"/>
        <v>8.3749924775413778E-2</v>
      </c>
      <c r="AO1153" s="57">
        <f t="shared" si="707"/>
        <v>2.9610069866279162E-2</v>
      </c>
      <c r="AP1153" s="57"/>
      <c r="AQ1153" s="57">
        <f t="shared" si="708"/>
        <v>7.9375511249999992E-3</v>
      </c>
      <c r="AR1153" s="57">
        <f t="shared" si="709"/>
        <v>2.1196377064911051E-2</v>
      </c>
      <c r="AS1153" s="57">
        <f t="shared" si="710"/>
        <v>7.4940509795928057E-3</v>
      </c>
      <c r="AT1153" s="49"/>
      <c r="AU1153" s="60">
        <f t="shared" si="711"/>
        <v>0.11142388093275199</v>
      </c>
      <c r="AV1153" s="49"/>
      <c r="AW1153" s="56">
        <f t="shared" si="741"/>
        <v>0.29758066</v>
      </c>
      <c r="AX1153" s="56">
        <f t="shared" si="739"/>
        <v>0.361596062</v>
      </c>
      <c r="AY1153" s="56">
        <f t="shared" si="739"/>
        <v>0.57814588</v>
      </c>
      <c r="AZ1153" s="56">
        <f t="shared" si="739"/>
        <v>0.47912224000000003</v>
      </c>
      <c r="BA1153" s="56">
        <f t="shared" si="739"/>
        <v>0.60182574</v>
      </c>
      <c r="BB1153" s="56">
        <f t="shared" si="739"/>
        <v>0.2490521</v>
      </c>
      <c r="BC1153" s="56">
        <f t="shared" si="739"/>
        <v>0.70518400000000003</v>
      </c>
      <c r="BD1153" s="56">
        <f t="shared" si="739"/>
        <v>0.30515959600000003</v>
      </c>
      <c r="BE1153" s="56"/>
      <c r="BF1153" s="56">
        <f t="shared" si="739"/>
        <v>0</v>
      </c>
      <c r="BG1153" s="56">
        <f t="shared" si="739"/>
        <v>0.81287670000000001</v>
      </c>
      <c r="BH1153" s="56">
        <f t="shared" si="739"/>
        <v>8.9329720000000001E-2</v>
      </c>
      <c r="BI1153" s="56">
        <f t="shared" si="739"/>
        <v>0.15624428499999998</v>
      </c>
      <c r="BJ1153" s="56">
        <f t="shared" si="740"/>
        <v>0.20966768099999999</v>
      </c>
      <c r="BK1153" s="56">
        <f t="shared" si="740"/>
        <v>0.1538949366</v>
      </c>
      <c r="BL1153" s="56">
        <f t="shared" si="740"/>
        <v>3.1766889999999999E-3</v>
      </c>
      <c r="BM1153" s="56">
        <f t="shared" si="740"/>
        <v>0.22813897</v>
      </c>
      <c r="BN1153" s="49"/>
      <c r="BO1153" s="49"/>
      <c r="BP1153" s="49"/>
      <c r="BQ1153" s="49"/>
      <c r="BR1153" s="49"/>
      <c r="BS1153" s="49"/>
    </row>
    <row r="1154" spans="1:71" x14ac:dyDescent="0.25">
      <c r="A1154" s="69"/>
      <c r="B1154" s="61">
        <v>0.25449090000000002</v>
      </c>
      <c r="C1154" s="61">
        <v>0.41219850000000002</v>
      </c>
      <c r="D1154" s="61">
        <v>0.15188360000000001</v>
      </c>
      <c r="E1154" s="61">
        <v>0</v>
      </c>
      <c r="F1154" s="61">
        <v>0</v>
      </c>
      <c r="G1154" s="61">
        <v>0</v>
      </c>
      <c r="H1154" s="61">
        <v>1.9621369999999999E-2</v>
      </c>
      <c r="I1154" s="61">
        <v>0.34166669999999999</v>
      </c>
      <c r="J1154" s="49"/>
      <c r="K1154" s="69"/>
      <c r="L1154" s="61">
        <v>0</v>
      </c>
      <c r="M1154" s="61">
        <v>0</v>
      </c>
      <c r="N1154" s="61">
        <v>0</v>
      </c>
      <c r="O1154" s="61">
        <v>0</v>
      </c>
      <c r="P1154" s="61">
        <v>0</v>
      </c>
      <c r="Q1154" s="61">
        <v>0</v>
      </c>
      <c r="R1154" s="61">
        <v>0</v>
      </c>
      <c r="S1154" s="61">
        <v>8.7365150000000003E-2</v>
      </c>
      <c r="T1154" s="49"/>
      <c r="U1154" s="55">
        <f t="shared" si="731"/>
        <v>0</v>
      </c>
      <c r="V1154" s="55">
        <f t="shared" si="731"/>
        <v>0</v>
      </c>
      <c r="W1154" s="55">
        <f t="shared" si="732"/>
        <v>0.67309669999999999</v>
      </c>
      <c r="X1154" s="55">
        <f t="shared" si="732"/>
        <v>0</v>
      </c>
      <c r="Y1154" s="55">
        <f t="shared" si="733"/>
        <v>0</v>
      </c>
      <c r="Z1154" s="55">
        <f t="shared" si="733"/>
        <v>0</v>
      </c>
      <c r="AA1154" s="55">
        <f t="shared" si="734"/>
        <v>0</v>
      </c>
      <c r="AB1154" s="55">
        <f t="shared" si="734"/>
        <v>0</v>
      </c>
      <c r="AC1154" s="56"/>
      <c r="AD1154" s="56">
        <f t="shared" si="735"/>
        <v>0.2891436</v>
      </c>
      <c r="AE1154" s="56">
        <f t="shared" si="735"/>
        <v>0</v>
      </c>
      <c r="AF1154" s="56">
        <f t="shared" si="736"/>
        <v>0.19273850000000001</v>
      </c>
      <c r="AG1154" s="56">
        <f t="shared" si="736"/>
        <v>3.1630520000000002E-2</v>
      </c>
      <c r="AH1154" s="56">
        <f t="shared" si="737"/>
        <v>0</v>
      </c>
      <c r="AI1154" s="56">
        <f t="shared" si="737"/>
        <v>0.1807337</v>
      </c>
      <c r="AJ1154" s="56">
        <f t="shared" si="738"/>
        <v>0.2496691</v>
      </c>
      <c r="AK1154" s="56">
        <f t="shared" si="738"/>
        <v>0</v>
      </c>
      <c r="AL1154" s="49"/>
      <c r="AM1154" s="57">
        <f t="shared" si="705"/>
        <v>8.4137087499999999E-2</v>
      </c>
      <c r="AN1154" s="57">
        <f t="shared" si="706"/>
        <v>0.2379756204821436</v>
      </c>
      <c r="AO1154" s="57">
        <f t="shared" si="707"/>
        <v>8.4137087499999985E-2</v>
      </c>
      <c r="AP1154" s="57"/>
      <c r="AQ1154" s="57">
        <f t="shared" si="708"/>
        <v>0.11798942749999999</v>
      </c>
      <c r="AR1154" s="57">
        <f t="shared" si="709"/>
        <v>0.12269586696669266</v>
      </c>
      <c r="AS1154" s="57">
        <f t="shared" si="710"/>
        <v>4.3379539777855441E-2</v>
      </c>
      <c r="AT1154" s="49"/>
      <c r="AU1154" s="60">
        <f t="shared" si="711"/>
        <v>0.72596604552421828</v>
      </c>
      <c r="AV1154" s="49"/>
      <c r="AW1154" s="56">
        <f t="shared" si="741"/>
        <v>0.29758066</v>
      </c>
      <c r="AX1154" s="56">
        <f t="shared" si="739"/>
        <v>0.361596062</v>
      </c>
      <c r="AY1154" s="56">
        <f t="shared" si="739"/>
        <v>1.25124258</v>
      </c>
      <c r="AZ1154" s="56">
        <f t="shared" si="739"/>
        <v>0.47912224000000003</v>
      </c>
      <c r="BA1154" s="56">
        <f t="shared" si="739"/>
        <v>0.60182574</v>
      </c>
      <c r="BB1154" s="56">
        <f t="shared" si="739"/>
        <v>0.2490521</v>
      </c>
      <c r="BC1154" s="56">
        <f t="shared" si="739"/>
        <v>0.70518400000000003</v>
      </c>
      <c r="BD1154" s="56">
        <f t="shared" si="739"/>
        <v>0.30515959600000003</v>
      </c>
      <c r="BE1154" s="56"/>
      <c r="BF1154" s="56">
        <f t="shared" si="739"/>
        <v>0.2891436</v>
      </c>
      <c r="BG1154" s="56">
        <f t="shared" si="739"/>
        <v>0.81287670000000001</v>
      </c>
      <c r="BH1154" s="56">
        <f t="shared" si="739"/>
        <v>0.28206821999999998</v>
      </c>
      <c r="BI1154" s="56">
        <f t="shared" si="739"/>
        <v>0.18787480499999998</v>
      </c>
      <c r="BJ1154" s="56">
        <f t="shared" si="740"/>
        <v>0.20966768099999999</v>
      </c>
      <c r="BK1154" s="56">
        <f t="shared" si="740"/>
        <v>0.33462863659999997</v>
      </c>
      <c r="BL1154" s="56">
        <f t="shared" si="740"/>
        <v>0.25284578899999999</v>
      </c>
      <c r="BM1154" s="56">
        <f t="shared" si="740"/>
        <v>0.22813897</v>
      </c>
      <c r="BN1154" s="49"/>
      <c r="BO1154" s="49"/>
      <c r="BP1154" s="49"/>
      <c r="BQ1154" s="49"/>
      <c r="BR1154" s="49"/>
      <c r="BS1154" s="49"/>
    </row>
    <row r="1155" spans="1:71" x14ac:dyDescent="0.25">
      <c r="A1155" s="69"/>
      <c r="B1155" s="61">
        <v>0</v>
      </c>
      <c r="C1155" s="61">
        <v>0.1083798</v>
      </c>
      <c r="D1155" s="61">
        <v>0</v>
      </c>
      <c r="E1155" s="61">
        <v>0</v>
      </c>
      <c r="F1155" s="61">
        <v>0</v>
      </c>
      <c r="G1155" s="61">
        <v>0</v>
      </c>
      <c r="H1155" s="61">
        <v>2.876759E-3</v>
      </c>
      <c r="I1155" s="61">
        <v>0.20564560000000001</v>
      </c>
      <c r="J1155" s="49"/>
      <c r="K1155" s="69"/>
      <c r="L1155" s="61">
        <v>0.16424800000000001</v>
      </c>
      <c r="M1155" s="61">
        <v>2.8569219999999999E-2</v>
      </c>
      <c r="N1155" s="61">
        <v>0.2426548</v>
      </c>
      <c r="O1155" s="61">
        <v>0.20456740000000001</v>
      </c>
      <c r="P1155" s="61">
        <v>0</v>
      </c>
      <c r="Q1155" s="61">
        <v>0.1036658</v>
      </c>
      <c r="R1155" s="61">
        <v>5.8840749999999997E-2</v>
      </c>
      <c r="S1155" s="61">
        <v>5.1345829999999999E-3</v>
      </c>
      <c r="T1155" s="49"/>
      <c r="U1155" s="55">
        <f t="shared" si="731"/>
        <v>0</v>
      </c>
      <c r="V1155" s="55">
        <f t="shared" si="731"/>
        <v>0</v>
      </c>
      <c r="W1155" s="55">
        <f t="shared" si="732"/>
        <v>8.5678100000000004E-3</v>
      </c>
      <c r="X1155" s="55">
        <f t="shared" si="732"/>
        <v>5.1631929999999999E-3</v>
      </c>
      <c r="Y1155" s="55">
        <f t="shared" si="733"/>
        <v>1.164055E-2</v>
      </c>
      <c r="Z1155" s="55">
        <f t="shared" si="733"/>
        <v>0</v>
      </c>
      <c r="AA1155" s="55">
        <f t="shared" si="734"/>
        <v>0</v>
      </c>
      <c r="AB1155" s="55">
        <f t="shared" si="734"/>
        <v>4.509926E-3</v>
      </c>
      <c r="AC1155" s="56"/>
      <c r="AD1155" s="56">
        <f t="shared" si="735"/>
        <v>5.8492660000000002E-2</v>
      </c>
      <c r="AE1155" s="56">
        <f t="shared" si="735"/>
        <v>1.5683170000000001E-3</v>
      </c>
      <c r="AF1155" s="56">
        <f t="shared" si="736"/>
        <v>0.1420546</v>
      </c>
      <c r="AG1155" s="56">
        <f t="shared" si="736"/>
        <v>3.1445500000000001E-2</v>
      </c>
      <c r="AH1155" s="56">
        <f t="shared" si="737"/>
        <v>0</v>
      </c>
      <c r="AI1155" s="56">
        <f t="shared" si="737"/>
        <v>4.6286579999999999E-3</v>
      </c>
      <c r="AJ1155" s="56">
        <f t="shared" si="738"/>
        <v>5.5481910000000002E-2</v>
      </c>
      <c r="AK1155" s="56">
        <f t="shared" si="738"/>
        <v>8.5889820000000006E-2</v>
      </c>
      <c r="AL1155" s="49"/>
      <c r="AM1155" s="57">
        <f t="shared" si="705"/>
        <v>3.7351848749999999E-3</v>
      </c>
      <c r="AN1155" s="57">
        <f t="shared" si="706"/>
        <v>4.5402158314948428E-3</v>
      </c>
      <c r="AO1155" s="57">
        <f t="shared" si="707"/>
        <v>1.6052087012502613E-3</v>
      </c>
      <c r="AP1155" s="57"/>
      <c r="AQ1155" s="57">
        <f t="shared" si="708"/>
        <v>4.7445183125000005E-2</v>
      </c>
      <c r="AR1155" s="57">
        <f t="shared" si="709"/>
        <v>4.9368214935090825E-2</v>
      </c>
      <c r="AS1155" s="57">
        <f t="shared" si="710"/>
        <v>1.7454299777838855E-2</v>
      </c>
      <c r="AT1155" s="49"/>
      <c r="AU1155" s="60">
        <f t="shared" si="711"/>
        <v>2.5776927730133594E-2</v>
      </c>
      <c r="AV1155" s="49"/>
      <c r="AW1155" s="56">
        <f t="shared" si="741"/>
        <v>0.29758066</v>
      </c>
      <c r="AX1155" s="56">
        <f t="shared" si="739"/>
        <v>0.361596062</v>
      </c>
      <c r="AY1155" s="56">
        <f t="shared" si="739"/>
        <v>1.2598103899999999</v>
      </c>
      <c r="AZ1155" s="56">
        <f t="shared" si="739"/>
        <v>0.48428543300000004</v>
      </c>
      <c r="BA1155" s="56">
        <f t="shared" si="739"/>
        <v>0.61346628999999997</v>
      </c>
      <c r="BB1155" s="56">
        <f t="shared" si="739"/>
        <v>0.2490521</v>
      </c>
      <c r="BC1155" s="56">
        <f t="shared" si="739"/>
        <v>0.70518400000000003</v>
      </c>
      <c r="BD1155" s="56">
        <f t="shared" si="739"/>
        <v>0.30966952200000003</v>
      </c>
      <c r="BE1155" s="56"/>
      <c r="BF1155" s="56">
        <f t="shared" si="739"/>
        <v>0.34763626000000003</v>
      </c>
      <c r="BG1155" s="56">
        <f t="shared" si="739"/>
        <v>0.81444501700000005</v>
      </c>
      <c r="BH1155" s="56">
        <f t="shared" si="739"/>
        <v>0.42412282000000001</v>
      </c>
      <c r="BI1155" s="56">
        <f t="shared" si="739"/>
        <v>0.21932030499999999</v>
      </c>
      <c r="BJ1155" s="56">
        <f t="shared" si="740"/>
        <v>0.20966768099999999</v>
      </c>
      <c r="BK1155" s="56">
        <f t="shared" si="740"/>
        <v>0.33925729459999998</v>
      </c>
      <c r="BL1155" s="56">
        <f t="shared" si="740"/>
        <v>0.30832769900000001</v>
      </c>
      <c r="BM1155" s="56">
        <f t="shared" si="740"/>
        <v>0.31402879</v>
      </c>
      <c r="BN1155" s="49"/>
      <c r="BO1155" s="49"/>
      <c r="BP1155" s="49"/>
      <c r="BQ1155" s="49"/>
      <c r="BR1155" s="49"/>
      <c r="BS1155" s="49"/>
    </row>
    <row r="1156" spans="1:71" x14ac:dyDescent="0.25">
      <c r="A1156" s="69"/>
      <c r="B1156" s="61">
        <v>0</v>
      </c>
      <c r="C1156" s="61">
        <v>0</v>
      </c>
      <c r="D1156" s="61">
        <v>0.1214533</v>
      </c>
      <c r="E1156" s="61">
        <v>0</v>
      </c>
      <c r="F1156" s="61">
        <v>0.2594361</v>
      </c>
      <c r="G1156" s="61">
        <v>0</v>
      </c>
      <c r="H1156" s="61">
        <v>0</v>
      </c>
      <c r="I1156" s="61">
        <v>9.9607470000000004E-2</v>
      </c>
      <c r="J1156" s="49"/>
      <c r="K1156" s="69"/>
      <c r="L1156" s="61">
        <v>7.1606639999999999E-2</v>
      </c>
      <c r="M1156" s="61">
        <v>5.6862830000000003E-3</v>
      </c>
      <c r="N1156" s="61">
        <v>4.1058539999999998E-2</v>
      </c>
      <c r="O1156" s="61">
        <v>0.15008540000000001</v>
      </c>
      <c r="P1156" s="61">
        <v>5.861163E-3</v>
      </c>
      <c r="Q1156" s="61">
        <v>4.430485E-2</v>
      </c>
      <c r="R1156" s="61">
        <v>5.49221E-3</v>
      </c>
      <c r="S1156" s="61">
        <v>0.25121690000000002</v>
      </c>
      <c r="T1156" s="49"/>
      <c r="U1156" s="55">
        <f t="shared" si="731"/>
        <v>0.13565920000000001</v>
      </c>
      <c r="V1156" s="55">
        <f t="shared" si="731"/>
        <v>9.7831730000000006E-2</v>
      </c>
      <c r="W1156" s="55">
        <f t="shared" si="732"/>
        <v>4.2715069999999999E-3</v>
      </c>
      <c r="X1156" s="55">
        <f t="shared" si="732"/>
        <v>0.32609080000000001</v>
      </c>
      <c r="Y1156" s="55">
        <f t="shared" si="733"/>
        <v>0</v>
      </c>
      <c r="Z1156" s="55">
        <f t="shared" si="733"/>
        <v>0.20828340000000001</v>
      </c>
      <c r="AA1156" s="55">
        <f t="shared" si="734"/>
        <v>0.20704649999999999</v>
      </c>
      <c r="AB1156" s="55">
        <f t="shared" si="734"/>
        <v>3.63512E-2</v>
      </c>
      <c r="AC1156" s="56"/>
      <c r="AD1156" s="56">
        <f t="shared" si="735"/>
        <v>0</v>
      </c>
      <c r="AE1156" s="56">
        <f t="shared" si="735"/>
        <v>0</v>
      </c>
      <c r="AF1156" s="56">
        <f t="shared" si="736"/>
        <v>0</v>
      </c>
      <c r="AG1156" s="56">
        <f t="shared" si="736"/>
        <v>4.7845839999999997E-3</v>
      </c>
      <c r="AH1156" s="56">
        <f t="shared" si="737"/>
        <v>0</v>
      </c>
      <c r="AI1156" s="56">
        <f t="shared" si="737"/>
        <v>0</v>
      </c>
      <c r="AJ1156" s="56">
        <f t="shared" si="738"/>
        <v>0</v>
      </c>
      <c r="AK1156" s="56">
        <f t="shared" si="738"/>
        <v>0</v>
      </c>
      <c r="AL1156" s="49"/>
      <c r="AM1156" s="57">
        <f t="shared" si="705"/>
        <v>0.12694179212500001</v>
      </c>
      <c r="AN1156" s="57">
        <f t="shared" si="706"/>
        <v>0.11525487933403469</v>
      </c>
      <c r="AO1156" s="57">
        <f t="shared" si="707"/>
        <v>4.0748753370966603E-2</v>
      </c>
      <c r="AP1156" s="57"/>
      <c r="AQ1156" s="57">
        <f t="shared" si="708"/>
        <v>5.9807299999999996E-4</v>
      </c>
      <c r="AR1156" s="57">
        <f t="shared" si="709"/>
        <v>1.6916058957783281E-3</v>
      </c>
      <c r="AS1156" s="57">
        <f t="shared" si="710"/>
        <v>5.9807299999999996E-4</v>
      </c>
      <c r="AT1156" s="49"/>
      <c r="AU1156" s="60">
        <f t="shared" si="711"/>
        <v>7.8289648650248494E-3</v>
      </c>
      <c r="AV1156" s="49"/>
      <c r="AW1156" s="56">
        <f t="shared" si="741"/>
        <v>0.43323986000000003</v>
      </c>
      <c r="AX1156" s="56">
        <f t="shared" si="739"/>
        <v>0.459427792</v>
      </c>
      <c r="AY1156" s="56">
        <f t="shared" si="739"/>
        <v>1.2640818969999998</v>
      </c>
      <c r="AZ1156" s="56">
        <f t="shared" si="739"/>
        <v>0.81037623300000006</v>
      </c>
      <c r="BA1156" s="56">
        <f t="shared" si="739"/>
        <v>0.61346628999999997</v>
      </c>
      <c r="BB1156" s="56">
        <f t="shared" si="739"/>
        <v>0.45733550000000001</v>
      </c>
      <c r="BC1156" s="56">
        <f t="shared" si="739"/>
        <v>0.91223050000000006</v>
      </c>
      <c r="BD1156" s="56">
        <f t="shared" si="739"/>
        <v>0.346020722</v>
      </c>
      <c r="BE1156" s="56"/>
      <c r="BF1156" s="56">
        <f t="shared" si="739"/>
        <v>0.34763626000000003</v>
      </c>
      <c r="BG1156" s="56">
        <f t="shared" si="739"/>
        <v>0.81444501700000005</v>
      </c>
      <c r="BH1156" s="56">
        <f t="shared" si="739"/>
        <v>0.42412282000000001</v>
      </c>
      <c r="BI1156" s="56">
        <f t="shared" si="739"/>
        <v>0.224104889</v>
      </c>
      <c r="BJ1156" s="56">
        <f t="shared" si="740"/>
        <v>0.20966768099999999</v>
      </c>
      <c r="BK1156" s="56">
        <f t="shared" si="740"/>
        <v>0.33925729459999998</v>
      </c>
      <c r="BL1156" s="56">
        <f t="shared" si="740"/>
        <v>0.30832769900000001</v>
      </c>
      <c r="BM1156" s="56">
        <f t="shared" si="740"/>
        <v>0.31402879</v>
      </c>
      <c r="BN1156" s="49"/>
      <c r="BO1156" s="49"/>
      <c r="BP1156" s="49"/>
      <c r="BQ1156" s="49"/>
      <c r="BR1156" s="49"/>
      <c r="BS1156" s="49"/>
    </row>
    <row r="1157" spans="1:71" x14ac:dyDescent="0.25">
      <c r="A1157" s="69"/>
      <c r="B1157" s="61">
        <v>0</v>
      </c>
      <c r="C1157" s="61">
        <v>0</v>
      </c>
      <c r="D1157" s="61">
        <v>0.34946539999999998</v>
      </c>
      <c r="E1157" s="61">
        <v>0.20422940000000001</v>
      </c>
      <c r="F1157" s="61">
        <v>0.1552587</v>
      </c>
      <c r="G1157" s="61">
        <v>0.10219</v>
      </c>
      <c r="H1157" s="61">
        <v>3.6554339999999999E-3</v>
      </c>
      <c r="I1157" s="61">
        <v>2.8186800000000001E-2</v>
      </c>
      <c r="J1157" s="49"/>
      <c r="K1157" s="69"/>
      <c r="L1157" s="61">
        <v>0.2200375</v>
      </c>
      <c r="M1157" s="61">
        <v>3.4551619999999999E-3</v>
      </c>
      <c r="N1157" s="61">
        <v>0.27653499999999998</v>
      </c>
      <c r="O1157" s="61">
        <v>0.34844589999999998</v>
      </c>
      <c r="P1157" s="61">
        <v>0</v>
      </c>
      <c r="Q1157" s="61">
        <v>0.1935096</v>
      </c>
      <c r="R1157" s="61">
        <v>0.12718579999999999</v>
      </c>
      <c r="S1157" s="61">
        <v>0.29481889999999999</v>
      </c>
      <c r="T1157" s="49"/>
      <c r="U1157" s="55">
        <f t="shared" si="731"/>
        <v>0.17454149999999999</v>
      </c>
      <c r="V1157" s="55">
        <f t="shared" si="731"/>
        <v>0</v>
      </c>
      <c r="W1157" s="55">
        <f t="shared" si="732"/>
        <v>0</v>
      </c>
      <c r="X1157" s="55">
        <f t="shared" si="732"/>
        <v>0</v>
      </c>
      <c r="Y1157" s="55">
        <f t="shared" si="733"/>
        <v>3.5557749999999999E-2</v>
      </c>
      <c r="Z1157" s="55">
        <f t="shared" si="733"/>
        <v>0.1029606</v>
      </c>
      <c r="AA1157" s="55">
        <f t="shared" si="734"/>
        <v>5.156612E-2</v>
      </c>
      <c r="AB1157" s="55">
        <f t="shared" si="734"/>
        <v>0</v>
      </c>
      <c r="AC1157" s="56"/>
      <c r="AD1157" s="56">
        <f t="shared" si="735"/>
        <v>0</v>
      </c>
      <c r="AE1157" s="56">
        <f t="shared" si="735"/>
        <v>6.8825239999999996E-2</v>
      </c>
      <c r="AF1157" s="56">
        <f t="shared" si="736"/>
        <v>0</v>
      </c>
      <c r="AG1157" s="56">
        <f t="shared" si="736"/>
        <v>0</v>
      </c>
      <c r="AH1157" s="56">
        <f t="shared" si="737"/>
        <v>0</v>
      </c>
      <c r="AI1157" s="56">
        <f t="shared" si="737"/>
        <v>0</v>
      </c>
      <c r="AJ1157" s="56">
        <f t="shared" si="738"/>
        <v>0</v>
      </c>
      <c r="AK1157" s="56">
        <f t="shared" si="738"/>
        <v>0</v>
      </c>
      <c r="AL1157" s="49"/>
      <c r="AM1157" s="57">
        <f t="shared" si="705"/>
        <v>4.5578246249999996E-2</v>
      </c>
      <c r="AN1157" s="57">
        <f t="shared" si="706"/>
        <v>6.3662083850954565E-2</v>
      </c>
      <c r="AO1157" s="57">
        <f t="shared" si="707"/>
        <v>2.2507945597738284E-2</v>
      </c>
      <c r="AP1157" s="57"/>
      <c r="AQ1157" s="57">
        <f t="shared" si="708"/>
        <v>8.6031549999999995E-3</v>
      </c>
      <c r="AR1157" s="57">
        <f t="shared" si="709"/>
        <v>2.4333396960395808E-2</v>
      </c>
      <c r="AS1157" s="57">
        <f t="shared" si="710"/>
        <v>8.6031549999999995E-3</v>
      </c>
      <c r="AT1157" s="49"/>
      <c r="AU1157" s="60">
        <f t="shared" si="711"/>
        <v>0.14719565585465044</v>
      </c>
      <c r="AV1157" s="49"/>
      <c r="AW1157" s="56">
        <f t="shared" si="741"/>
        <v>0.60778136000000005</v>
      </c>
      <c r="AX1157" s="56">
        <f t="shared" si="739"/>
        <v>0.459427792</v>
      </c>
      <c r="AY1157" s="56">
        <f t="shared" si="739"/>
        <v>1.2640818969999998</v>
      </c>
      <c r="AZ1157" s="56">
        <f t="shared" si="739"/>
        <v>0.81037623300000006</v>
      </c>
      <c r="BA1157" s="56">
        <f t="shared" si="739"/>
        <v>0.64902404000000002</v>
      </c>
      <c r="BB1157" s="56">
        <f t="shared" si="739"/>
        <v>0.56029609999999996</v>
      </c>
      <c r="BC1157" s="56">
        <f t="shared" si="739"/>
        <v>0.9637966200000001</v>
      </c>
      <c r="BD1157" s="56">
        <f t="shared" si="739"/>
        <v>0.346020722</v>
      </c>
      <c r="BE1157" s="56"/>
      <c r="BF1157" s="56">
        <f t="shared" si="739"/>
        <v>0.34763626000000003</v>
      </c>
      <c r="BG1157" s="56">
        <f t="shared" si="739"/>
        <v>0.88327025700000006</v>
      </c>
      <c r="BH1157" s="56">
        <f t="shared" si="739"/>
        <v>0.42412282000000001</v>
      </c>
      <c r="BI1157" s="56">
        <f t="shared" si="739"/>
        <v>0.224104889</v>
      </c>
      <c r="BJ1157" s="56">
        <f t="shared" si="740"/>
        <v>0.20966768099999999</v>
      </c>
      <c r="BK1157" s="56">
        <f t="shared" si="740"/>
        <v>0.33925729459999998</v>
      </c>
      <c r="BL1157" s="56">
        <f t="shared" si="740"/>
        <v>0.30832769900000001</v>
      </c>
      <c r="BM1157" s="56">
        <f t="shared" si="740"/>
        <v>0.31402879</v>
      </c>
      <c r="BN1157" s="49"/>
      <c r="BO1157" s="49"/>
      <c r="BP1157" s="49"/>
      <c r="BQ1157" s="49"/>
      <c r="BR1157" s="49"/>
      <c r="BS1157" s="49"/>
    </row>
    <row r="1158" spans="1:71" x14ac:dyDescent="0.25">
      <c r="A1158" s="69"/>
      <c r="B1158" s="61">
        <v>0.24601410000000001</v>
      </c>
      <c r="C1158" s="61">
        <v>0</v>
      </c>
      <c r="D1158" s="61">
        <v>0</v>
      </c>
      <c r="E1158" s="61">
        <v>0.3750038</v>
      </c>
      <c r="F1158" s="61">
        <v>0.1075773</v>
      </c>
      <c r="G1158" s="61">
        <v>0.20599319999999999</v>
      </c>
      <c r="H1158" s="61">
        <v>2.5715830000000001E-3</v>
      </c>
      <c r="I1158" s="61">
        <v>0.16404250000000001</v>
      </c>
      <c r="J1158" s="49"/>
      <c r="K1158" s="69"/>
      <c r="L1158" s="61">
        <v>0.1245327</v>
      </c>
      <c r="M1158" s="61">
        <v>0.17469219999999999</v>
      </c>
      <c r="N1158" s="61">
        <v>0.1853862</v>
      </c>
      <c r="O1158" s="61">
        <v>0.27553509999999998</v>
      </c>
      <c r="P1158" s="61">
        <v>0.2582411</v>
      </c>
      <c r="Q1158" s="61">
        <v>0.32036880000000001</v>
      </c>
      <c r="R1158" s="61">
        <v>0.1078615</v>
      </c>
      <c r="S1158" s="61">
        <v>0.39827439999999997</v>
      </c>
      <c r="T1158" s="49"/>
      <c r="U1158" s="55">
        <f t="shared" si="731"/>
        <v>4.9390789999999999E-3</v>
      </c>
      <c r="V1158" s="55">
        <f t="shared" si="731"/>
        <v>5.2356720000000002E-3</v>
      </c>
      <c r="W1158" s="55">
        <f t="shared" si="732"/>
        <v>0</v>
      </c>
      <c r="X1158" s="55">
        <f t="shared" si="732"/>
        <v>0</v>
      </c>
      <c r="Y1158" s="55">
        <f t="shared" si="733"/>
        <v>0</v>
      </c>
      <c r="Z1158" s="55">
        <f t="shared" si="733"/>
        <v>0</v>
      </c>
      <c r="AA1158" s="55">
        <f t="shared" si="734"/>
        <v>0</v>
      </c>
      <c r="AB1158" s="55">
        <f t="shared" si="734"/>
        <v>0.1325788</v>
      </c>
      <c r="AC1158" s="56"/>
      <c r="AD1158" s="56">
        <f t="shared" si="735"/>
        <v>0</v>
      </c>
      <c r="AE1158" s="56">
        <f t="shared" si="735"/>
        <v>0</v>
      </c>
      <c r="AF1158" s="56">
        <f t="shared" si="736"/>
        <v>0.20497609999999999</v>
      </c>
      <c r="AG1158" s="56">
        <f t="shared" si="736"/>
        <v>0</v>
      </c>
      <c r="AH1158" s="56">
        <f t="shared" si="737"/>
        <v>0</v>
      </c>
      <c r="AI1158" s="56">
        <f t="shared" si="737"/>
        <v>0</v>
      </c>
      <c r="AJ1158" s="56">
        <f t="shared" si="738"/>
        <v>0</v>
      </c>
      <c r="AK1158" s="56">
        <f t="shared" si="738"/>
        <v>0</v>
      </c>
      <c r="AL1158" s="49"/>
      <c r="AM1158" s="57">
        <f t="shared" si="705"/>
        <v>1.7844193875000001E-2</v>
      </c>
      <c r="AN1158" s="57">
        <f t="shared" si="706"/>
        <v>4.6416781035235714E-2</v>
      </c>
      <c r="AO1158" s="57">
        <f t="shared" si="707"/>
        <v>1.6410810315433153E-2</v>
      </c>
      <c r="AP1158" s="57"/>
      <c r="AQ1158" s="57">
        <f t="shared" si="708"/>
        <v>2.5622012499999999E-2</v>
      </c>
      <c r="AR1158" s="57">
        <f t="shared" si="709"/>
        <v>7.2469995145585941E-2</v>
      </c>
      <c r="AS1158" s="57">
        <f t="shared" si="710"/>
        <v>2.5622012499999999E-2</v>
      </c>
      <c r="AT1158" s="49"/>
      <c r="AU1158" s="60">
        <f t="shared" si="711"/>
        <v>0.80195989588301808</v>
      </c>
      <c r="AV1158" s="49"/>
      <c r="AW1158" s="56">
        <f t="shared" si="741"/>
        <v>0.61272043900000006</v>
      </c>
      <c r="AX1158" s="56">
        <f t="shared" si="739"/>
        <v>0.46466346400000003</v>
      </c>
      <c r="AY1158" s="56">
        <f t="shared" si="739"/>
        <v>1.2640818969999998</v>
      </c>
      <c r="AZ1158" s="56">
        <f t="shared" si="739"/>
        <v>0.81037623300000006</v>
      </c>
      <c r="BA1158" s="56">
        <f t="shared" si="739"/>
        <v>0.64902404000000002</v>
      </c>
      <c r="BB1158" s="56">
        <f t="shared" si="739"/>
        <v>0.56029609999999996</v>
      </c>
      <c r="BC1158" s="56">
        <f t="shared" si="739"/>
        <v>0.9637966200000001</v>
      </c>
      <c r="BD1158" s="56">
        <f t="shared" si="739"/>
        <v>0.478599522</v>
      </c>
      <c r="BE1158" s="56"/>
      <c r="BF1158" s="56">
        <f t="shared" si="739"/>
        <v>0.34763626000000003</v>
      </c>
      <c r="BG1158" s="56">
        <f t="shared" si="739"/>
        <v>0.88327025700000006</v>
      </c>
      <c r="BH1158" s="56">
        <f t="shared" si="739"/>
        <v>0.62909892000000001</v>
      </c>
      <c r="BI1158" s="56">
        <f t="shared" si="739"/>
        <v>0.224104889</v>
      </c>
      <c r="BJ1158" s="56">
        <f t="shared" si="740"/>
        <v>0.20966768099999999</v>
      </c>
      <c r="BK1158" s="56">
        <f t="shared" si="740"/>
        <v>0.33925729459999998</v>
      </c>
      <c r="BL1158" s="56">
        <f t="shared" si="740"/>
        <v>0.30832769900000001</v>
      </c>
      <c r="BM1158" s="56">
        <f t="shared" si="740"/>
        <v>0.31402879</v>
      </c>
      <c r="BN1158" s="49"/>
      <c r="BO1158" s="49"/>
      <c r="BP1158" s="49"/>
      <c r="BQ1158" s="49"/>
      <c r="BR1158" s="49"/>
      <c r="BS1158" s="49"/>
    </row>
    <row r="1159" spans="1:71" x14ac:dyDescent="0.25">
      <c r="A1159" s="69"/>
      <c r="B1159" s="61">
        <v>7.6220040000000003E-2</v>
      </c>
      <c r="C1159" s="61">
        <v>0</v>
      </c>
      <c r="D1159" s="61">
        <v>0.16501189999999999</v>
      </c>
      <c r="E1159" s="61">
        <v>5.0834659999999997E-2</v>
      </c>
      <c r="F1159" s="61">
        <v>1.133442E-2</v>
      </c>
      <c r="G1159" s="61">
        <v>0.36007600000000001</v>
      </c>
      <c r="H1159" s="61">
        <v>0.1315064</v>
      </c>
      <c r="I1159" s="61">
        <v>3.2968039999999997E-2</v>
      </c>
      <c r="J1159" s="49"/>
      <c r="K1159" s="69"/>
      <c r="L1159" s="61">
        <v>0.15007499999999999</v>
      </c>
      <c r="M1159" s="61">
        <v>0.14406540000000001</v>
      </c>
      <c r="N1159" s="61">
        <v>0.1497626</v>
      </c>
      <c r="O1159" s="61">
        <v>0.1095328</v>
      </c>
      <c r="P1159" s="61">
        <v>5.6446789999999997E-3</v>
      </c>
      <c r="Q1159" s="61">
        <v>0.31614880000000001</v>
      </c>
      <c r="R1159" s="61">
        <v>0.16100690000000001</v>
      </c>
      <c r="S1159" s="61">
        <v>0.54208849999999997</v>
      </c>
      <c r="T1159" s="49"/>
      <c r="U1159" s="55">
        <f t="shared" si="731"/>
        <v>0.1164207</v>
      </c>
      <c r="V1159" s="55">
        <f t="shared" si="731"/>
        <v>0</v>
      </c>
      <c r="W1159" s="55">
        <f t="shared" si="732"/>
        <v>0</v>
      </c>
      <c r="X1159" s="55">
        <f t="shared" si="732"/>
        <v>2.157211E-3</v>
      </c>
      <c r="Y1159" s="55">
        <f t="shared" si="733"/>
        <v>0</v>
      </c>
      <c r="Z1159" s="55">
        <f t="shared" si="733"/>
        <v>0</v>
      </c>
      <c r="AA1159" s="55">
        <f t="shared" si="734"/>
        <v>0</v>
      </c>
      <c r="AB1159" s="55">
        <f t="shared" si="734"/>
        <v>0.11724660000000001</v>
      </c>
      <c r="AC1159" s="56"/>
      <c r="AD1159" s="56">
        <f t="shared" si="735"/>
        <v>9.0823169999999995E-2</v>
      </c>
      <c r="AE1159" s="56">
        <f t="shared" si="735"/>
        <v>0.19013550000000001</v>
      </c>
      <c r="AF1159" s="56">
        <f t="shared" si="736"/>
        <v>5.3880690000000002E-2</v>
      </c>
      <c r="AG1159" s="56">
        <f t="shared" si="736"/>
        <v>0</v>
      </c>
      <c r="AH1159" s="56">
        <f t="shared" si="737"/>
        <v>0</v>
      </c>
      <c r="AI1159" s="56">
        <f t="shared" si="737"/>
        <v>0</v>
      </c>
      <c r="AJ1159" s="56">
        <f t="shared" si="738"/>
        <v>2.8340819999999999E-3</v>
      </c>
      <c r="AK1159" s="56">
        <f t="shared" si="738"/>
        <v>0</v>
      </c>
      <c r="AL1159" s="49"/>
      <c r="AM1159" s="57">
        <f t="shared" si="705"/>
        <v>2.9478063875000002E-2</v>
      </c>
      <c r="AN1159" s="57">
        <f t="shared" si="706"/>
        <v>5.3922627321534751E-2</v>
      </c>
      <c r="AO1159" s="57">
        <f t="shared" si="707"/>
        <v>1.906452771922611E-2</v>
      </c>
      <c r="AP1159" s="57"/>
      <c r="AQ1159" s="57">
        <f t="shared" si="708"/>
        <v>4.2209180250000006E-2</v>
      </c>
      <c r="AR1159" s="57">
        <f t="shared" si="709"/>
        <v>6.872158962669779E-2</v>
      </c>
      <c r="AS1159" s="57">
        <f t="shared" si="710"/>
        <v>2.4296751019478553E-2</v>
      </c>
      <c r="AT1159" s="49"/>
      <c r="AU1159" s="60">
        <f t="shared" si="711"/>
        <v>0.68641294811867781</v>
      </c>
      <c r="AV1159" s="49"/>
      <c r="AW1159" s="56">
        <f t="shared" si="741"/>
        <v>0.7291411390000001</v>
      </c>
      <c r="AX1159" s="56">
        <f t="shared" si="739"/>
        <v>0.46466346400000003</v>
      </c>
      <c r="AY1159" s="56">
        <f t="shared" si="739"/>
        <v>1.2640818969999998</v>
      </c>
      <c r="AZ1159" s="56">
        <f t="shared" si="739"/>
        <v>0.81253344400000005</v>
      </c>
      <c r="BA1159" s="56">
        <f t="shared" si="739"/>
        <v>0.64902404000000002</v>
      </c>
      <c r="BB1159" s="56">
        <f t="shared" si="739"/>
        <v>0.56029609999999996</v>
      </c>
      <c r="BC1159" s="56">
        <f t="shared" si="739"/>
        <v>0.9637966200000001</v>
      </c>
      <c r="BD1159" s="56">
        <f t="shared" si="739"/>
        <v>0.59584612199999998</v>
      </c>
      <c r="BE1159" s="56"/>
      <c r="BF1159" s="56">
        <f t="shared" si="739"/>
        <v>0.43845943000000004</v>
      </c>
      <c r="BG1159" s="56">
        <f t="shared" si="739"/>
        <v>1.0734057570000002</v>
      </c>
      <c r="BH1159" s="56">
        <f t="shared" si="739"/>
        <v>0.68297960999999996</v>
      </c>
      <c r="BI1159" s="56">
        <f t="shared" si="739"/>
        <v>0.224104889</v>
      </c>
      <c r="BJ1159" s="56">
        <f t="shared" si="740"/>
        <v>0.20966768099999999</v>
      </c>
      <c r="BK1159" s="56">
        <f t="shared" si="740"/>
        <v>0.33925729459999998</v>
      </c>
      <c r="BL1159" s="56">
        <f t="shared" si="740"/>
        <v>0.31116178100000003</v>
      </c>
      <c r="BM1159" s="56">
        <f t="shared" si="740"/>
        <v>0.31402879</v>
      </c>
      <c r="BN1159" s="49"/>
      <c r="BO1159" s="49"/>
      <c r="BP1159" s="49"/>
      <c r="BQ1159" s="49"/>
      <c r="BR1159" s="49"/>
      <c r="BS1159" s="49"/>
    </row>
    <row r="1160" spans="1:71" x14ac:dyDescent="0.25">
      <c r="A1160" s="69"/>
      <c r="B1160" s="61">
        <v>0.40168670000000001</v>
      </c>
      <c r="C1160" s="61">
        <v>0.1669602</v>
      </c>
      <c r="D1160" s="61">
        <v>8.6690900000000001E-2</v>
      </c>
      <c r="E1160" s="61">
        <v>2.0236970000000001E-3</v>
      </c>
      <c r="F1160" s="61">
        <v>0.2500095</v>
      </c>
      <c r="G1160" s="61">
        <v>0</v>
      </c>
      <c r="H1160" s="61">
        <v>0.54613020000000001</v>
      </c>
      <c r="I1160" s="61">
        <v>0.24000170000000001</v>
      </c>
      <c r="J1160" s="49"/>
      <c r="K1160" s="69"/>
      <c r="L1160" s="61">
        <v>5.726767E-2</v>
      </c>
      <c r="M1160" s="61">
        <v>8.7203500000000003E-2</v>
      </c>
      <c r="N1160" s="61">
        <v>4.151821E-3</v>
      </c>
      <c r="O1160" s="61">
        <v>0.47511769999999998</v>
      </c>
      <c r="P1160" s="61">
        <v>0</v>
      </c>
      <c r="Q1160" s="61">
        <v>9.9445339999999993E-2</v>
      </c>
      <c r="R1160" s="61">
        <v>0.24261859999999999</v>
      </c>
      <c r="S1160" s="61">
        <v>4.8817630000000001E-2</v>
      </c>
      <c r="T1160" s="49"/>
      <c r="U1160" s="55">
        <f t="shared" si="731"/>
        <v>0</v>
      </c>
      <c r="V1160" s="55">
        <f t="shared" si="731"/>
        <v>0</v>
      </c>
      <c r="W1160" s="55">
        <f t="shared" si="732"/>
        <v>2.5354390000000001E-2</v>
      </c>
      <c r="X1160" s="55">
        <f t="shared" si="732"/>
        <v>0</v>
      </c>
      <c r="Y1160" s="55">
        <f t="shared" si="733"/>
        <v>0</v>
      </c>
      <c r="Z1160" s="55">
        <f t="shared" si="733"/>
        <v>0</v>
      </c>
      <c r="AA1160" s="55">
        <f t="shared" si="734"/>
        <v>0.1416645</v>
      </c>
      <c r="AB1160" s="55">
        <f t="shared" si="734"/>
        <v>4.0774350000000001E-2</v>
      </c>
      <c r="AC1160" s="56"/>
      <c r="AD1160" s="56">
        <f t="shared" si="735"/>
        <v>1.3524059999999999E-2</v>
      </c>
      <c r="AE1160" s="56">
        <f t="shared" si="735"/>
        <v>0</v>
      </c>
      <c r="AF1160" s="56">
        <f t="shared" si="736"/>
        <v>0</v>
      </c>
      <c r="AG1160" s="56">
        <f t="shared" si="736"/>
        <v>0</v>
      </c>
      <c r="AH1160" s="56">
        <f t="shared" si="737"/>
        <v>0</v>
      </c>
      <c r="AI1160" s="56">
        <f t="shared" si="737"/>
        <v>0</v>
      </c>
      <c r="AJ1160" s="56">
        <f t="shared" si="738"/>
        <v>0</v>
      </c>
      <c r="AK1160" s="56">
        <f t="shared" si="738"/>
        <v>0</v>
      </c>
      <c r="AL1160" s="49"/>
      <c r="AM1160" s="57">
        <f t="shared" si="705"/>
        <v>2.5974154999999999E-2</v>
      </c>
      <c r="AN1160" s="57">
        <f t="shared" si="706"/>
        <v>4.9247145597823228E-2</v>
      </c>
      <c r="AO1160" s="57">
        <f t="shared" si="707"/>
        <v>1.7411495303151017E-2</v>
      </c>
      <c r="AP1160" s="57"/>
      <c r="AQ1160" s="57">
        <f t="shared" si="708"/>
        <v>1.6905074999999999E-3</v>
      </c>
      <c r="AR1160" s="57">
        <f t="shared" si="709"/>
        <v>4.7814772675868695E-3</v>
      </c>
      <c r="AS1160" s="57">
        <f t="shared" si="710"/>
        <v>1.6905074999999997E-3</v>
      </c>
      <c r="AT1160" s="49"/>
      <c r="AU1160" s="60">
        <f t="shared" si="711"/>
        <v>0.18678226031235845</v>
      </c>
      <c r="AV1160" s="49"/>
      <c r="AW1160" s="56">
        <f t="shared" si="741"/>
        <v>0.7291411390000001</v>
      </c>
      <c r="AX1160" s="56">
        <f t="shared" si="739"/>
        <v>0.46466346400000003</v>
      </c>
      <c r="AY1160" s="56">
        <f t="shared" si="739"/>
        <v>1.2894362869999998</v>
      </c>
      <c r="AZ1160" s="56">
        <f t="shared" si="739"/>
        <v>0.81253344400000005</v>
      </c>
      <c r="BA1160" s="56">
        <f t="shared" si="739"/>
        <v>0.64902404000000002</v>
      </c>
      <c r="BB1160" s="56">
        <f t="shared" si="739"/>
        <v>0.56029609999999996</v>
      </c>
      <c r="BC1160" s="56">
        <f t="shared" si="739"/>
        <v>1.1054611200000002</v>
      </c>
      <c r="BD1160" s="56">
        <f t="shared" si="739"/>
        <v>0.63662047199999994</v>
      </c>
      <c r="BE1160" s="56"/>
      <c r="BF1160" s="56">
        <f t="shared" si="739"/>
        <v>0.45198349000000004</v>
      </c>
      <c r="BG1160" s="56">
        <f t="shared" si="739"/>
        <v>1.0734057570000002</v>
      </c>
      <c r="BH1160" s="56">
        <f t="shared" si="739"/>
        <v>0.68297960999999996</v>
      </c>
      <c r="BI1160" s="56">
        <f t="shared" si="739"/>
        <v>0.224104889</v>
      </c>
      <c r="BJ1160" s="56">
        <f t="shared" si="740"/>
        <v>0.20966768099999999</v>
      </c>
      <c r="BK1160" s="56">
        <f t="shared" si="740"/>
        <v>0.33925729459999998</v>
      </c>
      <c r="BL1160" s="56">
        <f t="shared" si="740"/>
        <v>0.31116178100000003</v>
      </c>
      <c r="BM1160" s="56">
        <f t="shared" si="740"/>
        <v>0.31402879</v>
      </c>
      <c r="BN1160" s="49"/>
      <c r="BO1160" s="49"/>
      <c r="BP1160" s="49"/>
      <c r="BQ1160" s="49"/>
      <c r="BR1160" s="49"/>
      <c r="BS1160" s="49"/>
    </row>
    <row r="1161" spans="1:71" x14ac:dyDescent="0.25">
      <c r="A1161" s="69"/>
      <c r="B1161" s="61">
        <v>0.1435795</v>
      </c>
      <c r="C1161" s="61">
        <v>2.3019789999999998E-2</v>
      </c>
      <c r="D1161" s="61">
        <v>3.2234189999999999E-3</v>
      </c>
      <c r="E1161" s="61">
        <v>0.14273449999999999</v>
      </c>
      <c r="F1161" s="61">
        <v>8.7354660000000001E-2</v>
      </c>
      <c r="G1161" s="61">
        <v>0.14345359999999999</v>
      </c>
      <c r="H1161" s="61">
        <v>0.1227255</v>
      </c>
      <c r="I1161" s="61">
        <v>0.15842149999999999</v>
      </c>
      <c r="J1161" s="49"/>
      <c r="K1161" s="69"/>
      <c r="L1161" s="61">
        <v>0.1202912</v>
      </c>
      <c r="M1161" s="61">
        <v>7.4859140000000005E-2</v>
      </c>
      <c r="N1161" s="61">
        <v>0.27561469999999999</v>
      </c>
      <c r="O1161" s="61">
        <v>6.1187739999999996E-3</v>
      </c>
      <c r="P1161" s="61">
        <v>0</v>
      </c>
      <c r="Q1161" s="61">
        <v>0.1037807</v>
      </c>
      <c r="R1161" s="61">
        <v>9.4105720000000004E-2</v>
      </c>
      <c r="S1161" s="61">
        <v>8.965302E-2</v>
      </c>
      <c r="T1161" s="49"/>
      <c r="U1161" s="55">
        <f t="shared" si="731"/>
        <v>0.3677359</v>
      </c>
      <c r="V1161" s="55">
        <f t="shared" si="731"/>
        <v>0</v>
      </c>
      <c r="W1161" s="55">
        <f t="shared" si="732"/>
        <v>0</v>
      </c>
      <c r="X1161" s="55">
        <f t="shared" si="732"/>
        <v>0.3750134</v>
      </c>
      <c r="Y1161" s="55">
        <f t="shared" si="733"/>
        <v>0</v>
      </c>
      <c r="Z1161" s="55">
        <f t="shared" si="733"/>
        <v>0</v>
      </c>
      <c r="AA1161" s="55">
        <f t="shared" si="734"/>
        <v>1.349449E-3</v>
      </c>
      <c r="AB1161" s="55">
        <f t="shared" si="734"/>
        <v>0.1122189</v>
      </c>
      <c r="AC1161" s="56"/>
      <c r="AD1161" s="56">
        <f t="shared" si="735"/>
        <v>0</v>
      </c>
      <c r="AE1161" s="56">
        <f t="shared" si="735"/>
        <v>6.207466E-3</v>
      </c>
      <c r="AF1161" s="56">
        <f t="shared" si="736"/>
        <v>0</v>
      </c>
      <c r="AG1161" s="56">
        <f t="shared" si="736"/>
        <v>0</v>
      </c>
      <c r="AH1161" s="56">
        <f t="shared" si="737"/>
        <v>5.2484040000000003E-2</v>
      </c>
      <c r="AI1161" s="56">
        <f t="shared" si="737"/>
        <v>0</v>
      </c>
      <c r="AJ1161" s="56">
        <f t="shared" si="738"/>
        <v>0</v>
      </c>
      <c r="AK1161" s="56">
        <f t="shared" si="738"/>
        <v>0</v>
      </c>
      <c r="AL1161" s="49"/>
      <c r="AM1161" s="57">
        <f t="shared" si="705"/>
        <v>0.10703970612500001</v>
      </c>
      <c r="AN1161" s="57">
        <f t="shared" si="706"/>
        <v>0.16767300462489171</v>
      </c>
      <c r="AO1161" s="57">
        <f t="shared" si="707"/>
        <v>5.9281359296092129E-2</v>
      </c>
      <c r="AP1161" s="57"/>
      <c r="AQ1161" s="57">
        <f t="shared" si="708"/>
        <v>7.3364382500000005E-3</v>
      </c>
      <c r="AR1161" s="57">
        <f t="shared" si="709"/>
        <v>1.837125269581431E-2</v>
      </c>
      <c r="AS1161" s="57">
        <f t="shared" si="710"/>
        <v>6.49521868005097E-3</v>
      </c>
      <c r="AT1161" s="49"/>
      <c r="AU1161" s="60">
        <f t="shared" si="711"/>
        <v>0.11674364870476714</v>
      </c>
      <c r="AV1161" s="49"/>
      <c r="AW1161" s="56">
        <f t="shared" si="741"/>
        <v>1.0968770390000002</v>
      </c>
      <c r="AX1161" s="56">
        <f t="shared" si="739"/>
        <v>0.46466346400000003</v>
      </c>
      <c r="AY1161" s="56">
        <f t="shared" si="739"/>
        <v>1.2894362869999998</v>
      </c>
      <c r="AZ1161" s="56">
        <f t="shared" si="739"/>
        <v>1.1875468440000001</v>
      </c>
      <c r="BA1161" s="56">
        <f t="shared" si="739"/>
        <v>0.64902404000000002</v>
      </c>
      <c r="BB1161" s="56">
        <f t="shared" si="739"/>
        <v>0.56029609999999996</v>
      </c>
      <c r="BC1161" s="56">
        <f t="shared" si="739"/>
        <v>1.1068105690000001</v>
      </c>
      <c r="BD1161" s="56">
        <f t="shared" si="739"/>
        <v>0.74883937199999995</v>
      </c>
      <c r="BE1161" s="56"/>
      <c r="BF1161" s="56">
        <f t="shared" si="739"/>
        <v>0.45198349000000004</v>
      </c>
      <c r="BG1161" s="56">
        <f t="shared" si="739"/>
        <v>1.0796132230000002</v>
      </c>
      <c r="BH1161" s="56">
        <f t="shared" si="739"/>
        <v>0.68297960999999996</v>
      </c>
      <c r="BI1161" s="56">
        <f t="shared" si="739"/>
        <v>0.224104889</v>
      </c>
      <c r="BJ1161" s="56">
        <f t="shared" si="740"/>
        <v>0.262151721</v>
      </c>
      <c r="BK1161" s="56">
        <f t="shared" si="740"/>
        <v>0.33925729459999998</v>
      </c>
      <c r="BL1161" s="56">
        <f t="shared" si="740"/>
        <v>0.31116178100000003</v>
      </c>
      <c r="BM1161" s="56">
        <f t="shared" si="740"/>
        <v>0.31402879</v>
      </c>
      <c r="BN1161" s="49"/>
      <c r="BO1161" s="49"/>
      <c r="BP1161" s="49"/>
      <c r="BQ1161" s="49"/>
      <c r="BR1161" s="49"/>
      <c r="BS1161" s="49"/>
    </row>
    <row r="1162" spans="1:71" x14ac:dyDescent="0.25">
      <c r="A1162" s="69"/>
      <c r="B1162" s="61">
        <v>8.057976E-2</v>
      </c>
      <c r="C1162" s="61">
        <v>5.6991580000000002E-3</v>
      </c>
      <c r="D1162" s="61">
        <v>0</v>
      </c>
      <c r="E1162" s="61">
        <v>0.19294639999999999</v>
      </c>
      <c r="F1162" s="61">
        <v>0.14298150000000001</v>
      </c>
      <c r="G1162" s="61">
        <v>8.7442400000000003E-3</v>
      </c>
      <c r="H1162" s="61">
        <v>0.33789730000000001</v>
      </c>
      <c r="I1162" s="61">
        <v>0</v>
      </c>
      <c r="J1162" s="49"/>
      <c r="K1162" s="69"/>
      <c r="L1162" s="61">
        <v>3.1125549999999998E-2</v>
      </c>
      <c r="M1162" s="61">
        <v>0.40230850000000001</v>
      </c>
      <c r="N1162" s="61">
        <v>0.13509370000000001</v>
      </c>
      <c r="O1162" s="61">
        <v>3.1871799999999999E-2</v>
      </c>
      <c r="P1162" s="61">
        <v>0.20014940000000001</v>
      </c>
      <c r="Q1162" s="61">
        <v>8.763313E-3</v>
      </c>
      <c r="R1162" s="61">
        <v>0.37635039999999997</v>
      </c>
      <c r="S1162" s="61">
        <v>0.10433770000000001</v>
      </c>
      <c r="T1162" s="49"/>
      <c r="U1162" s="55">
        <f t="shared" si="731"/>
        <v>0</v>
      </c>
      <c r="V1162" s="55">
        <f t="shared" si="731"/>
        <v>0</v>
      </c>
      <c r="W1162" s="55">
        <f t="shared" si="732"/>
        <v>9.825325E-2</v>
      </c>
      <c r="X1162" s="55">
        <f t="shared" si="732"/>
        <v>1.794815E-3</v>
      </c>
      <c r="Y1162" s="55">
        <f t="shared" si="733"/>
        <v>0</v>
      </c>
      <c r="Z1162" s="55">
        <f t="shared" si="733"/>
        <v>0</v>
      </c>
      <c r="AA1162" s="55">
        <f t="shared" si="734"/>
        <v>0</v>
      </c>
      <c r="AB1162" s="55">
        <f t="shared" si="734"/>
        <v>0</v>
      </c>
      <c r="AC1162" s="56"/>
      <c r="AD1162" s="56">
        <f t="shared" si="735"/>
        <v>0</v>
      </c>
      <c r="AE1162" s="56">
        <f t="shared" si="735"/>
        <v>0</v>
      </c>
      <c r="AF1162" s="56">
        <f t="shared" si="736"/>
        <v>0</v>
      </c>
      <c r="AG1162" s="56">
        <f t="shared" si="736"/>
        <v>1.13039E-2</v>
      </c>
      <c r="AH1162" s="56">
        <f t="shared" si="737"/>
        <v>3.6420349999999997E-2</v>
      </c>
      <c r="AI1162" s="56">
        <f t="shared" si="737"/>
        <v>0</v>
      </c>
      <c r="AJ1162" s="56">
        <f t="shared" si="738"/>
        <v>0</v>
      </c>
      <c r="AK1162" s="56">
        <f t="shared" si="738"/>
        <v>4.1699409999999999E-2</v>
      </c>
      <c r="AL1162" s="49"/>
      <c r="AM1162" s="57">
        <f t="shared" si="705"/>
        <v>1.2506008125000001E-2</v>
      </c>
      <c r="AN1162" s="57">
        <f t="shared" si="706"/>
        <v>3.4652809786439698E-2</v>
      </c>
      <c r="AO1162" s="57">
        <f t="shared" si="707"/>
        <v>1.2251618393579532E-2</v>
      </c>
      <c r="AP1162" s="57"/>
      <c r="AQ1162" s="57">
        <f t="shared" si="708"/>
        <v>1.1177957499999999E-2</v>
      </c>
      <c r="AR1162" s="57">
        <f t="shared" si="709"/>
        <v>1.7701844023015348E-2</v>
      </c>
      <c r="AS1162" s="57">
        <f t="shared" si="710"/>
        <v>6.2585469740903538E-3</v>
      </c>
      <c r="AT1162" s="49"/>
      <c r="AU1162" s="60">
        <f t="shared" si="711"/>
        <v>0.92446621320946787</v>
      </c>
      <c r="AV1162" s="49"/>
      <c r="AW1162" s="56">
        <f t="shared" si="741"/>
        <v>1.0968770390000002</v>
      </c>
      <c r="AX1162" s="56">
        <f t="shared" si="739"/>
        <v>0.46466346400000003</v>
      </c>
      <c r="AY1162" s="56">
        <f t="shared" si="739"/>
        <v>1.3876895369999998</v>
      </c>
      <c r="AZ1162" s="56">
        <f t="shared" si="739"/>
        <v>1.1893416590000001</v>
      </c>
      <c r="BA1162" s="56">
        <f t="shared" si="739"/>
        <v>0.64902404000000002</v>
      </c>
      <c r="BB1162" s="56">
        <f t="shared" si="739"/>
        <v>0.56029609999999996</v>
      </c>
      <c r="BC1162" s="56">
        <f t="shared" si="739"/>
        <v>1.1068105690000001</v>
      </c>
      <c r="BD1162" s="56">
        <f t="shared" si="739"/>
        <v>0.74883937199999995</v>
      </c>
      <c r="BE1162" s="56"/>
      <c r="BF1162" s="56">
        <f t="shared" si="739"/>
        <v>0.45198349000000004</v>
      </c>
      <c r="BG1162" s="56">
        <f t="shared" si="739"/>
        <v>1.0796132230000002</v>
      </c>
      <c r="BH1162" s="56">
        <f t="shared" si="739"/>
        <v>0.68297960999999996</v>
      </c>
      <c r="BI1162" s="56">
        <f t="shared" si="739"/>
        <v>0.23540878900000001</v>
      </c>
      <c r="BJ1162" s="56">
        <f t="shared" si="740"/>
        <v>0.29857207099999999</v>
      </c>
      <c r="BK1162" s="56">
        <f t="shared" si="740"/>
        <v>0.33925729459999998</v>
      </c>
      <c r="BL1162" s="56">
        <f t="shared" si="740"/>
        <v>0.31116178100000003</v>
      </c>
      <c r="BM1162" s="56">
        <f t="shared" si="740"/>
        <v>0.35572819999999999</v>
      </c>
      <c r="BN1162" s="49"/>
      <c r="BO1162" s="49"/>
      <c r="BP1162" s="49"/>
      <c r="BQ1162" s="49"/>
      <c r="BR1162" s="49"/>
      <c r="BS1162" s="49"/>
    </row>
    <row r="1163" spans="1:71" x14ac:dyDescent="0.25">
      <c r="A1163" s="69"/>
      <c r="B1163" s="61">
        <v>0.4364595</v>
      </c>
      <c r="C1163" s="61">
        <v>2.486706E-3</v>
      </c>
      <c r="D1163" s="61">
        <v>0.1203642</v>
      </c>
      <c r="E1163" s="61">
        <v>7.1045880000000006E-2</v>
      </c>
      <c r="F1163" s="61">
        <v>0.20352029999999999</v>
      </c>
      <c r="G1163" s="61">
        <v>0.27202700000000002</v>
      </c>
      <c r="H1163" s="61">
        <v>0.13781309999999999</v>
      </c>
      <c r="I1163" s="61">
        <v>0.5157948</v>
      </c>
      <c r="J1163" s="49"/>
      <c r="K1163" s="69"/>
      <c r="L1163" s="61">
        <v>9.1524120000000004E-3</v>
      </c>
      <c r="M1163" s="61">
        <v>1.463413E-3</v>
      </c>
      <c r="N1163" s="61">
        <v>2.189159E-3</v>
      </c>
      <c r="O1163" s="61">
        <v>0.14351749999999999</v>
      </c>
      <c r="P1163" s="61">
        <v>6.4610239999999999E-2</v>
      </c>
      <c r="Q1163" s="61">
        <v>2.4843220000000002E-3</v>
      </c>
      <c r="R1163" s="61">
        <v>6.5469739999999998E-2</v>
      </c>
      <c r="S1163" s="61">
        <v>0.3530741</v>
      </c>
      <c r="T1163" s="49"/>
      <c r="U1163" s="55">
        <f t="shared" si="731"/>
        <v>0</v>
      </c>
      <c r="V1163" s="55">
        <f t="shared" si="731"/>
        <v>0</v>
      </c>
      <c r="W1163" s="55">
        <f t="shared" si="732"/>
        <v>8.0862050000000008E-3</v>
      </c>
      <c r="X1163" s="55">
        <f t="shared" si="732"/>
        <v>0</v>
      </c>
      <c r="Y1163" s="55">
        <f t="shared" si="733"/>
        <v>0</v>
      </c>
      <c r="Z1163" s="55">
        <f t="shared" si="733"/>
        <v>2.9067989999999998E-3</v>
      </c>
      <c r="AA1163" s="55">
        <f t="shared" si="734"/>
        <v>0</v>
      </c>
      <c r="AB1163" s="55">
        <f t="shared" si="734"/>
        <v>3.8719179999999998E-3</v>
      </c>
      <c r="AC1163" s="56"/>
      <c r="AD1163" s="56">
        <f t="shared" si="735"/>
        <v>0</v>
      </c>
      <c r="AE1163" s="56">
        <f t="shared" si="735"/>
        <v>3.025532E-3</v>
      </c>
      <c r="AF1163" s="56">
        <f t="shared" si="736"/>
        <v>0</v>
      </c>
      <c r="AG1163" s="56">
        <f t="shared" si="736"/>
        <v>1.2624740000000001E-2</v>
      </c>
      <c r="AH1163" s="56">
        <f t="shared" si="737"/>
        <v>0</v>
      </c>
      <c r="AI1163" s="56">
        <f t="shared" si="737"/>
        <v>0</v>
      </c>
      <c r="AJ1163" s="56">
        <f t="shared" si="738"/>
        <v>0</v>
      </c>
      <c r="AK1163" s="56">
        <f t="shared" si="738"/>
        <v>7.4723239999999996E-2</v>
      </c>
      <c r="AL1163" s="49"/>
      <c r="AM1163" s="57">
        <f t="shared" si="705"/>
        <v>1.8581152500000001E-3</v>
      </c>
      <c r="AN1163" s="57">
        <f t="shared" si="706"/>
        <v>2.957006267660624E-3</v>
      </c>
      <c r="AO1163" s="57">
        <f t="shared" si="707"/>
        <v>1.0454595919369752E-3</v>
      </c>
      <c r="AP1163" s="57"/>
      <c r="AQ1163" s="57">
        <f t="shared" si="708"/>
        <v>1.1296688999999999E-2</v>
      </c>
      <c r="AR1163" s="57">
        <f t="shared" si="709"/>
        <v>2.5997744520703706E-2</v>
      </c>
      <c r="AS1163" s="57">
        <f t="shared" si="710"/>
        <v>9.1915907230724989E-3</v>
      </c>
      <c r="AT1163" s="49"/>
      <c r="AU1163" s="60">
        <f t="shared" si="711"/>
        <v>0.32489838729495324</v>
      </c>
      <c r="AV1163" s="49"/>
      <c r="AW1163" s="56">
        <f t="shared" si="741"/>
        <v>1.0968770390000002</v>
      </c>
      <c r="AX1163" s="56">
        <f t="shared" si="739"/>
        <v>0.46466346400000003</v>
      </c>
      <c r="AY1163" s="56">
        <f t="shared" si="739"/>
        <v>1.3957757419999997</v>
      </c>
      <c r="AZ1163" s="56">
        <f t="shared" si="739"/>
        <v>1.1893416590000001</v>
      </c>
      <c r="BA1163" s="56">
        <f t="shared" si="739"/>
        <v>0.64902404000000002</v>
      </c>
      <c r="BB1163" s="56">
        <f t="shared" si="739"/>
        <v>0.56320289899999998</v>
      </c>
      <c r="BC1163" s="56">
        <f t="shared" si="739"/>
        <v>1.1068105690000001</v>
      </c>
      <c r="BD1163" s="56">
        <f t="shared" si="739"/>
        <v>0.75271128999999992</v>
      </c>
      <c r="BE1163" s="56"/>
      <c r="BF1163" s="56">
        <f t="shared" si="739"/>
        <v>0.45198349000000004</v>
      </c>
      <c r="BG1163" s="56">
        <f t="shared" si="739"/>
        <v>1.0826387550000003</v>
      </c>
      <c r="BH1163" s="56">
        <f t="shared" si="739"/>
        <v>0.68297960999999996</v>
      </c>
      <c r="BI1163" s="56">
        <f t="shared" si="739"/>
        <v>0.248033529</v>
      </c>
      <c r="BJ1163" s="56">
        <f t="shared" si="740"/>
        <v>0.29857207099999999</v>
      </c>
      <c r="BK1163" s="56">
        <f t="shared" si="740"/>
        <v>0.33925729459999998</v>
      </c>
      <c r="BL1163" s="56">
        <f t="shared" si="740"/>
        <v>0.31116178100000003</v>
      </c>
      <c r="BM1163" s="56">
        <f t="shared" si="740"/>
        <v>0.43045144000000002</v>
      </c>
      <c r="BN1163" s="49"/>
      <c r="BO1163" s="49"/>
      <c r="BP1163" s="49"/>
      <c r="BQ1163" s="49"/>
      <c r="BR1163" s="49"/>
      <c r="BS1163" s="49"/>
    </row>
    <row r="1164" spans="1:71" x14ac:dyDescent="0.25">
      <c r="A1164" s="69"/>
      <c r="B1164" s="61">
        <v>0</v>
      </c>
      <c r="C1164" s="61">
        <v>4.7121050000000003E-3</v>
      </c>
      <c r="D1164" s="61">
        <v>5.361366E-2</v>
      </c>
      <c r="E1164" s="61">
        <v>0.19632630000000001</v>
      </c>
      <c r="F1164" s="61">
        <v>0.1235685</v>
      </c>
      <c r="G1164" s="61">
        <v>0.25450990000000001</v>
      </c>
      <c r="H1164" s="61">
        <v>0.2346568</v>
      </c>
      <c r="I1164" s="61">
        <v>0</v>
      </c>
      <c r="J1164" s="49"/>
      <c r="K1164" s="69"/>
      <c r="L1164" s="61">
        <v>0.37604090000000001</v>
      </c>
      <c r="M1164" s="61">
        <v>1.9173619999999999E-3</v>
      </c>
      <c r="N1164" s="61">
        <v>1.0118480000000001E-3</v>
      </c>
      <c r="O1164" s="61">
        <v>0.25491239999999998</v>
      </c>
      <c r="P1164" s="61">
        <v>0</v>
      </c>
      <c r="Q1164" s="61">
        <v>0.15491489999999999</v>
      </c>
      <c r="R1164" s="61">
        <v>0.31396679999999999</v>
      </c>
      <c r="S1164" s="61">
        <v>0.33314700000000003</v>
      </c>
      <c r="T1164" s="49"/>
      <c r="U1164" s="55">
        <f t="shared" si="731"/>
        <v>7.6240539999999996E-2</v>
      </c>
      <c r="V1164" s="55">
        <f t="shared" si="731"/>
        <v>0</v>
      </c>
      <c r="W1164" s="55">
        <f t="shared" si="732"/>
        <v>0</v>
      </c>
      <c r="X1164" s="55">
        <f t="shared" si="732"/>
        <v>0</v>
      </c>
      <c r="Y1164" s="55">
        <f t="shared" si="733"/>
        <v>0</v>
      </c>
      <c r="Z1164" s="55">
        <f t="shared" si="733"/>
        <v>0</v>
      </c>
      <c r="AA1164" s="55">
        <f t="shared" si="734"/>
        <v>0</v>
      </c>
      <c r="AB1164" s="55">
        <f t="shared" si="734"/>
        <v>0.1484356</v>
      </c>
      <c r="AC1164" s="56"/>
      <c r="AD1164" s="56">
        <f t="shared" si="735"/>
        <v>0</v>
      </c>
      <c r="AE1164" s="56">
        <f t="shared" si="735"/>
        <v>0</v>
      </c>
      <c r="AF1164" s="56">
        <f t="shared" si="736"/>
        <v>0</v>
      </c>
      <c r="AG1164" s="56">
        <f t="shared" si="736"/>
        <v>3.5447119999999999E-2</v>
      </c>
      <c r="AH1164" s="56">
        <f t="shared" si="737"/>
        <v>0</v>
      </c>
      <c r="AI1164" s="56">
        <f t="shared" si="737"/>
        <v>0.14125009999999999</v>
      </c>
      <c r="AJ1164" s="56">
        <f t="shared" si="738"/>
        <v>0</v>
      </c>
      <c r="AK1164" s="56">
        <f t="shared" si="738"/>
        <v>0</v>
      </c>
      <c r="AL1164" s="49"/>
      <c r="AM1164" s="57">
        <f t="shared" si="705"/>
        <v>2.80845175E-2</v>
      </c>
      <c r="AN1164" s="57">
        <f t="shared" si="706"/>
        <v>5.5466626131896582E-2</v>
      </c>
      <c r="AO1164" s="57">
        <f t="shared" si="707"/>
        <v>1.9610413733701516E-2</v>
      </c>
      <c r="AP1164" s="57"/>
      <c r="AQ1164" s="57">
        <f t="shared" si="708"/>
        <v>2.2087152499999999E-2</v>
      </c>
      <c r="AR1164" s="57">
        <f t="shared" si="709"/>
        <v>4.972115189712429E-2</v>
      </c>
      <c r="AS1164" s="57">
        <f t="shared" si="710"/>
        <v>1.7579081837431478E-2</v>
      </c>
      <c r="AT1164" s="49"/>
      <c r="AU1164" s="60">
        <f t="shared" si="711"/>
        <v>0.82315319552093547</v>
      </c>
      <c r="AV1164" s="49"/>
      <c r="AW1164" s="56">
        <f t="shared" si="741"/>
        <v>1.1731175790000001</v>
      </c>
      <c r="AX1164" s="56">
        <f t="shared" si="739"/>
        <v>0.46466346400000003</v>
      </c>
      <c r="AY1164" s="56">
        <f t="shared" si="739"/>
        <v>1.3957757419999997</v>
      </c>
      <c r="AZ1164" s="56">
        <f t="shared" si="739"/>
        <v>1.1893416590000001</v>
      </c>
      <c r="BA1164" s="56">
        <f t="shared" si="739"/>
        <v>0.64902404000000002</v>
      </c>
      <c r="BB1164" s="56">
        <f t="shared" si="739"/>
        <v>0.56320289899999998</v>
      </c>
      <c r="BC1164" s="56">
        <f t="shared" si="739"/>
        <v>1.1068105690000001</v>
      </c>
      <c r="BD1164" s="56">
        <f t="shared" si="739"/>
        <v>0.90114688999999992</v>
      </c>
      <c r="BE1164" s="56"/>
      <c r="BF1164" s="56">
        <f t="shared" si="739"/>
        <v>0.45198349000000004</v>
      </c>
      <c r="BG1164" s="56">
        <f t="shared" si="739"/>
        <v>1.0826387550000003</v>
      </c>
      <c r="BH1164" s="56">
        <f t="shared" si="739"/>
        <v>0.68297960999999996</v>
      </c>
      <c r="BI1164" s="56">
        <f t="shared" si="739"/>
        <v>0.28348064900000003</v>
      </c>
      <c r="BJ1164" s="56">
        <f t="shared" si="740"/>
        <v>0.29857207099999999</v>
      </c>
      <c r="BK1164" s="56">
        <f t="shared" si="740"/>
        <v>0.48050739459999997</v>
      </c>
      <c r="BL1164" s="56">
        <f t="shared" si="740"/>
        <v>0.31116178100000003</v>
      </c>
      <c r="BM1164" s="56">
        <f t="shared" si="740"/>
        <v>0.43045144000000002</v>
      </c>
      <c r="BN1164" s="49"/>
      <c r="BO1164" s="49"/>
      <c r="BP1164" s="49"/>
      <c r="BQ1164" s="49"/>
      <c r="BR1164" s="49"/>
      <c r="BS1164" s="49"/>
    </row>
    <row r="1165" spans="1:71" x14ac:dyDescent="0.25">
      <c r="A1165" s="69"/>
      <c r="B1165" s="61">
        <v>0.15380949999999999</v>
      </c>
      <c r="C1165" s="61">
        <v>8.1609249999999994E-2</v>
      </c>
      <c r="D1165" s="61">
        <v>0.25212760000000001</v>
      </c>
      <c r="E1165" s="61">
        <v>0.10138800000000001</v>
      </c>
      <c r="F1165" s="61">
        <v>0.24103069999999999</v>
      </c>
      <c r="G1165" s="61">
        <v>0.19294169999999999</v>
      </c>
      <c r="H1165" s="61">
        <v>0.17893310000000001</v>
      </c>
      <c r="I1165" s="61">
        <v>2.1047589999999999E-3</v>
      </c>
      <c r="J1165" s="49"/>
      <c r="K1165" s="69"/>
      <c r="L1165" s="61">
        <v>6.9184299999999997E-3</v>
      </c>
      <c r="M1165" s="61">
        <v>2.5639529999999999E-3</v>
      </c>
      <c r="N1165" s="61">
        <v>0.19494010000000001</v>
      </c>
      <c r="O1165" s="61">
        <v>0.26417059999999998</v>
      </c>
      <c r="P1165" s="61">
        <v>0</v>
      </c>
      <c r="Q1165" s="61">
        <v>0.219059</v>
      </c>
      <c r="R1165" s="61">
        <v>1.509666E-3</v>
      </c>
      <c r="S1165" s="61">
        <v>0</v>
      </c>
      <c r="T1165" s="49"/>
      <c r="U1165" s="55">
        <f t="shared" si="731"/>
        <v>0.20882419999999999</v>
      </c>
      <c r="V1165" s="55">
        <f t="shared" si="731"/>
        <v>0.15718650000000001</v>
      </c>
      <c r="W1165" s="55">
        <f t="shared" si="732"/>
        <v>0</v>
      </c>
      <c r="X1165" s="55">
        <f t="shared" si="732"/>
        <v>0.1839819</v>
      </c>
      <c r="Y1165" s="55">
        <f t="shared" si="733"/>
        <v>0</v>
      </c>
      <c r="Z1165" s="55">
        <f t="shared" si="733"/>
        <v>0</v>
      </c>
      <c r="AA1165" s="55">
        <f t="shared" si="734"/>
        <v>0</v>
      </c>
      <c r="AB1165" s="55">
        <f t="shared" si="734"/>
        <v>0</v>
      </c>
      <c r="AC1165" s="56"/>
      <c r="AD1165" s="56">
        <f t="shared" si="735"/>
        <v>0</v>
      </c>
      <c r="AE1165" s="56">
        <f t="shared" si="735"/>
        <v>0</v>
      </c>
      <c r="AF1165" s="56">
        <f t="shared" si="736"/>
        <v>0</v>
      </c>
      <c r="AG1165" s="56">
        <f t="shared" si="736"/>
        <v>1.3636590000000001E-2</v>
      </c>
      <c r="AH1165" s="56">
        <f t="shared" si="737"/>
        <v>0</v>
      </c>
      <c r="AI1165" s="56">
        <f t="shared" si="737"/>
        <v>0</v>
      </c>
      <c r="AJ1165" s="56">
        <f t="shared" si="738"/>
        <v>0</v>
      </c>
      <c r="AK1165" s="56">
        <f t="shared" si="738"/>
        <v>0</v>
      </c>
      <c r="AL1165" s="49"/>
      <c r="AM1165" s="57">
        <f t="shared" si="705"/>
        <v>6.8749075000000007E-2</v>
      </c>
      <c r="AN1165" s="57">
        <f t="shared" si="706"/>
        <v>9.5881622929120988E-2</v>
      </c>
      <c r="AO1165" s="57">
        <f t="shared" si="707"/>
        <v>3.3899272882176507E-2</v>
      </c>
      <c r="AP1165" s="57"/>
      <c r="AQ1165" s="57">
        <f t="shared" si="708"/>
        <v>1.7045737500000001E-3</v>
      </c>
      <c r="AR1165" s="57">
        <f t="shared" si="709"/>
        <v>4.8212626306303316E-3</v>
      </c>
      <c r="AS1165" s="57">
        <f t="shared" si="710"/>
        <v>1.7045737500000001E-3</v>
      </c>
      <c r="AT1165" s="49"/>
      <c r="AU1165" s="60">
        <f t="shared" si="711"/>
        <v>6.8293737305118826E-2</v>
      </c>
      <c r="AV1165" s="49"/>
      <c r="AW1165" s="56">
        <f t="shared" si="741"/>
        <v>1.3819417790000001</v>
      </c>
      <c r="AX1165" s="56">
        <f t="shared" si="739"/>
        <v>0.62184996400000003</v>
      </c>
      <c r="AY1165" s="56">
        <f t="shared" si="739"/>
        <v>1.3957757419999997</v>
      </c>
      <c r="AZ1165" s="56">
        <f t="shared" si="739"/>
        <v>1.3733235590000001</v>
      </c>
      <c r="BA1165" s="56">
        <f t="shared" si="739"/>
        <v>0.64902404000000002</v>
      </c>
      <c r="BB1165" s="56">
        <f t="shared" si="739"/>
        <v>0.56320289899999998</v>
      </c>
      <c r="BC1165" s="56">
        <f t="shared" si="739"/>
        <v>1.1068105690000001</v>
      </c>
      <c r="BD1165" s="56">
        <f t="shared" si="739"/>
        <v>0.90114688999999992</v>
      </c>
      <c r="BE1165" s="56"/>
      <c r="BF1165" s="56">
        <f t="shared" si="739"/>
        <v>0.45198349000000004</v>
      </c>
      <c r="BG1165" s="56">
        <f t="shared" si="739"/>
        <v>1.0826387550000003</v>
      </c>
      <c r="BH1165" s="56">
        <f t="shared" si="739"/>
        <v>0.68297960999999996</v>
      </c>
      <c r="BI1165" s="56">
        <f t="shared" si="739"/>
        <v>0.29711723900000003</v>
      </c>
      <c r="BJ1165" s="56">
        <f t="shared" si="740"/>
        <v>0.29857207099999999</v>
      </c>
      <c r="BK1165" s="56">
        <f t="shared" si="740"/>
        <v>0.48050739459999997</v>
      </c>
      <c r="BL1165" s="56">
        <f t="shared" si="740"/>
        <v>0.31116178100000003</v>
      </c>
      <c r="BM1165" s="56">
        <f t="shared" si="740"/>
        <v>0.43045144000000002</v>
      </c>
      <c r="BN1165" s="49"/>
      <c r="BO1165" s="49"/>
      <c r="BP1165" s="49"/>
      <c r="BQ1165" s="49"/>
      <c r="BR1165" s="49"/>
      <c r="BS1165" s="49"/>
    </row>
    <row r="1166" spans="1:71" x14ac:dyDescent="0.25">
      <c r="A1166" s="69"/>
      <c r="B1166" s="61">
        <v>5.7500839999999998E-2</v>
      </c>
      <c r="C1166" s="61">
        <v>1.542425E-2</v>
      </c>
      <c r="D1166" s="61">
        <v>0.24078079999999999</v>
      </c>
      <c r="E1166" s="61">
        <v>0.14920330000000001</v>
      </c>
      <c r="F1166" s="61">
        <v>0.15632579999999999</v>
      </c>
      <c r="G1166" s="61">
        <v>3.061581E-2</v>
      </c>
      <c r="H1166" s="61">
        <v>0.37724160000000001</v>
      </c>
      <c r="I1166" s="61">
        <v>1.8053050000000001E-3</v>
      </c>
      <c r="J1166" s="49"/>
      <c r="K1166" s="69"/>
      <c r="L1166" s="61">
        <v>1.269341E-3</v>
      </c>
      <c r="M1166" s="61">
        <v>1.077461E-2</v>
      </c>
      <c r="N1166" s="61">
        <v>1.6002659999999999E-3</v>
      </c>
      <c r="O1166" s="61">
        <v>0</v>
      </c>
      <c r="P1166" s="61">
        <v>0.34655239999999998</v>
      </c>
      <c r="Q1166" s="61">
        <v>0.19542599999999999</v>
      </c>
      <c r="R1166" s="61">
        <v>0.26373580000000002</v>
      </c>
      <c r="S1166" s="61">
        <v>0.1872759</v>
      </c>
      <c r="T1166" s="49"/>
      <c r="U1166" s="55">
        <f t="shared" ref="U1166:V1181" si="742">D1195</f>
        <v>0</v>
      </c>
      <c r="V1166" s="55">
        <f t="shared" si="742"/>
        <v>8.6752889999999999E-2</v>
      </c>
      <c r="W1166" s="55">
        <f t="shared" ref="W1166:X1181" si="743">H1195</f>
        <v>0</v>
      </c>
      <c r="X1166" s="55">
        <f t="shared" si="743"/>
        <v>3.77655E-3</v>
      </c>
      <c r="Y1166" s="55">
        <f t="shared" ref="Y1166:Z1181" si="744">N1195</f>
        <v>0</v>
      </c>
      <c r="Z1166" s="55">
        <f t="shared" si="744"/>
        <v>0</v>
      </c>
      <c r="AA1166" s="55">
        <f t="shared" ref="AA1166:AB1181" si="745">R1195</f>
        <v>0.34366989999999997</v>
      </c>
      <c r="AB1166" s="55">
        <f t="shared" si="745"/>
        <v>0</v>
      </c>
      <c r="AC1166" s="56"/>
      <c r="AD1166" s="56">
        <f t="shared" ref="AD1166:AE1181" si="746">B1195</f>
        <v>0</v>
      </c>
      <c r="AE1166" s="56">
        <f t="shared" si="746"/>
        <v>0</v>
      </c>
      <c r="AF1166" s="56">
        <f t="shared" ref="AF1166:AG1181" si="747">F1195</f>
        <v>0</v>
      </c>
      <c r="AG1166" s="56">
        <f t="shared" si="747"/>
        <v>0</v>
      </c>
      <c r="AH1166" s="56">
        <f t="shared" ref="AH1166:AI1181" si="748">L1195</f>
        <v>0</v>
      </c>
      <c r="AI1166" s="56">
        <f t="shared" si="748"/>
        <v>0</v>
      </c>
      <c r="AJ1166" s="56">
        <f t="shared" ref="AJ1166:AK1181" si="749">P1195</f>
        <v>0</v>
      </c>
      <c r="AK1166" s="56">
        <f t="shared" si="749"/>
        <v>0</v>
      </c>
      <c r="AL1166" s="49"/>
      <c r="AM1166" s="57">
        <f t="shared" si="705"/>
        <v>5.4274917499999999E-2</v>
      </c>
      <c r="AN1166" s="57">
        <f t="shared" si="706"/>
        <v>0.12076138991665111</v>
      </c>
      <c r="AO1166" s="57">
        <f t="shared" si="707"/>
        <v>4.2695598857788376E-2</v>
      </c>
      <c r="AP1166" s="57"/>
      <c r="AQ1166" s="57">
        <f t="shared" si="708"/>
        <v>0</v>
      </c>
      <c r="AR1166" s="57">
        <f t="shared" si="709"/>
        <v>0</v>
      </c>
      <c r="AS1166" s="57">
        <f t="shared" si="710"/>
        <v>0</v>
      </c>
      <c r="AT1166" s="49"/>
      <c r="AU1166" s="60">
        <f t="shared" si="711"/>
        <v>0.22437050925828067</v>
      </c>
      <c r="AV1166" s="49"/>
      <c r="AW1166" s="56">
        <f t="shared" si="741"/>
        <v>1.3819417790000001</v>
      </c>
      <c r="AX1166" s="56">
        <f t="shared" si="741"/>
        <v>0.708602854</v>
      </c>
      <c r="AY1166" s="56">
        <f t="shared" si="741"/>
        <v>1.3957757419999997</v>
      </c>
      <c r="AZ1166" s="56">
        <f t="shared" si="741"/>
        <v>1.3771001090000001</v>
      </c>
      <c r="BA1166" s="56">
        <f t="shared" si="741"/>
        <v>0.64902404000000002</v>
      </c>
      <c r="BB1166" s="56">
        <f t="shared" si="741"/>
        <v>0.56320289899999998</v>
      </c>
      <c r="BC1166" s="56">
        <f t="shared" si="741"/>
        <v>1.4504804689999999</v>
      </c>
      <c r="BD1166" s="56">
        <f t="shared" si="741"/>
        <v>0.90114688999999992</v>
      </c>
      <c r="BE1166" s="56"/>
      <c r="BF1166" s="56">
        <f t="shared" ref="BF1166:BM1172" si="750">AD1166+BF1165</f>
        <v>0.45198349000000004</v>
      </c>
      <c r="BG1166" s="56">
        <f t="shared" si="750"/>
        <v>1.0826387550000003</v>
      </c>
      <c r="BH1166" s="56">
        <f t="shared" si="750"/>
        <v>0.68297960999999996</v>
      </c>
      <c r="BI1166" s="56">
        <f t="shared" si="750"/>
        <v>0.29711723900000003</v>
      </c>
      <c r="BJ1166" s="56">
        <f t="shared" si="750"/>
        <v>0.29857207099999999</v>
      </c>
      <c r="BK1166" s="56">
        <f t="shared" si="750"/>
        <v>0.48050739459999997</v>
      </c>
      <c r="BL1166" s="56">
        <f t="shared" si="750"/>
        <v>0.31116178100000003</v>
      </c>
      <c r="BM1166" s="56">
        <f t="shared" si="750"/>
        <v>0.43045144000000002</v>
      </c>
      <c r="BN1166" s="49"/>
      <c r="BO1166" s="49"/>
      <c r="BP1166" s="49"/>
      <c r="BQ1166" s="49"/>
      <c r="BR1166" s="49"/>
      <c r="BS1166" s="49"/>
    </row>
    <row r="1167" spans="1:71" x14ac:dyDescent="0.25">
      <c r="A1167" s="69"/>
      <c r="B1167" s="61">
        <v>0.2143574</v>
      </c>
      <c r="C1167" s="61">
        <v>0.24949840000000001</v>
      </c>
      <c r="D1167" s="61">
        <v>4.9313549999999998E-2</v>
      </c>
      <c r="E1167" s="61">
        <v>0.30701070000000003</v>
      </c>
      <c r="F1167" s="61">
        <v>0.36979960000000001</v>
      </c>
      <c r="G1167" s="61">
        <v>4.7182080000000001E-2</v>
      </c>
      <c r="H1167" s="61">
        <v>8.2386020000000004E-2</v>
      </c>
      <c r="I1167" s="61">
        <v>0.14513209999999999</v>
      </c>
      <c r="J1167" s="49"/>
      <c r="K1167" s="69"/>
      <c r="L1167" s="61">
        <v>7.797337E-2</v>
      </c>
      <c r="M1167" s="61">
        <v>3.3550260000000001E-3</v>
      </c>
      <c r="N1167" s="61">
        <v>3.8805010000000002E-3</v>
      </c>
      <c r="O1167" s="61">
        <v>0</v>
      </c>
      <c r="P1167" s="61">
        <v>0</v>
      </c>
      <c r="Q1167" s="61">
        <v>0.18856239999999999</v>
      </c>
      <c r="R1167" s="61">
        <v>3.248024E-2</v>
      </c>
      <c r="S1167" s="61">
        <v>0.1096249</v>
      </c>
      <c r="T1167" s="49"/>
      <c r="U1167" s="55">
        <f t="shared" si="742"/>
        <v>0</v>
      </c>
      <c r="V1167" s="55">
        <f t="shared" si="742"/>
        <v>0</v>
      </c>
      <c r="W1167" s="55">
        <f t="shared" si="743"/>
        <v>2.646923E-2</v>
      </c>
      <c r="X1167" s="55">
        <f t="shared" si="743"/>
        <v>0</v>
      </c>
      <c r="Y1167" s="55">
        <f t="shared" si="744"/>
        <v>0.1752725</v>
      </c>
      <c r="Z1167" s="55">
        <f t="shared" si="744"/>
        <v>0</v>
      </c>
      <c r="AA1167" s="55">
        <f t="shared" si="745"/>
        <v>0</v>
      </c>
      <c r="AB1167" s="55">
        <f t="shared" si="745"/>
        <v>5.2802090000000003E-2</v>
      </c>
      <c r="AC1167" s="56"/>
      <c r="AD1167" s="56">
        <f t="shared" si="746"/>
        <v>0.1097202</v>
      </c>
      <c r="AE1167" s="56">
        <f t="shared" si="746"/>
        <v>0.104229</v>
      </c>
      <c r="AF1167" s="56">
        <f t="shared" si="747"/>
        <v>8.0885890000000002E-2</v>
      </c>
      <c r="AG1167" s="56">
        <f t="shared" si="747"/>
        <v>0</v>
      </c>
      <c r="AH1167" s="56">
        <f t="shared" si="748"/>
        <v>0.18054100000000001</v>
      </c>
      <c r="AI1167" s="56">
        <f t="shared" si="748"/>
        <v>1.331568E-2</v>
      </c>
      <c r="AJ1167" s="56">
        <f t="shared" si="749"/>
        <v>0</v>
      </c>
      <c r="AK1167" s="56">
        <f t="shared" si="749"/>
        <v>0</v>
      </c>
      <c r="AL1167" s="49"/>
      <c r="AM1167" s="57">
        <f t="shared" si="705"/>
        <v>3.1817977500000004E-2</v>
      </c>
      <c r="AN1167" s="57">
        <f t="shared" si="706"/>
        <v>6.1073796770659751E-2</v>
      </c>
      <c r="AO1167" s="57">
        <f t="shared" si="707"/>
        <v>2.1592847924671286E-2</v>
      </c>
      <c r="AP1167" s="57"/>
      <c r="AQ1167" s="57">
        <f t="shared" si="708"/>
        <v>6.1086471250000003E-2</v>
      </c>
      <c r="AR1167" s="57">
        <f t="shared" si="709"/>
        <v>6.7996468591892845E-2</v>
      </c>
      <c r="AS1167" s="57">
        <f t="shared" si="710"/>
        <v>2.4040382019032761E-2</v>
      </c>
      <c r="AT1167" s="49"/>
      <c r="AU1167" s="60">
        <f t="shared" si="711"/>
        <v>0.38039024251588016</v>
      </c>
      <c r="AV1167" s="49"/>
      <c r="AW1167" s="56">
        <f t="shared" ref="AW1167:BD1172" si="751">U1167+AW1166</f>
        <v>1.3819417790000001</v>
      </c>
      <c r="AX1167" s="56">
        <f t="shared" si="751"/>
        <v>0.708602854</v>
      </c>
      <c r="AY1167" s="56">
        <f t="shared" si="751"/>
        <v>1.4222449719999997</v>
      </c>
      <c r="AZ1167" s="56">
        <f t="shared" si="751"/>
        <v>1.3771001090000001</v>
      </c>
      <c r="BA1167" s="56">
        <f t="shared" si="751"/>
        <v>0.82429653999999997</v>
      </c>
      <c r="BB1167" s="56">
        <f t="shared" si="751"/>
        <v>0.56320289899999998</v>
      </c>
      <c r="BC1167" s="56">
        <f t="shared" si="751"/>
        <v>1.4504804689999999</v>
      </c>
      <c r="BD1167" s="56">
        <f t="shared" si="751"/>
        <v>0.95394897999999995</v>
      </c>
      <c r="BE1167" s="56"/>
      <c r="BF1167" s="56">
        <f t="shared" si="750"/>
        <v>0.56170369000000009</v>
      </c>
      <c r="BG1167" s="56">
        <f t="shared" si="750"/>
        <v>1.1868677550000002</v>
      </c>
      <c r="BH1167" s="56">
        <f t="shared" si="750"/>
        <v>0.76386549999999998</v>
      </c>
      <c r="BI1167" s="56">
        <f t="shared" si="750"/>
        <v>0.29711723900000003</v>
      </c>
      <c r="BJ1167" s="56">
        <f t="shared" si="750"/>
        <v>0.479113071</v>
      </c>
      <c r="BK1167" s="56">
        <f t="shared" si="750"/>
        <v>0.49382307459999997</v>
      </c>
      <c r="BL1167" s="56">
        <f t="shared" si="750"/>
        <v>0.31116178100000003</v>
      </c>
      <c r="BM1167" s="56">
        <f t="shared" si="750"/>
        <v>0.43045144000000002</v>
      </c>
      <c r="BN1167" s="49"/>
      <c r="BO1167" s="49"/>
      <c r="BP1167" s="49"/>
      <c r="BQ1167" s="49"/>
      <c r="BR1167" s="49"/>
      <c r="BS1167" s="49"/>
    </row>
    <row r="1168" spans="1:71" x14ac:dyDescent="0.25">
      <c r="A1168" s="69"/>
      <c r="B1168" s="61">
        <v>9.9532129999999996E-2</v>
      </c>
      <c r="C1168" s="61">
        <v>0.16452220000000001</v>
      </c>
      <c r="D1168" s="61">
        <v>0.1165619</v>
      </c>
      <c r="E1168" s="61">
        <v>7.6632500000000006E-2</v>
      </c>
      <c r="F1168" s="61">
        <v>1.183558E-2</v>
      </c>
      <c r="G1168" s="61">
        <v>0.26909070000000002</v>
      </c>
      <c r="H1168" s="61">
        <v>0.22155859999999999</v>
      </c>
      <c r="I1168" s="61">
        <v>0.1305904</v>
      </c>
      <c r="J1168" s="49"/>
      <c r="K1168" s="69"/>
      <c r="L1168" s="61">
        <v>0.131104</v>
      </c>
      <c r="M1168" s="61">
        <v>0</v>
      </c>
      <c r="N1168" s="61">
        <v>9.498405E-2</v>
      </c>
      <c r="O1168" s="61">
        <v>0.1146302</v>
      </c>
      <c r="P1168" s="61">
        <v>0</v>
      </c>
      <c r="Q1168" s="61">
        <v>0</v>
      </c>
      <c r="R1168" s="61">
        <v>0.13109209999999999</v>
      </c>
      <c r="S1168" s="61">
        <v>5.0048829999999999E-3</v>
      </c>
      <c r="T1168" s="49"/>
      <c r="U1168" s="55">
        <f t="shared" si="742"/>
        <v>0</v>
      </c>
      <c r="V1168" s="55">
        <f t="shared" si="742"/>
        <v>0</v>
      </c>
      <c r="W1168" s="55">
        <f t="shared" si="743"/>
        <v>0</v>
      </c>
      <c r="X1168" s="55">
        <f t="shared" si="743"/>
        <v>0</v>
      </c>
      <c r="Y1168" s="55">
        <f t="shared" si="744"/>
        <v>0</v>
      </c>
      <c r="Z1168" s="55">
        <f t="shared" si="744"/>
        <v>2.0246510000000001E-3</v>
      </c>
      <c r="AA1168" s="55">
        <f t="shared" si="745"/>
        <v>0</v>
      </c>
      <c r="AB1168" s="55">
        <f t="shared" si="745"/>
        <v>0.1098137</v>
      </c>
      <c r="AC1168" s="56"/>
      <c r="AD1168" s="56">
        <f t="shared" si="746"/>
        <v>0.16953370000000001</v>
      </c>
      <c r="AE1168" s="56">
        <f t="shared" si="746"/>
        <v>0.25416369999999999</v>
      </c>
      <c r="AF1168" s="56">
        <f t="shared" si="747"/>
        <v>0.1342478</v>
      </c>
      <c r="AG1168" s="56">
        <f t="shared" si="747"/>
        <v>2.8924939999999998E-3</v>
      </c>
      <c r="AH1168" s="56">
        <f t="shared" si="748"/>
        <v>0</v>
      </c>
      <c r="AI1168" s="56">
        <f t="shared" si="748"/>
        <v>0</v>
      </c>
      <c r="AJ1168" s="56">
        <f t="shared" si="749"/>
        <v>0</v>
      </c>
      <c r="AK1168" s="56">
        <f t="shared" si="749"/>
        <v>0</v>
      </c>
      <c r="AL1168" s="49"/>
      <c r="AM1168" s="57">
        <f t="shared" si="705"/>
        <v>1.3979793875E-2</v>
      </c>
      <c r="AN1168" s="57">
        <f t="shared" si="706"/>
        <v>3.8729226367290669E-2</v>
      </c>
      <c r="AO1168" s="57">
        <f t="shared" si="707"/>
        <v>1.3692849297210034E-2</v>
      </c>
      <c r="AP1168" s="57"/>
      <c r="AQ1168" s="57">
        <f t="shared" si="708"/>
        <v>7.0104711750000007E-2</v>
      </c>
      <c r="AR1168" s="57">
        <f t="shared" si="709"/>
        <v>0.10145677143025376</v>
      </c>
      <c r="AS1168" s="57">
        <f t="shared" si="710"/>
        <v>3.5870385537813007E-2</v>
      </c>
      <c r="AT1168" s="49"/>
      <c r="AU1168" s="60">
        <f t="shared" si="711"/>
        <v>0.16588456884595884</v>
      </c>
      <c r="AV1168" s="49"/>
      <c r="AW1168" s="56">
        <f t="shared" si="751"/>
        <v>1.3819417790000001</v>
      </c>
      <c r="AX1168" s="56">
        <f t="shared" si="751"/>
        <v>0.708602854</v>
      </c>
      <c r="AY1168" s="56">
        <f t="shared" si="751"/>
        <v>1.4222449719999997</v>
      </c>
      <c r="AZ1168" s="56">
        <f t="shared" si="751"/>
        <v>1.3771001090000001</v>
      </c>
      <c r="BA1168" s="56">
        <f t="shared" si="751"/>
        <v>0.82429653999999997</v>
      </c>
      <c r="BB1168" s="56">
        <f t="shared" si="751"/>
        <v>0.56522755000000002</v>
      </c>
      <c r="BC1168" s="56">
        <f t="shared" si="751"/>
        <v>1.4504804689999999</v>
      </c>
      <c r="BD1168" s="56">
        <f t="shared" si="751"/>
        <v>1.06376268</v>
      </c>
      <c r="BE1168" s="56"/>
      <c r="BF1168" s="56">
        <f t="shared" si="750"/>
        <v>0.7312373900000001</v>
      </c>
      <c r="BG1168" s="56">
        <f t="shared" si="750"/>
        <v>1.4410314550000001</v>
      </c>
      <c r="BH1168" s="56">
        <f t="shared" si="750"/>
        <v>0.8981133</v>
      </c>
      <c r="BI1168" s="56">
        <f t="shared" si="750"/>
        <v>0.30000973300000006</v>
      </c>
      <c r="BJ1168" s="56">
        <f t="shared" si="750"/>
        <v>0.479113071</v>
      </c>
      <c r="BK1168" s="56">
        <f t="shared" si="750"/>
        <v>0.49382307459999997</v>
      </c>
      <c r="BL1168" s="56">
        <f t="shared" si="750"/>
        <v>0.31116178100000003</v>
      </c>
      <c r="BM1168" s="56">
        <f t="shared" si="750"/>
        <v>0.43045144000000002</v>
      </c>
      <c r="BN1168" s="49"/>
      <c r="BO1168" s="49"/>
      <c r="BP1168" s="49"/>
      <c r="BQ1168" s="49"/>
      <c r="BR1168" s="49"/>
      <c r="BS1168" s="49"/>
    </row>
    <row r="1169" spans="1:71" x14ac:dyDescent="0.25">
      <c r="A1169" s="69"/>
      <c r="B1169" s="61">
        <v>0.26059060000000001</v>
      </c>
      <c r="C1169" s="61">
        <v>9.4089980000000004E-2</v>
      </c>
      <c r="D1169" s="61">
        <v>0.17142489999999999</v>
      </c>
      <c r="E1169" s="61">
        <v>0.28176119999999999</v>
      </c>
      <c r="F1169" s="61">
        <v>0</v>
      </c>
      <c r="G1169" s="61">
        <v>3.405571E-3</v>
      </c>
      <c r="H1169" s="61">
        <v>0.12239220000000001</v>
      </c>
      <c r="I1169" s="61">
        <v>0.17914679999999999</v>
      </c>
      <c r="J1169" s="49"/>
      <c r="K1169" s="69"/>
      <c r="L1169" s="61">
        <v>0</v>
      </c>
      <c r="M1169" s="61">
        <v>7.1644780000000002E-3</v>
      </c>
      <c r="N1169" s="61">
        <v>0</v>
      </c>
      <c r="O1169" s="61">
        <v>9.9834919999999994E-2</v>
      </c>
      <c r="P1169" s="61">
        <v>0</v>
      </c>
      <c r="Q1169" s="61">
        <v>0</v>
      </c>
      <c r="R1169" s="61">
        <v>1.139641E-3</v>
      </c>
      <c r="S1169" s="61">
        <v>0.35068890000000003</v>
      </c>
      <c r="T1169" s="49"/>
      <c r="U1169" s="55">
        <f t="shared" si="742"/>
        <v>0.2818832</v>
      </c>
      <c r="V1169" s="55">
        <f t="shared" si="742"/>
        <v>0</v>
      </c>
      <c r="W1169" s="55">
        <f t="shared" si="743"/>
        <v>0</v>
      </c>
      <c r="X1169" s="55">
        <f t="shared" si="743"/>
        <v>0.2370853</v>
      </c>
      <c r="Y1169" s="55">
        <f t="shared" si="744"/>
        <v>0</v>
      </c>
      <c r="Z1169" s="55">
        <f t="shared" si="744"/>
        <v>0</v>
      </c>
      <c r="AA1169" s="55">
        <f t="shared" si="745"/>
        <v>3.8868899999999998E-2</v>
      </c>
      <c r="AB1169" s="55">
        <f t="shared" si="745"/>
        <v>0</v>
      </c>
      <c r="AC1169" s="56"/>
      <c r="AD1169" s="56">
        <f t="shared" si="746"/>
        <v>0</v>
      </c>
      <c r="AE1169" s="56">
        <f t="shared" si="746"/>
        <v>0</v>
      </c>
      <c r="AF1169" s="56">
        <f t="shared" si="747"/>
        <v>0</v>
      </c>
      <c r="AG1169" s="56">
        <f t="shared" si="747"/>
        <v>0</v>
      </c>
      <c r="AH1169" s="56">
        <f t="shared" si="748"/>
        <v>0</v>
      </c>
      <c r="AI1169" s="56">
        <f t="shared" si="748"/>
        <v>0</v>
      </c>
      <c r="AJ1169" s="56">
        <f t="shared" si="749"/>
        <v>0</v>
      </c>
      <c r="AK1169" s="56">
        <f t="shared" si="749"/>
        <v>0</v>
      </c>
      <c r="AL1169" s="49"/>
      <c r="AM1169" s="57">
        <f t="shared" si="705"/>
        <v>6.9729674999999991E-2</v>
      </c>
      <c r="AN1169" s="57">
        <f t="shared" si="706"/>
        <v>0.11849083671665743</v>
      </c>
      <c r="AO1169" s="57">
        <f t="shared" si="707"/>
        <v>4.1892837075408203E-2</v>
      </c>
      <c r="AP1169" s="57"/>
      <c r="AQ1169" s="57">
        <f t="shared" si="708"/>
        <v>0</v>
      </c>
      <c r="AR1169" s="57">
        <f t="shared" si="709"/>
        <v>0</v>
      </c>
      <c r="AS1169" s="57">
        <f t="shared" si="710"/>
        <v>0</v>
      </c>
      <c r="AT1169" s="49"/>
      <c r="AU1169" s="60">
        <f t="shared" si="711"/>
        <v>0.11822925982503776</v>
      </c>
      <c r="AV1169" s="49"/>
      <c r="AW1169" s="56">
        <f t="shared" si="751"/>
        <v>1.6638249790000001</v>
      </c>
      <c r="AX1169" s="56">
        <f t="shared" si="751"/>
        <v>0.708602854</v>
      </c>
      <c r="AY1169" s="56">
        <f t="shared" si="751"/>
        <v>1.4222449719999997</v>
      </c>
      <c r="AZ1169" s="56">
        <f t="shared" si="751"/>
        <v>1.6141854090000001</v>
      </c>
      <c r="BA1169" s="56">
        <f t="shared" si="751"/>
        <v>0.82429653999999997</v>
      </c>
      <c r="BB1169" s="56">
        <f t="shared" si="751"/>
        <v>0.56522755000000002</v>
      </c>
      <c r="BC1169" s="56">
        <f t="shared" si="751"/>
        <v>1.4893493689999999</v>
      </c>
      <c r="BD1169" s="56">
        <f t="shared" si="751"/>
        <v>1.06376268</v>
      </c>
      <c r="BE1169" s="56"/>
      <c r="BF1169" s="56">
        <f t="shared" si="750"/>
        <v>0.7312373900000001</v>
      </c>
      <c r="BG1169" s="56">
        <f t="shared" si="750"/>
        <v>1.4410314550000001</v>
      </c>
      <c r="BH1169" s="56">
        <f t="shared" si="750"/>
        <v>0.8981133</v>
      </c>
      <c r="BI1169" s="56">
        <f t="shared" si="750"/>
        <v>0.30000973300000006</v>
      </c>
      <c r="BJ1169" s="56">
        <f t="shared" si="750"/>
        <v>0.479113071</v>
      </c>
      <c r="BK1169" s="56">
        <f t="shared" si="750"/>
        <v>0.49382307459999997</v>
      </c>
      <c r="BL1169" s="56">
        <f t="shared" si="750"/>
        <v>0.31116178100000003</v>
      </c>
      <c r="BM1169" s="56">
        <f t="shared" si="750"/>
        <v>0.43045144000000002</v>
      </c>
      <c r="BN1169" s="49"/>
      <c r="BO1169" s="49"/>
      <c r="BP1169" s="49"/>
      <c r="BQ1169" s="49"/>
      <c r="BR1169" s="49"/>
      <c r="BS1169" s="49"/>
    </row>
    <row r="1170" spans="1:71" x14ac:dyDescent="0.25">
      <c r="A1170" s="69"/>
      <c r="B1170" s="61">
        <v>0.15168860000000001</v>
      </c>
      <c r="C1170" s="61">
        <v>0.20405010000000001</v>
      </c>
      <c r="D1170" s="61">
        <v>0.26620670000000002</v>
      </c>
      <c r="E1170" s="61">
        <v>0.18187429999999999</v>
      </c>
      <c r="F1170" s="61">
        <v>0.11485339999999999</v>
      </c>
      <c r="G1170" s="61">
        <v>0</v>
      </c>
      <c r="H1170" s="61">
        <v>0.12950990000000001</v>
      </c>
      <c r="I1170" s="61">
        <v>0.18298909999999999</v>
      </c>
      <c r="J1170" s="49"/>
      <c r="K1170" s="69"/>
      <c r="L1170" s="61">
        <v>0</v>
      </c>
      <c r="M1170" s="61">
        <v>0.2124925</v>
      </c>
      <c r="N1170" s="61">
        <v>0</v>
      </c>
      <c r="O1170" s="61">
        <v>0.1482859</v>
      </c>
      <c r="P1170" s="61">
        <v>0</v>
      </c>
      <c r="Q1170" s="61">
        <v>0.21358969999999999</v>
      </c>
      <c r="R1170" s="61">
        <v>0</v>
      </c>
      <c r="S1170" s="61">
        <v>0</v>
      </c>
      <c r="T1170" s="49"/>
      <c r="U1170" s="55">
        <f t="shared" si="742"/>
        <v>0</v>
      </c>
      <c r="V1170" s="55">
        <f t="shared" si="742"/>
        <v>0</v>
      </c>
      <c r="W1170" s="55">
        <f t="shared" si="743"/>
        <v>0</v>
      </c>
      <c r="X1170" s="55">
        <f t="shared" si="743"/>
        <v>0</v>
      </c>
      <c r="Y1170" s="55">
        <f t="shared" si="744"/>
        <v>0</v>
      </c>
      <c r="Z1170" s="55">
        <f t="shared" si="744"/>
        <v>0</v>
      </c>
      <c r="AA1170" s="55">
        <f t="shared" si="745"/>
        <v>0.26112079999999999</v>
      </c>
      <c r="AB1170" s="55">
        <f t="shared" si="745"/>
        <v>0</v>
      </c>
      <c r="AC1170" s="56"/>
      <c r="AD1170" s="56">
        <f t="shared" si="746"/>
        <v>0</v>
      </c>
      <c r="AE1170" s="56">
        <f t="shared" si="746"/>
        <v>0.85775279999999998</v>
      </c>
      <c r="AF1170" s="56">
        <f t="shared" si="747"/>
        <v>0</v>
      </c>
      <c r="AG1170" s="56">
        <f t="shared" si="747"/>
        <v>0</v>
      </c>
      <c r="AH1170" s="56">
        <f t="shared" si="748"/>
        <v>0</v>
      </c>
      <c r="AI1170" s="56">
        <f t="shared" si="748"/>
        <v>0</v>
      </c>
      <c r="AJ1170" s="56">
        <f t="shared" si="749"/>
        <v>0</v>
      </c>
      <c r="AK1170" s="56">
        <f t="shared" si="749"/>
        <v>0.132184</v>
      </c>
      <c r="AL1170" s="49"/>
      <c r="AM1170" s="57">
        <f t="shared" si="705"/>
        <v>3.2640099999999998E-2</v>
      </c>
      <c r="AN1170" s="57">
        <f t="shared" si="706"/>
        <v>9.2320144194428119E-2</v>
      </c>
      <c r="AO1170" s="57">
        <f t="shared" si="707"/>
        <v>3.2640099999999998E-2</v>
      </c>
      <c r="AP1170" s="57"/>
      <c r="AQ1170" s="57">
        <f t="shared" si="708"/>
        <v>0.12374209999999999</v>
      </c>
      <c r="AR1170" s="57">
        <f t="shared" si="709"/>
        <v>0.30017033670533516</v>
      </c>
      <c r="AS1170" s="57">
        <f t="shared" si="710"/>
        <v>0.10612624029769585</v>
      </c>
      <c r="AT1170" s="49"/>
      <c r="AU1170" s="60">
        <f t="shared" si="711"/>
        <v>0.42568133147921439</v>
      </c>
      <c r="AV1170" s="49"/>
      <c r="AW1170" s="56">
        <f t="shared" si="751"/>
        <v>1.6638249790000001</v>
      </c>
      <c r="AX1170" s="56">
        <f t="shared" si="751"/>
        <v>0.708602854</v>
      </c>
      <c r="AY1170" s="56">
        <f t="shared" si="751"/>
        <v>1.4222449719999997</v>
      </c>
      <c r="AZ1170" s="56">
        <f t="shared" si="751"/>
        <v>1.6141854090000001</v>
      </c>
      <c r="BA1170" s="56">
        <f t="shared" si="751"/>
        <v>0.82429653999999997</v>
      </c>
      <c r="BB1170" s="56">
        <f t="shared" si="751"/>
        <v>0.56522755000000002</v>
      </c>
      <c r="BC1170" s="56">
        <f t="shared" si="751"/>
        <v>1.750470169</v>
      </c>
      <c r="BD1170" s="56">
        <f t="shared" si="751"/>
        <v>1.06376268</v>
      </c>
      <c r="BE1170" s="56"/>
      <c r="BF1170" s="56">
        <f t="shared" si="750"/>
        <v>0.7312373900000001</v>
      </c>
      <c r="BG1170" s="56">
        <f t="shared" si="750"/>
        <v>2.2987842550000002</v>
      </c>
      <c r="BH1170" s="56">
        <f t="shared" si="750"/>
        <v>0.8981133</v>
      </c>
      <c r="BI1170" s="56">
        <f t="shared" si="750"/>
        <v>0.30000973300000006</v>
      </c>
      <c r="BJ1170" s="56">
        <f t="shared" si="750"/>
        <v>0.479113071</v>
      </c>
      <c r="BK1170" s="56">
        <f t="shared" si="750"/>
        <v>0.49382307459999997</v>
      </c>
      <c r="BL1170" s="56">
        <f t="shared" si="750"/>
        <v>0.31116178100000003</v>
      </c>
      <c r="BM1170" s="56">
        <f t="shared" si="750"/>
        <v>0.56263543999999999</v>
      </c>
      <c r="BN1170" s="49"/>
      <c r="BO1170" s="49"/>
      <c r="BP1170" s="49"/>
      <c r="BQ1170" s="49"/>
      <c r="BR1170" s="49"/>
      <c r="BS1170" s="49"/>
    </row>
    <row r="1171" spans="1:71" x14ac:dyDescent="0.25">
      <c r="A1171" s="69"/>
      <c r="B1171" s="61">
        <v>0.28621099999999999</v>
      </c>
      <c r="C1171" s="61">
        <v>0.2482405</v>
      </c>
      <c r="D1171" s="61">
        <v>0</v>
      </c>
      <c r="E1171" s="61">
        <v>0.27038000000000001</v>
      </c>
      <c r="F1171" s="61">
        <v>0</v>
      </c>
      <c r="G1171" s="61">
        <v>4.9043660000000003E-2</v>
      </c>
      <c r="H1171" s="61">
        <v>0.26438859999999997</v>
      </c>
      <c r="I1171" s="61">
        <v>0.1557655</v>
      </c>
      <c r="J1171" s="49"/>
      <c r="K1171" s="69"/>
      <c r="L1171" s="61">
        <v>0</v>
      </c>
      <c r="M1171" s="61">
        <v>5.99432E-3</v>
      </c>
      <c r="N1171" s="61">
        <v>3.5257339999999998E-2</v>
      </c>
      <c r="O1171" s="61">
        <v>0</v>
      </c>
      <c r="P1171" s="61">
        <v>2.4654870000000001E-3</v>
      </c>
      <c r="Q1171" s="61">
        <v>0.25762370000000001</v>
      </c>
      <c r="R1171" s="61">
        <v>6.128311E-3</v>
      </c>
      <c r="S1171" s="61">
        <v>3.5209659999999999E-3</v>
      </c>
      <c r="T1171" s="49"/>
      <c r="U1171" s="55">
        <f t="shared" si="742"/>
        <v>0</v>
      </c>
      <c r="V1171" s="55">
        <f t="shared" si="742"/>
        <v>6.8197249999999996E-3</v>
      </c>
      <c r="W1171" s="55">
        <f t="shared" si="743"/>
        <v>0</v>
      </c>
      <c r="X1171" s="55">
        <f t="shared" si="743"/>
        <v>0.1917992</v>
      </c>
      <c r="Y1171" s="55">
        <f t="shared" si="744"/>
        <v>0.17201520000000001</v>
      </c>
      <c r="Z1171" s="55">
        <f t="shared" si="744"/>
        <v>0</v>
      </c>
      <c r="AA1171" s="55">
        <f t="shared" si="745"/>
        <v>2.015018E-2</v>
      </c>
      <c r="AB1171" s="55">
        <f t="shared" si="745"/>
        <v>6.5134049999999999E-2</v>
      </c>
      <c r="AC1171" s="56"/>
      <c r="AD1171" s="56">
        <f t="shared" si="746"/>
        <v>0</v>
      </c>
      <c r="AE1171" s="56">
        <f t="shared" si="746"/>
        <v>0</v>
      </c>
      <c r="AF1171" s="56">
        <f t="shared" si="747"/>
        <v>0</v>
      </c>
      <c r="AG1171" s="56">
        <f t="shared" si="747"/>
        <v>2.6480670000000001E-2</v>
      </c>
      <c r="AH1171" s="56">
        <f t="shared" si="748"/>
        <v>0</v>
      </c>
      <c r="AI1171" s="56">
        <f t="shared" si="748"/>
        <v>0.18983939999999999</v>
      </c>
      <c r="AJ1171" s="56">
        <f t="shared" si="749"/>
        <v>0</v>
      </c>
      <c r="AK1171" s="56">
        <f t="shared" si="749"/>
        <v>0.16982559999999999</v>
      </c>
      <c r="AL1171" s="49"/>
      <c r="AM1171" s="57">
        <f t="shared" si="705"/>
        <v>5.6989794375000007E-2</v>
      </c>
      <c r="AN1171" s="57">
        <f t="shared" si="706"/>
        <v>8.0257132945972268E-2</v>
      </c>
      <c r="AO1171" s="57">
        <f t="shared" si="707"/>
        <v>2.8375181472343632E-2</v>
      </c>
      <c r="AP1171" s="57"/>
      <c r="AQ1171" s="57">
        <f t="shared" si="708"/>
        <v>4.826820875E-2</v>
      </c>
      <c r="AR1171" s="57">
        <f t="shared" si="709"/>
        <v>8.1890517752057468E-2</v>
      </c>
      <c r="AS1171" s="57">
        <f t="shared" si="710"/>
        <v>2.8952670208678592E-2</v>
      </c>
      <c r="AT1171" s="49"/>
      <c r="AU1171" s="60">
        <f t="shared" si="711"/>
        <v>0.83276009627761427</v>
      </c>
      <c r="AV1171" s="49"/>
      <c r="AW1171" s="56">
        <f t="shared" si="751"/>
        <v>1.6638249790000001</v>
      </c>
      <c r="AX1171" s="56">
        <f t="shared" si="751"/>
        <v>0.71542257900000006</v>
      </c>
      <c r="AY1171" s="56">
        <f t="shared" si="751"/>
        <v>1.4222449719999997</v>
      </c>
      <c r="AZ1171" s="56">
        <f t="shared" si="751"/>
        <v>1.805984609</v>
      </c>
      <c r="BA1171" s="56">
        <f t="shared" si="751"/>
        <v>0.99631174</v>
      </c>
      <c r="BB1171" s="56">
        <f t="shared" si="751"/>
        <v>0.56522755000000002</v>
      </c>
      <c r="BC1171" s="56">
        <f t="shared" si="751"/>
        <v>1.7706203489999999</v>
      </c>
      <c r="BD1171" s="56">
        <f t="shared" si="751"/>
        <v>1.1288967299999999</v>
      </c>
      <c r="BE1171" s="56"/>
      <c r="BF1171" s="56">
        <f t="shared" si="750"/>
        <v>0.7312373900000001</v>
      </c>
      <c r="BG1171" s="56">
        <f t="shared" si="750"/>
        <v>2.2987842550000002</v>
      </c>
      <c r="BH1171" s="56">
        <f t="shared" si="750"/>
        <v>0.8981133</v>
      </c>
      <c r="BI1171" s="56">
        <f t="shared" si="750"/>
        <v>0.32649040300000004</v>
      </c>
      <c r="BJ1171" s="56">
        <f t="shared" si="750"/>
        <v>0.479113071</v>
      </c>
      <c r="BK1171" s="56">
        <f t="shared" si="750"/>
        <v>0.68366247459999996</v>
      </c>
      <c r="BL1171" s="56">
        <f t="shared" si="750"/>
        <v>0.31116178100000003</v>
      </c>
      <c r="BM1171" s="56">
        <f t="shared" si="750"/>
        <v>0.73246104000000001</v>
      </c>
      <c r="BN1171" s="49"/>
      <c r="BO1171" s="49"/>
      <c r="BP1171" s="49"/>
      <c r="BQ1171" s="49"/>
      <c r="BR1171" s="49"/>
      <c r="BS1171" s="49"/>
    </row>
    <row r="1172" spans="1:71" x14ac:dyDescent="0.25">
      <c r="A1172" s="69"/>
      <c r="B1172" s="61">
        <v>6.1901089999999999E-2</v>
      </c>
      <c r="C1172" s="61">
        <v>0.20556830000000001</v>
      </c>
      <c r="D1172" s="61">
        <v>8.3608629999999996E-3</v>
      </c>
      <c r="E1172" s="61">
        <v>0.23598959999999999</v>
      </c>
      <c r="F1172" s="61">
        <v>4.5785899999999996E-3</v>
      </c>
      <c r="G1172" s="61">
        <v>1.7296789999999999E-2</v>
      </c>
      <c r="H1172" s="61">
        <v>0.1661763</v>
      </c>
      <c r="I1172" s="61">
        <v>0.28864099999999998</v>
      </c>
      <c r="J1172" s="49"/>
      <c r="K1172" s="69"/>
      <c r="L1172" s="61">
        <v>0</v>
      </c>
      <c r="M1172" s="61">
        <v>0</v>
      </c>
      <c r="N1172" s="61">
        <v>0.19045880000000001</v>
      </c>
      <c r="O1172" s="61">
        <v>0.2505522</v>
      </c>
      <c r="P1172" s="61">
        <v>0</v>
      </c>
      <c r="Q1172" s="61">
        <v>4.081154E-2</v>
      </c>
      <c r="R1172" s="61">
        <v>0</v>
      </c>
      <c r="S1172" s="61">
        <v>0.41678910000000002</v>
      </c>
      <c r="T1172" s="49"/>
      <c r="U1172" s="55">
        <f t="shared" si="742"/>
        <v>0.2870646</v>
      </c>
      <c r="V1172" s="55">
        <f t="shared" si="742"/>
        <v>0.46107199999999998</v>
      </c>
      <c r="W1172" s="55">
        <f t="shared" si="743"/>
        <v>1.4158250000000001E-2</v>
      </c>
      <c r="X1172" s="55">
        <f t="shared" si="743"/>
        <v>0</v>
      </c>
      <c r="Y1172" s="55">
        <f t="shared" si="744"/>
        <v>0</v>
      </c>
      <c r="Z1172" s="55">
        <f t="shared" si="744"/>
        <v>0</v>
      </c>
      <c r="AA1172" s="55">
        <f t="shared" si="745"/>
        <v>0.31884570000000001</v>
      </c>
      <c r="AB1172" s="55">
        <f t="shared" si="745"/>
        <v>0.136404</v>
      </c>
      <c r="AC1172" s="56"/>
      <c r="AD1172" s="56">
        <f t="shared" si="746"/>
        <v>0</v>
      </c>
      <c r="AE1172" s="56">
        <f t="shared" si="746"/>
        <v>0</v>
      </c>
      <c r="AF1172" s="56">
        <f t="shared" si="747"/>
        <v>0</v>
      </c>
      <c r="AG1172" s="56">
        <f t="shared" si="747"/>
        <v>2.2259709999999999E-2</v>
      </c>
      <c r="AH1172" s="56">
        <f t="shared" si="748"/>
        <v>9.8175999999999999E-2</v>
      </c>
      <c r="AI1172" s="56">
        <f t="shared" si="748"/>
        <v>0.1808186</v>
      </c>
      <c r="AJ1172" s="56">
        <f t="shared" si="749"/>
        <v>0</v>
      </c>
      <c r="AK1172" s="56">
        <f t="shared" si="749"/>
        <v>3.225422E-2</v>
      </c>
      <c r="AL1172" s="49"/>
      <c r="AM1172" s="57">
        <f t="shared" si="705"/>
        <v>0.15219306875000002</v>
      </c>
      <c r="AN1172" s="57">
        <f t="shared" si="706"/>
        <v>0.18132871493520689</v>
      </c>
      <c r="AO1172" s="57">
        <f t="shared" si="707"/>
        <v>6.4109381977263583E-2</v>
      </c>
      <c r="AP1172" s="57"/>
      <c r="AQ1172" s="57">
        <f t="shared" si="708"/>
        <v>4.1688566250000003E-2</v>
      </c>
      <c r="AR1172" s="57">
        <f t="shared" si="709"/>
        <v>6.5428510639156362E-2</v>
      </c>
      <c r="AS1172" s="57">
        <f t="shared" si="710"/>
        <v>2.3132471777941817E-2</v>
      </c>
      <c r="AT1172" s="49"/>
      <c r="AU1172" s="60">
        <f t="shared" si="711"/>
        <v>0.12723604143930708</v>
      </c>
      <c r="AV1172" s="49"/>
      <c r="AW1172" s="91">
        <f t="shared" si="751"/>
        <v>1.950889579</v>
      </c>
      <c r="AX1172" s="91">
        <f t="shared" si="751"/>
        <v>1.1764945790000001</v>
      </c>
      <c r="AY1172" s="91">
        <f t="shared" si="751"/>
        <v>1.4364032219999996</v>
      </c>
      <c r="AZ1172" s="91">
        <f t="shared" si="751"/>
        <v>1.805984609</v>
      </c>
      <c r="BA1172" s="91">
        <f t="shared" si="751"/>
        <v>0.99631174</v>
      </c>
      <c r="BB1172" s="91">
        <f t="shared" si="751"/>
        <v>0.56522755000000002</v>
      </c>
      <c r="BC1172" s="91">
        <f t="shared" si="751"/>
        <v>2.0894660489999999</v>
      </c>
      <c r="BD1172" s="91">
        <f t="shared" si="751"/>
        <v>1.2653007299999999</v>
      </c>
      <c r="BE1172" s="91"/>
      <c r="BF1172" s="91">
        <f t="shared" si="750"/>
        <v>0.7312373900000001</v>
      </c>
      <c r="BG1172" s="91">
        <f t="shared" si="750"/>
        <v>2.2987842550000002</v>
      </c>
      <c r="BH1172" s="91">
        <f t="shared" si="750"/>
        <v>0.8981133</v>
      </c>
      <c r="BI1172" s="91">
        <f t="shared" si="750"/>
        <v>0.34875011300000003</v>
      </c>
      <c r="BJ1172" s="91">
        <f t="shared" si="750"/>
        <v>0.57728907100000004</v>
      </c>
      <c r="BK1172" s="91">
        <f t="shared" si="750"/>
        <v>0.86448107460000001</v>
      </c>
      <c r="BL1172" s="91">
        <f t="shared" si="750"/>
        <v>0.31116178100000003</v>
      </c>
      <c r="BM1172" s="91">
        <f t="shared" si="750"/>
        <v>0.76471526000000001</v>
      </c>
      <c r="BN1172" s="94"/>
      <c r="BO1172" s="49"/>
      <c r="BP1172" s="49"/>
      <c r="BQ1172" s="49"/>
      <c r="BR1172" s="49"/>
      <c r="BS1172" s="49"/>
    </row>
    <row r="1173" spans="1:71" x14ac:dyDescent="0.25">
      <c r="A1173" s="69"/>
      <c r="B1173" s="61">
        <v>0.35376449999999998</v>
      </c>
      <c r="C1173" s="61">
        <v>0.13483049999999999</v>
      </c>
      <c r="D1173" s="61">
        <v>0</v>
      </c>
      <c r="E1173" s="61">
        <v>0.15031340000000001</v>
      </c>
      <c r="F1173" s="61">
        <v>0.36812070000000002</v>
      </c>
      <c r="G1173" s="61">
        <v>2.2959710000000001E-2</v>
      </c>
      <c r="H1173" s="61">
        <v>0.14343829999999999</v>
      </c>
      <c r="I1173" s="61">
        <v>0.15511320000000001</v>
      </c>
      <c r="J1173" s="49"/>
      <c r="K1173" s="69"/>
      <c r="L1173" s="61">
        <v>0</v>
      </c>
      <c r="M1173" s="61">
        <v>0</v>
      </c>
      <c r="N1173" s="61">
        <v>0.16843559999999999</v>
      </c>
      <c r="O1173" s="61">
        <v>0.50578020000000001</v>
      </c>
      <c r="P1173" s="61">
        <v>0</v>
      </c>
      <c r="Q1173" s="61">
        <v>0.2339754</v>
      </c>
      <c r="R1173" s="61">
        <v>2.7475360000000001E-3</v>
      </c>
      <c r="S1173" s="61">
        <v>0.24024490000000001</v>
      </c>
      <c r="T1173" s="49"/>
      <c r="U1173" s="62">
        <f t="shared" si="742"/>
        <v>0</v>
      </c>
      <c r="V1173" s="62">
        <f t="shared" si="742"/>
        <v>5.9127810000000001E-5</v>
      </c>
      <c r="W1173" s="62">
        <f t="shared" si="743"/>
        <v>1.893616E-2</v>
      </c>
      <c r="X1173" s="62">
        <f t="shared" si="743"/>
        <v>0.21375369999999999</v>
      </c>
      <c r="Y1173" s="62">
        <f t="shared" si="744"/>
        <v>0.2381539</v>
      </c>
      <c r="Z1173" s="62">
        <f t="shared" si="744"/>
        <v>0.18315699999999999</v>
      </c>
      <c r="AA1173" s="62">
        <f t="shared" si="745"/>
        <v>0.32367899999999999</v>
      </c>
      <c r="AB1173" s="62">
        <f t="shared" si="745"/>
        <v>0.1618204</v>
      </c>
      <c r="AC1173" s="63"/>
      <c r="AD1173" s="63">
        <f t="shared" si="746"/>
        <v>0.12275220000000001</v>
      </c>
      <c r="AE1173" s="63">
        <f t="shared" si="746"/>
        <v>0</v>
      </c>
      <c r="AF1173" s="63">
        <f t="shared" si="747"/>
        <v>0.2466583</v>
      </c>
      <c r="AG1173" s="63">
        <f t="shared" si="747"/>
        <v>9.4251630000000003E-3</v>
      </c>
      <c r="AH1173" s="63">
        <f t="shared" si="748"/>
        <v>0</v>
      </c>
      <c r="AI1173" s="63">
        <f t="shared" si="748"/>
        <v>0</v>
      </c>
      <c r="AJ1173" s="63">
        <f t="shared" si="749"/>
        <v>0</v>
      </c>
      <c r="AK1173" s="63">
        <f t="shared" si="749"/>
        <v>0</v>
      </c>
      <c r="AL1173" s="49"/>
      <c r="AM1173" s="64">
        <f t="shared" si="705"/>
        <v>0.14244491097625001</v>
      </c>
      <c r="AN1173" s="64">
        <f t="shared" si="706"/>
        <v>0.12244095267425215</v>
      </c>
      <c r="AO1173" s="64">
        <f t="shared" si="707"/>
        <v>4.3289413965452411E-2</v>
      </c>
      <c r="AP1173" s="64"/>
      <c r="AQ1173" s="64">
        <f t="shared" si="708"/>
        <v>4.7354457874999999E-2</v>
      </c>
      <c r="AR1173" s="64">
        <f t="shared" si="709"/>
        <v>9.1071161984324397E-2</v>
      </c>
      <c r="AS1173" s="64">
        <f t="shared" si="710"/>
        <v>3.2198518104827149E-2</v>
      </c>
      <c r="AT1173" s="49"/>
      <c r="AU1173" s="60">
        <f t="shared" si="711"/>
        <v>9.9786867479369504E-2</v>
      </c>
      <c r="AV1173" s="49"/>
      <c r="AW1173" s="92">
        <f>U1173</f>
        <v>0</v>
      </c>
      <c r="AX1173" s="92">
        <f t="shared" ref="AX1173:BH1173" si="752">V1173</f>
        <v>5.9127810000000001E-5</v>
      </c>
      <c r="AY1173" s="92">
        <f t="shared" si="752"/>
        <v>1.893616E-2</v>
      </c>
      <c r="AZ1173" s="92">
        <f t="shared" si="752"/>
        <v>0.21375369999999999</v>
      </c>
      <c r="BA1173" s="92">
        <f t="shared" si="752"/>
        <v>0.2381539</v>
      </c>
      <c r="BB1173" s="92">
        <f t="shared" si="752"/>
        <v>0.18315699999999999</v>
      </c>
      <c r="BC1173" s="92">
        <f t="shared" si="752"/>
        <v>0.32367899999999999</v>
      </c>
      <c r="BD1173" s="92">
        <f t="shared" si="752"/>
        <v>0.1618204</v>
      </c>
      <c r="BE1173" s="92"/>
      <c r="BF1173" s="92">
        <f t="shared" si="752"/>
        <v>0.12275220000000001</v>
      </c>
      <c r="BG1173" s="92">
        <f t="shared" si="752"/>
        <v>0</v>
      </c>
      <c r="BH1173" s="92">
        <f t="shared" si="752"/>
        <v>0.2466583</v>
      </c>
      <c r="BI1173" s="92">
        <f>AG1173</f>
        <v>9.4251630000000003E-3</v>
      </c>
      <c r="BJ1173" s="92">
        <f t="shared" ref="BJ1173:BM1173" si="753">AH1173</f>
        <v>0</v>
      </c>
      <c r="BK1173" s="92">
        <f t="shared" si="753"/>
        <v>0</v>
      </c>
      <c r="BL1173" s="92">
        <f t="shared" si="753"/>
        <v>0</v>
      </c>
      <c r="BM1173" s="92">
        <f t="shared" si="753"/>
        <v>0</v>
      </c>
      <c r="BN1173" s="49"/>
      <c r="BO1173" s="49"/>
      <c r="BP1173" s="49"/>
      <c r="BQ1173" s="49"/>
      <c r="BR1173" s="49"/>
      <c r="BS1173" s="49"/>
    </row>
    <row r="1174" spans="1:71" x14ac:dyDescent="0.25">
      <c r="A1174" s="69"/>
      <c r="B1174" s="61">
        <v>0.43819900000000001</v>
      </c>
      <c r="C1174" s="61">
        <v>0</v>
      </c>
      <c r="D1174" s="61">
        <v>0.16751579999999999</v>
      </c>
      <c r="E1174" s="61">
        <v>3.3764839999999997E-2</v>
      </c>
      <c r="F1174" s="61">
        <v>0.28179310000000002</v>
      </c>
      <c r="G1174" s="61">
        <v>6.1321259999999999E-3</v>
      </c>
      <c r="H1174" s="61">
        <v>0.25248720000000002</v>
      </c>
      <c r="I1174" s="61">
        <v>8.6736680000000007E-3</v>
      </c>
      <c r="J1174" s="49"/>
      <c r="K1174" s="69"/>
      <c r="L1174" s="61">
        <v>0</v>
      </c>
      <c r="M1174" s="61">
        <v>0</v>
      </c>
      <c r="N1174" s="61">
        <v>0.17640449999999999</v>
      </c>
      <c r="O1174" s="61">
        <v>4.24304E-2</v>
      </c>
      <c r="P1174" s="61">
        <v>3.108168E-2</v>
      </c>
      <c r="Q1174" s="61">
        <v>0.37770749999999997</v>
      </c>
      <c r="R1174" s="61">
        <v>1.113224E-2</v>
      </c>
      <c r="S1174" s="61">
        <v>5.301285E-2</v>
      </c>
      <c r="T1174" s="49"/>
      <c r="U1174" s="62">
        <f t="shared" si="742"/>
        <v>0</v>
      </c>
      <c r="V1174" s="62">
        <f t="shared" si="742"/>
        <v>0</v>
      </c>
      <c r="W1174" s="62">
        <f t="shared" si="743"/>
        <v>0</v>
      </c>
      <c r="X1174" s="62">
        <f t="shared" si="743"/>
        <v>0</v>
      </c>
      <c r="Y1174" s="62">
        <f t="shared" si="744"/>
        <v>0.1554527</v>
      </c>
      <c r="Z1174" s="62">
        <f t="shared" si="744"/>
        <v>0.30622290000000002</v>
      </c>
      <c r="AA1174" s="62">
        <f t="shared" si="745"/>
        <v>0.30776979999999998</v>
      </c>
      <c r="AB1174" s="62">
        <f t="shared" si="745"/>
        <v>0.1985683</v>
      </c>
      <c r="AC1174" s="63"/>
      <c r="AD1174" s="63">
        <f t="shared" si="746"/>
        <v>0.36742209999999997</v>
      </c>
      <c r="AE1174" s="63">
        <f t="shared" si="746"/>
        <v>0</v>
      </c>
      <c r="AF1174" s="63">
        <f t="shared" si="747"/>
        <v>0</v>
      </c>
      <c r="AG1174" s="63">
        <f t="shared" si="747"/>
        <v>3.1416890000000003E-2</v>
      </c>
      <c r="AH1174" s="63">
        <f t="shared" si="748"/>
        <v>0</v>
      </c>
      <c r="AI1174" s="63">
        <f t="shared" si="748"/>
        <v>0</v>
      </c>
      <c r="AJ1174" s="63">
        <f t="shared" si="749"/>
        <v>0</v>
      </c>
      <c r="AK1174" s="63">
        <f t="shared" si="749"/>
        <v>7.5073239999999999E-2</v>
      </c>
      <c r="AL1174" s="49"/>
      <c r="AM1174" s="64">
        <f t="shared" si="705"/>
        <v>0.1210017125</v>
      </c>
      <c r="AN1174" s="64">
        <f t="shared" si="706"/>
        <v>0.13885157057353872</v>
      </c>
      <c r="AO1174" s="64">
        <f t="shared" si="707"/>
        <v>4.9091443565475852E-2</v>
      </c>
      <c r="AP1174" s="64"/>
      <c r="AQ1174" s="64">
        <f t="shared" si="708"/>
        <v>5.9239028749999999E-2</v>
      </c>
      <c r="AR1174" s="64">
        <f t="shared" si="709"/>
        <v>0.12736220099264317</v>
      </c>
      <c r="AS1174" s="64">
        <f t="shared" si="710"/>
        <v>4.5029337994371005E-2</v>
      </c>
      <c r="AT1174" s="49"/>
      <c r="AU1174" s="60">
        <f t="shared" si="711"/>
        <v>0.36955557912305359</v>
      </c>
      <c r="AV1174" s="49"/>
      <c r="AW1174" s="92">
        <f>U1174+AW1173</f>
        <v>0</v>
      </c>
      <c r="AX1174" s="92">
        <f t="shared" ref="AX1174:BI1189" si="754">V1174+AX1173</f>
        <v>5.9127810000000001E-5</v>
      </c>
      <c r="AY1174" s="92">
        <f t="shared" si="754"/>
        <v>1.893616E-2</v>
      </c>
      <c r="AZ1174" s="92">
        <f t="shared" si="754"/>
        <v>0.21375369999999999</v>
      </c>
      <c r="BA1174" s="92">
        <f t="shared" si="754"/>
        <v>0.39360660000000003</v>
      </c>
      <c r="BB1174" s="92">
        <f t="shared" si="754"/>
        <v>0.48937989999999998</v>
      </c>
      <c r="BC1174" s="92">
        <f t="shared" si="754"/>
        <v>0.63144880000000003</v>
      </c>
      <c r="BD1174" s="92">
        <f t="shared" si="754"/>
        <v>0.36038870000000001</v>
      </c>
      <c r="BE1174" s="92"/>
      <c r="BF1174" s="92">
        <f t="shared" si="754"/>
        <v>0.49017429999999995</v>
      </c>
      <c r="BG1174" s="92">
        <f t="shared" si="754"/>
        <v>0</v>
      </c>
      <c r="BH1174" s="92">
        <f t="shared" si="754"/>
        <v>0.2466583</v>
      </c>
      <c r="BI1174" s="92">
        <f>AG1174+BI1173</f>
        <v>4.0842053000000003E-2</v>
      </c>
      <c r="BJ1174" s="92">
        <f t="shared" ref="BJ1174:BM1189" si="755">AH1174+BJ1173</f>
        <v>0</v>
      </c>
      <c r="BK1174" s="92">
        <f t="shared" si="755"/>
        <v>0</v>
      </c>
      <c r="BL1174" s="92">
        <f t="shared" si="755"/>
        <v>0</v>
      </c>
      <c r="BM1174" s="92">
        <f t="shared" si="755"/>
        <v>7.5073239999999999E-2</v>
      </c>
      <c r="BN1174" s="49"/>
      <c r="BO1174" s="49"/>
      <c r="BP1174" s="49"/>
      <c r="BQ1174" s="49"/>
      <c r="BR1174" s="49"/>
      <c r="BS1174" s="49"/>
    </row>
    <row r="1175" spans="1:71" x14ac:dyDescent="0.25">
      <c r="A1175" s="69"/>
      <c r="B1175" s="61">
        <v>0.23104379999999999</v>
      </c>
      <c r="C1175" s="61">
        <v>0.17799570000000001</v>
      </c>
      <c r="D1175" s="61">
        <v>0.19313530000000001</v>
      </c>
      <c r="E1175" s="61">
        <v>2.6140209999999998E-3</v>
      </c>
      <c r="F1175" s="61">
        <v>0.13751269999999999</v>
      </c>
      <c r="G1175" s="61">
        <v>0</v>
      </c>
      <c r="H1175" s="61">
        <v>0.35749629999999999</v>
      </c>
      <c r="I1175" s="61">
        <v>0.30798239999999999</v>
      </c>
      <c r="J1175" s="49"/>
      <c r="K1175" s="69"/>
      <c r="L1175" s="61">
        <v>0.20334859999999999</v>
      </c>
      <c r="M1175" s="61">
        <v>0.2450938</v>
      </c>
      <c r="N1175" s="61">
        <v>0.24041989999999999</v>
      </c>
      <c r="O1175" s="61">
        <v>0.2365389</v>
      </c>
      <c r="P1175" s="61">
        <v>9.4368460000000001E-2</v>
      </c>
      <c r="Q1175" s="61">
        <v>0</v>
      </c>
      <c r="R1175" s="61">
        <v>0.24286460000000001</v>
      </c>
      <c r="S1175" s="61">
        <v>0.31078339999999999</v>
      </c>
      <c r="T1175" s="49"/>
      <c r="U1175" s="62">
        <f t="shared" si="742"/>
        <v>0.10771749999999999</v>
      </c>
      <c r="V1175" s="62">
        <f t="shared" si="742"/>
        <v>0</v>
      </c>
      <c r="W1175" s="62">
        <f t="shared" si="743"/>
        <v>1.9872669999999999E-2</v>
      </c>
      <c r="X1175" s="62">
        <f t="shared" si="743"/>
        <v>0</v>
      </c>
      <c r="Y1175" s="62">
        <f t="shared" si="744"/>
        <v>0</v>
      </c>
      <c r="Z1175" s="62">
        <f t="shared" si="744"/>
        <v>0</v>
      </c>
      <c r="AA1175" s="62">
        <f t="shared" si="745"/>
        <v>1.8291469999999999E-3</v>
      </c>
      <c r="AB1175" s="62">
        <f t="shared" si="745"/>
        <v>0.2608528</v>
      </c>
      <c r="AC1175" s="63"/>
      <c r="AD1175" s="63">
        <f t="shared" si="746"/>
        <v>2.0192149999999999E-2</v>
      </c>
      <c r="AE1175" s="63">
        <f t="shared" si="746"/>
        <v>0</v>
      </c>
      <c r="AF1175" s="63">
        <f t="shared" si="747"/>
        <v>6.8798069999999999E-3</v>
      </c>
      <c r="AG1175" s="63">
        <f t="shared" si="747"/>
        <v>1.045418E-2</v>
      </c>
      <c r="AH1175" s="63">
        <f t="shared" si="748"/>
        <v>9.6042160000000001E-2</v>
      </c>
      <c r="AI1175" s="63">
        <f t="shared" si="748"/>
        <v>0.1195078</v>
      </c>
      <c r="AJ1175" s="63">
        <f t="shared" si="749"/>
        <v>0</v>
      </c>
      <c r="AK1175" s="63">
        <f t="shared" si="749"/>
        <v>0.29395870000000002</v>
      </c>
      <c r="AL1175" s="49"/>
      <c r="AM1175" s="64">
        <f t="shared" si="705"/>
        <v>4.8784014624999997E-2</v>
      </c>
      <c r="AN1175" s="64">
        <f t="shared" si="706"/>
        <v>9.3355290004147051E-2</v>
      </c>
      <c r="AO1175" s="64">
        <f t="shared" si="707"/>
        <v>3.3006079310784545E-2</v>
      </c>
      <c r="AP1175" s="64"/>
      <c r="AQ1175" s="64">
        <f t="shared" si="708"/>
        <v>6.8379349625000002E-2</v>
      </c>
      <c r="AR1175" s="64">
        <f t="shared" si="709"/>
        <v>0.10217379379437194</v>
      </c>
      <c r="AS1175" s="64">
        <f t="shared" si="710"/>
        <v>3.6123891225778193E-2</v>
      </c>
      <c r="AT1175" s="49"/>
      <c r="AU1175" s="60">
        <f t="shared" si="711"/>
        <v>0.69486134525484755</v>
      </c>
      <c r="AV1175" s="49"/>
      <c r="AW1175" s="92">
        <f t="shared" ref="AW1175:BD1190" si="756">U1175+AW1174</f>
        <v>0.10771749999999999</v>
      </c>
      <c r="AX1175" s="92">
        <f t="shared" si="754"/>
        <v>5.9127810000000001E-5</v>
      </c>
      <c r="AY1175" s="92">
        <f t="shared" si="754"/>
        <v>3.8808830000000002E-2</v>
      </c>
      <c r="AZ1175" s="92">
        <f t="shared" si="754"/>
        <v>0.21375369999999999</v>
      </c>
      <c r="BA1175" s="92">
        <f t="shared" si="754"/>
        <v>0.39360660000000003</v>
      </c>
      <c r="BB1175" s="92">
        <f t="shared" si="754"/>
        <v>0.48937989999999998</v>
      </c>
      <c r="BC1175" s="92">
        <f t="shared" si="754"/>
        <v>0.63327794700000006</v>
      </c>
      <c r="BD1175" s="92">
        <f t="shared" si="754"/>
        <v>0.6212415</v>
      </c>
      <c r="BE1175" s="92"/>
      <c r="BF1175" s="92">
        <f t="shared" si="754"/>
        <v>0.51036644999999992</v>
      </c>
      <c r="BG1175" s="92">
        <f t="shared" si="754"/>
        <v>0</v>
      </c>
      <c r="BH1175" s="92">
        <f t="shared" si="754"/>
        <v>0.25353810700000001</v>
      </c>
      <c r="BI1175" s="92">
        <f t="shared" si="754"/>
        <v>5.1296233000000004E-2</v>
      </c>
      <c r="BJ1175" s="92">
        <f t="shared" si="755"/>
        <v>9.6042160000000001E-2</v>
      </c>
      <c r="BK1175" s="92">
        <f t="shared" si="755"/>
        <v>0.1195078</v>
      </c>
      <c r="BL1175" s="92">
        <f t="shared" si="755"/>
        <v>0</v>
      </c>
      <c r="BM1175" s="92">
        <f t="shared" si="755"/>
        <v>0.36903194</v>
      </c>
      <c r="BN1175" s="49"/>
      <c r="BO1175" s="49"/>
      <c r="BP1175" s="49"/>
      <c r="BQ1175" s="49"/>
      <c r="BR1175" s="49"/>
      <c r="BS1175" s="49"/>
    </row>
    <row r="1176" spans="1:71" x14ac:dyDescent="0.25">
      <c r="A1176" s="69"/>
      <c r="B1176" s="61">
        <v>6.7472459999999998E-2</v>
      </c>
      <c r="C1176" s="61">
        <v>7.1197990000000003E-2</v>
      </c>
      <c r="D1176" s="61">
        <v>0.18396760000000001</v>
      </c>
      <c r="E1176" s="61">
        <v>4.9400329999999999E-3</v>
      </c>
      <c r="F1176" s="61">
        <v>0.36697340000000001</v>
      </c>
      <c r="G1176" s="61">
        <v>0</v>
      </c>
      <c r="H1176" s="61">
        <v>0.33868890000000001</v>
      </c>
      <c r="I1176" s="61">
        <v>9.6197130000000002E-3</v>
      </c>
      <c r="J1176" s="49"/>
      <c r="K1176" s="69"/>
      <c r="L1176" s="61">
        <v>7.4864860000000005E-2</v>
      </c>
      <c r="M1176" s="61">
        <v>0.1970615</v>
      </c>
      <c r="N1176" s="61">
        <v>1.63331E-2</v>
      </c>
      <c r="O1176" s="61">
        <v>9.8148349999999995E-2</v>
      </c>
      <c r="P1176" s="61">
        <v>0</v>
      </c>
      <c r="Q1176" s="61">
        <v>0.12950800000000001</v>
      </c>
      <c r="R1176" s="61">
        <v>0.17153450000000001</v>
      </c>
      <c r="S1176" s="61">
        <v>0.1267414</v>
      </c>
      <c r="T1176" s="49"/>
      <c r="U1176" s="62">
        <f t="shared" si="742"/>
        <v>0.33333210000000002</v>
      </c>
      <c r="V1176" s="62">
        <f t="shared" si="742"/>
        <v>0</v>
      </c>
      <c r="W1176" s="62">
        <f t="shared" si="743"/>
        <v>0.1500187</v>
      </c>
      <c r="X1176" s="62">
        <f t="shared" si="743"/>
        <v>7.3932650000000003E-2</v>
      </c>
      <c r="Y1176" s="62">
        <f t="shared" si="744"/>
        <v>0.17024610000000001</v>
      </c>
      <c r="Z1176" s="62">
        <f t="shared" si="744"/>
        <v>0.31208419999999998</v>
      </c>
      <c r="AA1176" s="62">
        <f t="shared" si="745"/>
        <v>4.7998429999999998E-3</v>
      </c>
      <c r="AB1176" s="62">
        <f t="shared" si="745"/>
        <v>0.15462970000000001</v>
      </c>
      <c r="AC1176" s="63"/>
      <c r="AD1176" s="63">
        <f t="shared" si="746"/>
        <v>0.14570810000000001</v>
      </c>
      <c r="AE1176" s="63">
        <f t="shared" si="746"/>
        <v>2.3813250000000001E-3</v>
      </c>
      <c r="AF1176" s="63">
        <f t="shared" si="747"/>
        <v>0.38227559999999999</v>
      </c>
      <c r="AG1176" s="63">
        <f t="shared" si="747"/>
        <v>2.9306409999999999E-3</v>
      </c>
      <c r="AH1176" s="63">
        <f t="shared" si="748"/>
        <v>0.154664</v>
      </c>
      <c r="AI1176" s="63">
        <f t="shared" si="748"/>
        <v>3.594017E-2</v>
      </c>
      <c r="AJ1176" s="63">
        <f t="shared" si="749"/>
        <v>0</v>
      </c>
      <c r="AK1176" s="63">
        <f t="shared" si="749"/>
        <v>5.4235459999999996E-3</v>
      </c>
      <c r="AL1176" s="49"/>
      <c r="AM1176" s="64">
        <f t="shared" si="705"/>
        <v>0.14988041162500002</v>
      </c>
      <c r="AN1176" s="64">
        <f t="shared" si="706"/>
        <v>0.12517559023504976</v>
      </c>
      <c r="AO1176" s="64">
        <f t="shared" si="707"/>
        <v>4.4256254347116129E-2</v>
      </c>
      <c r="AP1176" s="64"/>
      <c r="AQ1176" s="64">
        <f t="shared" si="708"/>
        <v>9.1165422750000003E-2</v>
      </c>
      <c r="AR1176" s="64">
        <f t="shared" si="709"/>
        <v>0.13423472685228333</v>
      </c>
      <c r="AS1176" s="64">
        <f t="shared" si="710"/>
        <v>4.7459142813986735E-2</v>
      </c>
      <c r="AT1176" s="49"/>
      <c r="AU1176" s="60">
        <f t="shared" si="711"/>
        <v>0.3808736316964354</v>
      </c>
      <c r="AV1176" s="49"/>
      <c r="AW1176" s="92">
        <f t="shared" si="756"/>
        <v>0.44104960000000004</v>
      </c>
      <c r="AX1176" s="92">
        <f t="shared" si="754"/>
        <v>5.9127810000000001E-5</v>
      </c>
      <c r="AY1176" s="92">
        <f t="shared" si="754"/>
        <v>0.18882753000000002</v>
      </c>
      <c r="AZ1176" s="92">
        <f t="shared" si="754"/>
        <v>0.28768634999999998</v>
      </c>
      <c r="BA1176" s="92">
        <f t="shared" si="754"/>
        <v>0.56385269999999998</v>
      </c>
      <c r="BB1176" s="92">
        <f t="shared" si="754"/>
        <v>0.80146410000000001</v>
      </c>
      <c r="BC1176" s="92">
        <f t="shared" si="754"/>
        <v>0.63807779000000009</v>
      </c>
      <c r="BD1176" s="92">
        <f t="shared" si="754"/>
        <v>0.77587119999999998</v>
      </c>
      <c r="BE1176" s="92"/>
      <c r="BF1176" s="92">
        <f t="shared" si="754"/>
        <v>0.65607454999999992</v>
      </c>
      <c r="BG1176" s="92">
        <f t="shared" si="754"/>
        <v>2.3813250000000001E-3</v>
      </c>
      <c r="BH1176" s="92">
        <f t="shared" si="754"/>
        <v>0.63581370700000006</v>
      </c>
      <c r="BI1176" s="92">
        <f t="shared" si="754"/>
        <v>5.4226874000000001E-2</v>
      </c>
      <c r="BJ1176" s="92">
        <f t="shared" si="755"/>
        <v>0.25070616000000001</v>
      </c>
      <c r="BK1176" s="92">
        <f t="shared" si="755"/>
        <v>0.15544796999999999</v>
      </c>
      <c r="BL1176" s="92">
        <f t="shared" si="755"/>
        <v>0</v>
      </c>
      <c r="BM1176" s="92">
        <f t="shared" si="755"/>
        <v>0.374455486</v>
      </c>
      <c r="BN1176" s="49"/>
      <c r="BO1176" s="49"/>
      <c r="BP1176" s="49"/>
      <c r="BQ1176" s="49"/>
      <c r="BR1176" s="49"/>
      <c r="BS1176" s="49"/>
    </row>
    <row r="1177" spans="1:71" x14ac:dyDescent="0.25">
      <c r="A1177" s="69"/>
      <c r="B1177" s="61">
        <v>0</v>
      </c>
      <c r="C1177" s="61">
        <v>0</v>
      </c>
      <c r="D1177" s="61">
        <v>0.18451690000000001</v>
      </c>
      <c r="E1177" s="61">
        <v>0</v>
      </c>
      <c r="F1177" s="61">
        <v>4.8747060000000004E-3</v>
      </c>
      <c r="G1177" s="61">
        <v>1.060486E-3</v>
      </c>
      <c r="H1177" s="61">
        <v>0.27165410000000001</v>
      </c>
      <c r="I1177" s="61">
        <v>1.224518E-3</v>
      </c>
      <c r="J1177" s="49"/>
      <c r="K1177" s="69"/>
      <c r="L1177" s="61">
        <v>0.18937209999999999</v>
      </c>
      <c r="M1177" s="61">
        <v>0.14841889999999999</v>
      </c>
      <c r="N1177" s="61">
        <v>0.183917</v>
      </c>
      <c r="O1177" s="61">
        <v>3.3729549999999997E-2</v>
      </c>
      <c r="P1177" s="61">
        <v>0.25496289999999999</v>
      </c>
      <c r="Q1177" s="61">
        <v>3.5644530000000001E-2</v>
      </c>
      <c r="R1177" s="61">
        <v>0.51199910000000004</v>
      </c>
      <c r="S1177" s="61">
        <v>0.32169249999999999</v>
      </c>
      <c r="T1177" s="49"/>
      <c r="U1177" s="62">
        <f t="shared" si="742"/>
        <v>6.6734310000000005E-2</v>
      </c>
      <c r="V1177" s="62">
        <f t="shared" si="742"/>
        <v>0.4405346</v>
      </c>
      <c r="W1177" s="62">
        <f t="shared" si="743"/>
        <v>0.213418</v>
      </c>
      <c r="X1177" s="62">
        <f t="shared" si="743"/>
        <v>0.18663979999999999</v>
      </c>
      <c r="Y1177" s="62">
        <f t="shared" si="744"/>
        <v>0.1952362</v>
      </c>
      <c r="Z1177" s="62">
        <f t="shared" si="744"/>
        <v>1.574516E-3</v>
      </c>
      <c r="AA1177" s="62">
        <f t="shared" si="745"/>
        <v>0.1007738</v>
      </c>
      <c r="AB1177" s="62">
        <f t="shared" si="745"/>
        <v>0.47675899999999999</v>
      </c>
      <c r="AC1177" s="63"/>
      <c r="AD1177" s="63">
        <f t="shared" si="746"/>
        <v>9.7596169999999996E-2</v>
      </c>
      <c r="AE1177" s="63">
        <f t="shared" si="746"/>
        <v>0</v>
      </c>
      <c r="AF1177" s="63">
        <f t="shared" si="747"/>
        <v>0</v>
      </c>
      <c r="AG1177" s="63">
        <f t="shared" si="747"/>
        <v>1.6522410000000001E-2</v>
      </c>
      <c r="AH1177" s="63">
        <f t="shared" si="748"/>
        <v>0.16614680000000001</v>
      </c>
      <c r="AI1177" s="63">
        <f t="shared" si="748"/>
        <v>0.17534830000000001</v>
      </c>
      <c r="AJ1177" s="63">
        <f t="shared" si="749"/>
        <v>0.39497139999999997</v>
      </c>
      <c r="AK1177" s="63">
        <f t="shared" si="749"/>
        <v>0.49036980000000002</v>
      </c>
      <c r="AL1177" s="49"/>
      <c r="AM1177" s="64">
        <f t="shared" si="705"/>
        <v>0.21020877825000001</v>
      </c>
      <c r="AN1177" s="64">
        <f t="shared" si="706"/>
        <v>0.16944369975558629</v>
      </c>
      <c r="AO1177" s="64">
        <f t="shared" si="707"/>
        <v>5.9907394563256201E-2</v>
      </c>
      <c r="AP1177" s="64"/>
      <c r="AQ1177" s="64">
        <f t="shared" si="708"/>
        <v>0.16761936</v>
      </c>
      <c r="AR1177" s="64">
        <f t="shared" si="709"/>
        <v>0.18510411614221339</v>
      </c>
      <c r="AS1177" s="64">
        <f t="shared" si="710"/>
        <v>6.5444187874850679E-2</v>
      </c>
      <c r="AT1177" s="49"/>
      <c r="AU1177" s="60">
        <f t="shared" si="711"/>
        <v>0.63862313193867293</v>
      </c>
      <c r="AV1177" s="49"/>
      <c r="AW1177" s="92">
        <f t="shared" si="756"/>
        <v>0.50778391</v>
      </c>
      <c r="AX1177" s="92">
        <f t="shared" si="754"/>
        <v>0.44059372781</v>
      </c>
      <c r="AY1177" s="92">
        <f t="shared" si="754"/>
        <v>0.40224553000000002</v>
      </c>
      <c r="AZ1177" s="92">
        <f t="shared" si="754"/>
        <v>0.47432615</v>
      </c>
      <c r="BA1177" s="92">
        <f t="shared" si="754"/>
        <v>0.75908889999999996</v>
      </c>
      <c r="BB1177" s="92">
        <f t="shared" si="754"/>
        <v>0.80303861600000004</v>
      </c>
      <c r="BC1177" s="92">
        <f t="shared" si="754"/>
        <v>0.73885159000000011</v>
      </c>
      <c r="BD1177" s="92">
        <f t="shared" si="754"/>
        <v>1.2526302</v>
      </c>
      <c r="BE1177" s="92"/>
      <c r="BF1177" s="92">
        <f t="shared" si="754"/>
        <v>0.75367071999999991</v>
      </c>
      <c r="BG1177" s="92">
        <f t="shared" si="754"/>
        <v>2.3813250000000001E-3</v>
      </c>
      <c r="BH1177" s="92">
        <f t="shared" si="754"/>
        <v>0.63581370700000006</v>
      </c>
      <c r="BI1177" s="92">
        <f t="shared" si="754"/>
        <v>7.0749283999999996E-2</v>
      </c>
      <c r="BJ1177" s="92">
        <f t="shared" si="755"/>
        <v>0.41685296000000005</v>
      </c>
      <c r="BK1177" s="92">
        <f t="shared" si="755"/>
        <v>0.33079627</v>
      </c>
      <c r="BL1177" s="92">
        <f t="shared" si="755"/>
        <v>0.39497139999999997</v>
      </c>
      <c r="BM1177" s="92">
        <f t="shared" si="755"/>
        <v>0.86482528600000008</v>
      </c>
      <c r="BN1177" s="49"/>
      <c r="BO1177" s="49"/>
      <c r="BP1177" s="49"/>
      <c r="BQ1177" s="49"/>
      <c r="BR1177" s="49"/>
      <c r="BS1177" s="49"/>
    </row>
    <row r="1178" spans="1:71" x14ac:dyDescent="0.25">
      <c r="A1178" s="69"/>
      <c r="B1178" s="59">
        <v>0</v>
      </c>
      <c r="C1178" s="59">
        <v>0.32414199999999999</v>
      </c>
      <c r="D1178" s="59">
        <v>6.1294559999999998E-2</v>
      </c>
      <c r="E1178" s="59">
        <v>0</v>
      </c>
      <c r="F1178" s="59">
        <v>5.6039329999999998E-2</v>
      </c>
      <c r="G1178" s="59">
        <v>2.1588329999999999E-2</v>
      </c>
      <c r="H1178" s="59">
        <v>3.9154050000000003E-2</v>
      </c>
      <c r="I1178" s="59">
        <v>3.9837839999999999E-2</v>
      </c>
      <c r="J1178" s="49"/>
      <c r="K1178" s="69"/>
      <c r="L1178" s="59">
        <v>1.986456E-2</v>
      </c>
      <c r="M1178" s="59">
        <v>0.1214023</v>
      </c>
      <c r="N1178" s="59">
        <v>7.2738650000000002E-2</v>
      </c>
      <c r="O1178" s="59">
        <v>0.14568999999999999</v>
      </c>
      <c r="P1178" s="59">
        <v>0</v>
      </c>
      <c r="Q1178" s="59">
        <v>0.13635639999999999</v>
      </c>
      <c r="R1178" s="59">
        <v>0.13653660000000001</v>
      </c>
      <c r="S1178" s="59">
        <v>5.1898960000000003E-3</v>
      </c>
      <c r="T1178" s="49"/>
      <c r="U1178" s="62">
        <f t="shared" si="742"/>
        <v>0</v>
      </c>
      <c r="V1178" s="62">
        <f t="shared" si="742"/>
        <v>0.2436104</v>
      </c>
      <c r="W1178" s="62">
        <f t="shared" si="743"/>
        <v>0.1669436</v>
      </c>
      <c r="X1178" s="62">
        <f t="shared" si="743"/>
        <v>6.6421510000000003E-2</v>
      </c>
      <c r="Y1178" s="62">
        <f t="shared" si="744"/>
        <v>0.34856409999999999</v>
      </c>
      <c r="Z1178" s="62">
        <f t="shared" si="744"/>
        <v>0.76612570000000002</v>
      </c>
      <c r="AA1178" s="62">
        <f t="shared" si="745"/>
        <v>0.26452920000000002</v>
      </c>
      <c r="AB1178" s="62">
        <f t="shared" si="745"/>
        <v>1.556301E-2</v>
      </c>
      <c r="AC1178" s="63"/>
      <c r="AD1178" s="63">
        <f t="shared" si="746"/>
        <v>0.40119739999999998</v>
      </c>
      <c r="AE1178" s="63">
        <f t="shared" si="746"/>
        <v>0</v>
      </c>
      <c r="AF1178" s="63">
        <f t="shared" si="747"/>
        <v>5.1012039999999998E-3</v>
      </c>
      <c r="AG1178" s="63">
        <f t="shared" si="747"/>
        <v>4.054642E-2</v>
      </c>
      <c r="AH1178" s="63">
        <f t="shared" si="748"/>
        <v>0.41620299999999999</v>
      </c>
      <c r="AI1178" s="63">
        <f t="shared" si="748"/>
        <v>2.7570720000000002E-3</v>
      </c>
      <c r="AJ1178" s="63">
        <f t="shared" si="749"/>
        <v>0</v>
      </c>
      <c r="AK1178" s="63">
        <f t="shared" si="749"/>
        <v>6.6515920000000006E-2</v>
      </c>
      <c r="AL1178" s="49"/>
      <c r="AM1178" s="64">
        <f t="shared" si="705"/>
        <v>0.23396968999999998</v>
      </c>
      <c r="AN1178" s="64">
        <f t="shared" si="706"/>
        <v>0.2485262009160723</v>
      </c>
      <c r="AO1178" s="64">
        <f t="shared" si="707"/>
        <v>8.7867280985142543E-2</v>
      </c>
      <c r="AP1178" s="64"/>
      <c r="AQ1178" s="64">
        <f t="shared" si="708"/>
        <v>0.11654012699999999</v>
      </c>
      <c r="AR1178" s="64">
        <f t="shared" si="709"/>
        <v>0.18190793781583842</v>
      </c>
      <c r="AS1178" s="64">
        <f t="shared" si="710"/>
        <v>6.4314168190620066E-2</v>
      </c>
      <c r="AT1178" s="49"/>
      <c r="AU1178" s="60">
        <f t="shared" si="711"/>
        <v>0.29907435303706159</v>
      </c>
      <c r="AV1178" s="49"/>
      <c r="AW1178" s="92">
        <f t="shared" si="756"/>
        <v>0.50778391</v>
      </c>
      <c r="AX1178" s="92">
        <f t="shared" si="754"/>
        <v>0.68420412780999995</v>
      </c>
      <c r="AY1178" s="92">
        <f t="shared" si="754"/>
        <v>0.56918913000000004</v>
      </c>
      <c r="AZ1178" s="92">
        <f t="shared" si="754"/>
        <v>0.54074765999999996</v>
      </c>
      <c r="BA1178" s="92">
        <f t="shared" si="754"/>
        <v>1.107653</v>
      </c>
      <c r="BB1178" s="92">
        <f t="shared" si="754"/>
        <v>1.5691643160000002</v>
      </c>
      <c r="BC1178" s="92">
        <f t="shared" si="754"/>
        <v>1.00338079</v>
      </c>
      <c r="BD1178" s="92">
        <f t="shared" si="754"/>
        <v>1.26819321</v>
      </c>
      <c r="BE1178" s="92"/>
      <c r="BF1178" s="92">
        <f t="shared" si="754"/>
        <v>1.1548681199999999</v>
      </c>
      <c r="BG1178" s="92">
        <f t="shared" si="754"/>
        <v>2.3813250000000001E-3</v>
      </c>
      <c r="BH1178" s="92">
        <f t="shared" si="754"/>
        <v>0.64091491100000009</v>
      </c>
      <c r="BI1178" s="92">
        <f t="shared" si="754"/>
        <v>0.111295704</v>
      </c>
      <c r="BJ1178" s="92">
        <f t="shared" si="755"/>
        <v>0.83305596000000004</v>
      </c>
      <c r="BK1178" s="92">
        <f t="shared" si="755"/>
        <v>0.33355334200000003</v>
      </c>
      <c r="BL1178" s="92">
        <f t="shared" si="755"/>
        <v>0.39497139999999997</v>
      </c>
      <c r="BM1178" s="92">
        <f t="shared" si="755"/>
        <v>0.93134120600000014</v>
      </c>
      <c r="BN1178" s="49"/>
      <c r="BO1178" s="49"/>
      <c r="BP1178" s="49"/>
      <c r="BQ1178" s="49"/>
      <c r="BR1178" s="49"/>
      <c r="BS1178" s="49"/>
    </row>
    <row r="1179" spans="1:71" x14ac:dyDescent="0.25">
      <c r="A1179" s="69"/>
      <c r="B1179" s="59">
        <v>0</v>
      </c>
      <c r="C1179" s="59">
        <v>0.48873470000000002</v>
      </c>
      <c r="D1179" s="59">
        <v>0.13243479999999999</v>
      </c>
      <c r="E1179" s="59">
        <v>0</v>
      </c>
      <c r="F1179" s="59">
        <v>3.3290390000000003E-2</v>
      </c>
      <c r="G1179" s="59">
        <v>8.6183549999999994E-3</v>
      </c>
      <c r="H1179" s="59">
        <v>8.5010530000000001E-2</v>
      </c>
      <c r="I1179" s="59">
        <v>0</v>
      </c>
      <c r="J1179" s="49"/>
      <c r="K1179" s="69"/>
      <c r="L1179" s="59">
        <v>7.5006480000000004E-3</v>
      </c>
      <c r="M1179" s="59">
        <v>1.8701079999999998E-2</v>
      </c>
      <c r="N1179" s="59">
        <v>7.9778189999999999E-2</v>
      </c>
      <c r="O1179" s="59">
        <v>0.1033621</v>
      </c>
      <c r="P1179" s="59">
        <v>0</v>
      </c>
      <c r="Q1179" s="59">
        <v>0</v>
      </c>
      <c r="R1179" s="59">
        <v>0.28924749999999999</v>
      </c>
      <c r="S1179" s="59">
        <v>0.11633400000000001</v>
      </c>
      <c r="T1179" s="49"/>
      <c r="U1179" s="62">
        <f t="shared" si="742"/>
        <v>0.44883729999999999</v>
      </c>
      <c r="V1179" s="62">
        <f t="shared" si="742"/>
        <v>0.1359138</v>
      </c>
      <c r="W1179" s="62">
        <f t="shared" si="743"/>
        <v>0.45171640000000002</v>
      </c>
      <c r="X1179" s="62">
        <f t="shared" si="743"/>
        <v>0.18848039999999999</v>
      </c>
      <c r="Y1179" s="62">
        <f t="shared" si="744"/>
        <v>0</v>
      </c>
      <c r="Z1179" s="62">
        <f t="shared" si="744"/>
        <v>0</v>
      </c>
      <c r="AA1179" s="62">
        <f t="shared" si="745"/>
        <v>5.0908090000000003E-2</v>
      </c>
      <c r="AB1179" s="62">
        <f t="shared" si="745"/>
        <v>0.2130146</v>
      </c>
      <c r="AC1179" s="63"/>
      <c r="AD1179" s="63">
        <f t="shared" si="746"/>
        <v>1.1119840000000001E-3</v>
      </c>
      <c r="AE1179" s="63">
        <f t="shared" si="746"/>
        <v>2.889156E-2</v>
      </c>
      <c r="AF1179" s="63">
        <f t="shared" si="747"/>
        <v>0.17342659999999999</v>
      </c>
      <c r="AG1179" s="63">
        <f t="shared" si="747"/>
        <v>1.044846E-2</v>
      </c>
      <c r="AH1179" s="63">
        <f t="shared" si="748"/>
        <v>1.136065E-2</v>
      </c>
      <c r="AI1179" s="63">
        <f t="shared" si="748"/>
        <v>0.25651259999999998</v>
      </c>
      <c r="AJ1179" s="63">
        <f t="shared" si="749"/>
        <v>0</v>
      </c>
      <c r="AK1179" s="63">
        <f t="shared" si="749"/>
        <v>1.0547639999999999E-3</v>
      </c>
      <c r="AL1179" s="49"/>
      <c r="AM1179" s="64">
        <f t="shared" si="705"/>
        <v>0.18610882375000001</v>
      </c>
      <c r="AN1179" s="64">
        <f t="shared" si="706"/>
        <v>0.18141308400387912</v>
      </c>
      <c r="AO1179" s="64">
        <f t="shared" si="707"/>
        <v>6.4139210947553857E-2</v>
      </c>
      <c r="AP1179" s="64"/>
      <c r="AQ1179" s="64">
        <f t="shared" si="708"/>
        <v>6.0350827249999996E-2</v>
      </c>
      <c r="AR1179" s="64">
        <f t="shared" si="709"/>
        <v>9.8425480664151549E-2</v>
      </c>
      <c r="AS1179" s="64">
        <f t="shared" si="710"/>
        <v>3.4798662409583486E-2</v>
      </c>
      <c r="AT1179" s="49"/>
      <c r="AU1179" s="60">
        <f t="shared" si="711"/>
        <v>0.10682033557537082</v>
      </c>
      <c r="AV1179" s="49"/>
      <c r="AW1179" s="92">
        <f t="shared" si="756"/>
        <v>0.95662121</v>
      </c>
      <c r="AX1179" s="92">
        <f t="shared" si="754"/>
        <v>0.82011792780999992</v>
      </c>
      <c r="AY1179" s="92">
        <f t="shared" si="754"/>
        <v>1.0209055300000001</v>
      </c>
      <c r="AZ1179" s="92">
        <f t="shared" si="754"/>
        <v>0.72922805999999996</v>
      </c>
      <c r="BA1179" s="92">
        <f t="shared" si="754"/>
        <v>1.107653</v>
      </c>
      <c r="BB1179" s="92">
        <f t="shared" si="754"/>
        <v>1.5691643160000002</v>
      </c>
      <c r="BC1179" s="92">
        <f t="shared" si="754"/>
        <v>1.0542888800000001</v>
      </c>
      <c r="BD1179" s="92">
        <f t="shared" si="754"/>
        <v>1.4812078099999999</v>
      </c>
      <c r="BE1179" s="92"/>
      <c r="BF1179" s="92">
        <f t="shared" si="754"/>
        <v>1.155980104</v>
      </c>
      <c r="BG1179" s="92">
        <f t="shared" si="754"/>
        <v>3.1272885E-2</v>
      </c>
      <c r="BH1179" s="92">
        <f t="shared" si="754"/>
        <v>0.81434151100000007</v>
      </c>
      <c r="BI1179" s="92">
        <f t="shared" si="754"/>
        <v>0.12174416399999999</v>
      </c>
      <c r="BJ1179" s="92">
        <f t="shared" si="755"/>
        <v>0.84441661000000001</v>
      </c>
      <c r="BK1179" s="92">
        <f t="shared" si="755"/>
        <v>0.59006594200000007</v>
      </c>
      <c r="BL1179" s="92">
        <f t="shared" si="755"/>
        <v>0.39497139999999997</v>
      </c>
      <c r="BM1179" s="92">
        <f t="shared" si="755"/>
        <v>0.93239597000000018</v>
      </c>
      <c r="BN1179" s="49"/>
      <c r="BO1179" s="49"/>
      <c r="BP1179" s="49"/>
      <c r="BQ1179" s="49"/>
      <c r="BR1179" s="49"/>
      <c r="BS1179" s="49"/>
    </row>
    <row r="1180" spans="1:71" x14ac:dyDescent="0.25">
      <c r="A1180" s="69"/>
      <c r="B1180" s="59">
        <v>0</v>
      </c>
      <c r="C1180" s="59">
        <v>0</v>
      </c>
      <c r="D1180" s="59">
        <v>0.10385129999999999</v>
      </c>
      <c r="E1180" s="59">
        <v>0.3365726</v>
      </c>
      <c r="F1180" s="59">
        <v>0</v>
      </c>
      <c r="G1180" s="59">
        <v>5.2113529999999998E-2</v>
      </c>
      <c r="H1180" s="59">
        <v>0.1664543</v>
      </c>
      <c r="I1180" s="59">
        <v>0</v>
      </c>
      <c r="J1180" s="49"/>
      <c r="K1180" s="69"/>
      <c r="L1180" s="59">
        <v>0.1737833</v>
      </c>
      <c r="M1180" s="59">
        <v>1.3362880000000001E-2</v>
      </c>
      <c r="N1180" s="59">
        <v>0.44930890000000001</v>
      </c>
      <c r="O1180" s="59">
        <v>0</v>
      </c>
      <c r="P1180" s="59">
        <v>0</v>
      </c>
      <c r="Q1180" s="59">
        <v>4.2269710000000002E-2</v>
      </c>
      <c r="R1180" s="59">
        <v>0.15730379999999999</v>
      </c>
      <c r="S1180" s="59">
        <v>0.18363570000000001</v>
      </c>
      <c r="T1180" s="49"/>
      <c r="U1180" s="62">
        <f t="shared" si="742"/>
        <v>2.4471279999999998E-3</v>
      </c>
      <c r="V1180" s="62">
        <f t="shared" si="742"/>
        <v>0.289711</v>
      </c>
      <c r="W1180" s="62">
        <f t="shared" si="743"/>
        <v>0.28332039999999997</v>
      </c>
      <c r="X1180" s="62">
        <f t="shared" si="743"/>
        <v>8.2568169999999996E-2</v>
      </c>
      <c r="Y1180" s="62">
        <f t="shared" si="744"/>
        <v>4.4927599999999998E-2</v>
      </c>
      <c r="Z1180" s="62">
        <f t="shared" si="744"/>
        <v>1.9006730000000001E-3</v>
      </c>
      <c r="AA1180" s="62">
        <f t="shared" si="745"/>
        <v>0.40026</v>
      </c>
      <c r="AB1180" s="62">
        <f t="shared" si="745"/>
        <v>0.16960049999999999</v>
      </c>
      <c r="AC1180" s="63"/>
      <c r="AD1180" s="63">
        <f t="shared" si="746"/>
        <v>0.16360189999999999</v>
      </c>
      <c r="AE1180" s="63">
        <f t="shared" si="746"/>
        <v>0</v>
      </c>
      <c r="AF1180" s="63">
        <f t="shared" si="747"/>
        <v>0.24541760000000001</v>
      </c>
      <c r="AG1180" s="63">
        <f t="shared" si="747"/>
        <v>6.6193580000000002E-2</v>
      </c>
      <c r="AH1180" s="63">
        <f t="shared" si="748"/>
        <v>3.9992809999999997E-2</v>
      </c>
      <c r="AI1180" s="63">
        <f t="shared" si="748"/>
        <v>8.9831349999999997E-3</v>
      </c>
      <c r="AJ1180" s="63">
        <f t="shared" si="749"/>
        <v>2.417088E-3</v>
      </c>
      <c r="AK1180" s="63">
        <f t="shared" si="749"/>
        <v>0.19410230000000001</v>
      </c>
      <c r="AL1180" s="49"/>
      <c r="AM1180" s="64">
        <f t="shared" si="705"/>
        <v>0.15934193387499998</v>
      </c>
      <c r="AN1180" s="64">
        <f t="shared" si="706"/>
        <v>0.15066618142741031</v>
      </c>
      <c r="AO1180" s="64">
        <f t="shared" si="707"/>
        <v>5.3268539291402246E-2</v>
      </c>
      <c r="AP1180" s="64"/>
      <c r="AQ1180" s="64">
        <f t="shared" si="708"/>
        <v>9.0088551624999985E-2</v>
      </c>
      <c r="AR1180" s="64">
        <f t="shared" si="709"/>
        <v>9.6961744872676614E-2</v>
      </c>
      <c r="AS1180" s="64">
        <f t="shared" si="710"/>
        <v>3.4281153657574795E-2</v>
      </c>
      <c r="AT1180" s="49"/>
      <c r="AU1180" s="60">
        <f t="shared" si="711"/>
        <v>0.29273765621386594</v>
      </c>
      <c r="AV1180" s="49"/>
      <c r="AW1180" s="92">
        <f t="shared" si="756"/>
        <v>0.95906833800000002</v>
      </c>
      <c r="AX1180" s="92">
        <f t="shared" si="754"/>
        <v>1.10982892781</v>
      </c>
      <c r="AY1180" s="92">
        <f t="shared" si="754"/>
        <v>1.3042259300000001</v>
      </c>
      <c r="AZ1180" s="92">
        <f t="shared" si="754"/>
        <v>0.8117962299999999</v>
      </c>
      <c r="BA1180" s="92">
        <f t="shared" si="754"/>
        <v>1.1525806000000001</v>
      </c>
      <c r="BB1180" s="92">
        <f t="shared" si="754"/>
        <v>1.5710649890000001</v>
      </c>
      <c r="BC1180" s="92">
        <f t="shared" si="754"/>
        <v>1.4545488800000002</v>
      </c>
      <c r="BD1180" s="92">
        <f t="shared" si="754"/>
        <v>1.6508083099999999</v>
      </c>
      <c r="BE1180" s="92"/>
      <c r="BF1180" s="92">
        <f t="shared" si="754"/>
        <v>1.3195820039999999</v>
      </c>
      <c r="BG1180" s="92">
        <f t="shared" si="754"/>
        <v>3.1272885E-2</v>
      </c>
      <c r="BH1180" s="92">
        <f t="shared" si="754"/>
        <v>1.059759111</v>
      </c>
      <c r="BI1180" s="92">
        <f t="shared" si="754"/>
        <v>0.18793774399999999</v>
      </c>
      <c r="BJ1180" s="92">
        <f t="shared" si="755"/>
        <v>0.88440942</v>
      </c>
      <c r="BK1180" s="92">
        <f t="shared" si="755"/>
        <v>0.5990490770000001</v>
      </c>
      <c r="BL1180" s="92">
        <f t="shared" si="755"/>
        <v>0.39738848799999998</v>
      </c>
      <c r="BM1180" s="92">
        <f t="shared" si="755"/>
        <v>1.1264982700000001</v>
      </c>
      <c r="BN1180" s="49"/>
      <c r="BO1180" s="49"/>
      <c r="BP1180" s="49"/>
      <c r="BQ1180" s="49"/>
      <c r="BR1180" s="49"/>
      <c r="BS1180" s="49"/>
    </row>
    <row r="1181" spans="1:71" x14ac:dyDescent="0.25">
      <c r="A1181" s="69"/>
      <c r="B1181" s="59">
        <v>0</v>
      </c>
      <c r="C1181" s="59">
        <v>0</v>
      </c>
      <c r="D1181" s="59">
        <v>0</v>
      </c>
      <c r="E1181" s="59">
        <v>2.1679879999999999E-2</v>
      </c>
      <c r="F1181" s="59">
        <v>0</v>
      </c>
      <c r="G1181" s="59">
        <v>1.3600350000000001E-2</v>
      </c>
      <c r="H1181" s="59">
        <v>0.12575239999999999</v>
      </c>
      <c r="I1181" s="59">
        <v>0.2478514</v>
      </c>
      <c r="J1181" s="49"/>
      <c r="K1181" s="69"/>
      <c r="L1181" s="59">
        <v>8.5191729999999997E-3</v>
      </c>
      <c r="M1181" s="59">
        <v>4.286766E-4</v>
      </c>
      <c r="N1181" s="59">
        <v>0</v>
      </c>
      <c r="O1181" s="59">
        <v>0</v>
      </c>
      <c r="P1181" s="59">
        <v>0</v>
      </c>
      <c r="Q1181" s="59">
        <v>4.9512859999999999E-2</v>
      </c>
      <c r="R1181" s="59">
        <v>0</v>
      </c>
      <c r="S1181" s="59">
        <v>0</v>
      </c>
      <c r="T1181" s="49"/>
      <c r="U1181" s="62">
        <f t="shared" si="742"/>
        <v>0</v>
      </c>
      <c r="V1181" s="62">
        <f t="shared" si="742"/>
        <v>0.44061660000000002</v>
      </c>
      <c r="W1181" s="62">
        <f t="shared" si="743"/>
        <v>5.2456860000000001E-2</v>
      </c>
      <c r="X1181" s="62">
        <f t="shared" si="743"/>
        <v>0</v>
      </c>
      <c r="Y1181" s="62">
        <f t="shared" si="744"/>
        <v>4.2715069999999999E-3</v>
      </c>
      <c r="Z1181" s="62">
        <f t="shared" si="744"/>
        <v>0.11951920000000001</v>
      </c>
      <c r="AA1181" s="62">
        <f t="shared" si="745"/>
        <v>5.1326749999999997E-3</v>
      </c>
      <c r="AB1181" s="62">
        <f t="shared" si="745"/>
        <v>0.1155844</v>
      </c>
      <c r="AC1181" s="63"/>
      <c r="AD1181" s="63">
        <f t="shared" si="746"/>
        <v>4.8571589999999998E-2</v>
      </c>
      <c r="AE1181" s="63">
        <f t="shared" si="746"/>
        <v>0</v>
      </c>
      <c r="AF1181" s="63">
        <f t="shared" si="747"/>
        <v>0.20093150000000001</v>
      </c>
      <c r="AG1181" s="63">
        <f t="shared" si="747"/>
        <v>4.4018750000000002E-2</v>
      </c>
      <c r="AH1181" s="63">
        <f t="shared" si="748"/>
        <v>0.2778735</v>
      </c>
      <c r="AI1181" s="63">
        <f t="shared" si="748"/>
        <v>0.50064039999999999</v>
      </c>
      <c r="AJ1181" s="63">
        <f t="shared" si="749"/>
        <v>0</v>
      </c>
      <c r="AK1181" s="63">
        <f t="shared" si="749"/>
        <v>0.107379</v>
      </c>
      <c r="AL1181" s="49"/>
      <c r="AM1181" s="64">
        <f t="shared" si="705"/>
        <v>9.219765525000001E-2</v>
      </c>
      <c r="AN1181" s="64">
        <f t="shared" si="706"/>
        <v>0.14956156501327639</v>
      </c>
      <c r="AO1181" s="64">
        <f t="shared" si="707"/>
        <v>5.2877998412880212E-2</v>
      </c>
      <c r="AP1181" s="64"/>
      <c r="AQ1181" s="64">
        <f t="shared" si="708"/>
        <v>0.14742684249999999</v>
      </c>
      <c r="AR1181" s="64">
        <f t="shared" si="709"/>
        <v>0.17327833433038642</v>
      </c>
      <c r="AS1181" s="64">
        <f t="shared" si="710"/>
        <v>6.1263142618862981E-2</v>
      </c>
      <c r="AT1181" s="49"/>
      <c r="AU1181" s="60">
        <f t="shared" si="711"/>
        <v>0.50608835157791998</v>
      </c>
      <c r="AV1181" s="49"/>
      <c r="AW1181" s="92">
        <f t="shared" si="756"/>
        <v>0.95906833800000002</v>
      </c>
      <c r="AX1181" s="92">
        <f t="shared" si="754"/>
        <v>1.55044552781</v>
      </c>
      <c r="AY1181" s="92">
        <f t="shared" si="754"/>
        <v>1.35668279</v>
      </c>
      <c r="AZ1181" s="92">
        <f t="shared" si="754"/>
        <v>0.8117962299999999</v>
      </c>
      <c r="BA1181" s="92">
        <f t="shared" si="754"/>
        <v>1.156852107</v>
      </c>
      <c r="BB1181" s="92">
        <f t="shared" si="754"/>
        <v>1.6905841890000002</v>
      </c>
      <c r="BC1181" s="92">
        <f t="shared" si="754"/>
        <v>1.4596815550000002</v>
      </c>
      <c r="BD1181" s="92">
        <f t="shared" si="754"/>
        <v>1.7663927099999999</v>
      </c>
      <c r="BE1181" s="92"/>
      <c r="BF1181" s="92">
        <f t="shared" si="754"/>
        <v>1.3681535939999998</v>
      </c>
      <c r="BG1181" s="92">
        <f t="shared" si="754"/>
        <v>3.1272885E-2</v>
      </c>
      <c r="BH1181" s="92">
        <f t="shared" si="754"/>
        <v>1.260690611</v>
      </c>
      <c r="BI1181" s="92">
        <f t="shared" si="754"/>
        <v>0.23195649399999999</v>
      </c>
      <c r="BJ1181" s="92">
        <f t="shared" si="755"/>
        <v>1.16228292</v>
      </c>
      <c r="BK1181" s="92">
        <f t="shared" si="755"/>
        <v>1.0996894770000001</v>
      </c>
      <c r="BL1181" s="92">
        <f t="shared" si="755"/>
        <v>0.39738848799999998</v>
      </c>
      <c r="BM1181" s="92">
        <f t="shared" si="755"/>
        <v>1.2338772700000002</v>
      </c>
      <c r="BN1181" s="49"/>
      <c r="BO1181" s="49"/>
      <c r="BP1181" s="49"/>
      <c r="BQ1181" s="49"/>
      <c r="BR1181" s="49"/>
      <c r="BS1181" s="49"/>
    </row>
    <row r="1182" spans="1:71" x14ac:dyDescent="0.25">
      <c r="A1182" s="69"/>
      <c r="B1182" s="59">
        <v>0</v>
      </c>
      <c r="C1182" s="59">
        <v>0</v>
      </c>
      <c r="D1182" s="59">
        <v>0</v>
      </c>
      <c r="E1182" s="59">
        <v>3.3435819999999999E-3</v>
      </c>
      <c r="F1182" s="59">
        <v>0</v>
      </c>
      <c r="G1182" s="59">
        <v>6.0323719999999997E-2</v>
      </c>
      <c r="H1182" s="59">
        <v>0.16177459999999999</v>
      </c>
      <c r="I1182" s="59">
        <v>0.19143299999999999</v>
      </c>
      <c r="J1182" s="49"/>
      <c r="K1182" s="69"/>
      <c r="L1182" s="59">
        <v>0</v>
      </c>
      <c r="M1182" s="59">
        <v>0</v>
      </c>
      <c r="N1182" s="59">
        <v>0</v>
      </c>
      <c r="O1182" s="59">
        <v>0</v>
      </c>
      <c r="P1182" s="59">
        <v>3.1766889999999999E-3</v>
      </c>
      <c r="Q1182" s="59">
        <v>0</v>
      </c>
      <c r="R1182" s="59">
        <v>0.1220961</v>
      </c>
      <c r="S1182" s="59">
        <v>0</v>
      </c>
      <c r="T1182" s="49"/>
      <c r="U1182" s="62">
        <f t="shared" ref="U1182:V1196" si="757">D1211</f>
        <v>5.2661899999999996E-3</v>
      </c>
      <c r="V1182" s="62">
        <f t="shared" si="757"/>
        <v>0</v>
      </c>
      <c r="W1182" s="62">
        <f t="shared" ref="W1182:X1196" si="758">H1211</f>
        <v>7.1480749999999996E-2</v>
      </c>
      <c r="X1182" s="62">
        <f t="shared" si="758"/>
        <v>0.18164630000000001</v>
      </c>
      <c r="Y1182" s="62">
        <f t="shared" ref="Y1182:Z1196" si="759">N1211</f>
        <v>0.24375150000000001</v>
      </c>
      <c r="Z1182" s="62">
        <f t="shared" si="759"/>
        <v>0.1215315</v>
      </c>
      <c r="AA1182" s="62">
        <f t="shared" ref="AA1182:AB1196" si="760">R1211</f>
        <v>0.248971</v>
      </c>
      <c r="AB1182" s="62">
        <f t="shared" si="760"/>
        <v>0.2494326</v>
      </c>
      <c r="AC1182" s="63"/>
      <c r="AD1182" s="63">
        <f t="shared" ref="AD1182:AE1196" si="761">B1211</f>
        <v>0.1833668</v>
      </c>
      <c r="AE1182" s="63">
        <f t="shared" si="761"/>
        <v>0.15924550000000001</v>
      </c>
      <c r="AF1182" s="63">
        <f t="shared" ref="AF1182:AG1196" si="762">F1211</f>
        <v>0.1292191</v>
      </c>
      <c r="AG1182" s="63">
        <f t="shared" si="762"/>
        <v>2.654171E-2</v>
      </c>
      <c r="AH1182" s="63">
        <f t="shared" ref="AH1182:AI1196" si="763">L1211</f>
        <v>0.14782670000000001</v>
      </c>
      <c r="AI1182" s="63">
        <f t="shared" si="763"/>
        <v>4.1198729999999996E-3</v>
      </c>
      <c r="AJ1182" s="63">
        <f t="shared" ref="AJ1182:AK1196" si="764">P1211</f>
        <v>0</v>
      </c>
      <c r="AK1182" s="63">
        <f t="shared" si="764"/>
        <v>9.6464159999999997E-3</v>
      </c>
      <c r="AL1182" s="49"/>
      <c r="AM1182" s="64">
        <f t="shared" ref="AM1182:AM1196" si="765">AVERAGE(U1182:AB1182)</f>
        <v>0.14025998000000001</v>
      </c>
      <c r="AN1182" s="64">
        <f t="shared" ref="AN1182:AN1196" si="766">STDEV(U1182:AB1182)</f>
        <v>0.10632671535872373</v>
      </c>
      <c r="AO1182" s="64">
        <f t="shared" ref="AO1182:AO1196" si="767">AN1182/SQRT(COUNT(U1182:AB1182))</f>
        <v>3.7592170725722691E-2</v>
      </c>
      <c r="AP1182" s="64"/>
      <c r="AQ1182" s="64">
        <f t="shared" ref="AQ1182:AQ1196" si="768">AVERAGE(AD1182:AK1182)</f>
        <v>8.2495762375000017E-2</v>
      </c>
      <c r="AR1182" s="64">
        <f t="shared" ref="AR1182:AR1196" si="769">STDEV(AD1182:AK1182)</f>
        <v>7.919497119355455E-2</v>
      </c>
      <c r="AS1182" s="64">
        <f t="shared" ref="AS1182:AS1196" si="770">AR1182/SQRT(COUNT(AD1182:AK1182))</f>
        <v>2.7999650583417853E-2</v>
      </c>
      <c r="AT1182" s="49"/>
      <c r="AU1182" s="60">
        <f t="shared" ref="AU1182:AU1196" si="771">TTEST(U1182:AB1182,AD1182:AK1182,2,2)</f>
        <v>0.23811963791249288</v>
      </c>
      <c r="AV1182" s="49"/>
      <c r="AW1182" s="92">
        <f t="shared" si="756"/>
        <v>0.96433452799999997</v>
      </c>
      <c r="AX1182" s="92">
        <f t="shared" si="754"/>
        <v>1.55044552781</v>
      </c>
      <c r="AY1182" s="92">
        <f t="shared" si="754"/>
        <v>1.4281635400000001</v>
      </c>
      <c r="AZ1182" s="92">
        <f t="shared" si="754"/>
        <v>0.99344252999999993</v>
      </c>
      <c r="BA1182" s="92">
        <f t="shared" si="754"/>
        <v>1.4006036069999999</v>
      </c>
      <c r="BB1182" s="92">
        <f t="shared" si="754"/>
        <v>1.8121156890000001</v>
      </c>
      <c r="BC1182" s="92">
        <f t="shared" si="754"/>
        <v>1.7086525550000002</v>
      </c>
      <c r="BD1182" s="92">
        <f t="shared" si="754"/>
        <v>2.0158253099999999</v>
      </c>
      <c r="BE1182" s="92"/>
      <c r="BF1182" s="92">
        <f t="shared" si="754"/>
        <v>1.5515203939999997</v>
      </c>
      <c r="BG1182" s="92">
        <f t="shared" si="754"/>
        <v>0.19051838500000001</v>
      </c>
      <c r="BH1182" s="92">
        <f t="shared" si="754"/>
        <v>1.389909711</v>
      </c>
      <c r="BI1182" s="92">
        <f t="shared" si="754"/>
        <v>0.25849820400000001</v>
      </c>
      <c r="BJ1182" s="92">
        <f t="shared" si="755"/>
        <v>1.31010962</v>
      </c>
      <c r="BK1182" s="92">
        <f t="shared" si="755"/>
        <v>1.1038093500000001</v>
      </c>
      <c r="BL1182" s="92">
        <f t="shared" si="755"/>
        <v>0.39738848799999998</v>
      </c>
      <c r="BM1182" s="92">
        <f t="shared" si="755"/>
        <v>1.2435236860000003</v>
      </c>
      <c r="BN1182" s="49"/>
      <c r="BO1182" s="49"/>
      <c r="BP1182" s="49"/>
      <c r="BQ1182" s="49"/>
      <c r="BR1182" s="49"/>
      <c r="BS1182" s="49"/>
    </row>
    <row r="1183" spans="1:71" x14ac:dyDescent="0.25">
      <c r="A1183" s="69"/>
      <c r="B1183" s="59">
        <v>0.2891436</v>
      </c>
      <c r="C1183" s="59">
        <v>0</v>
      </c>
      <c r="D1183" s="59">
        <v>0</v>
      </c>
      <c r="E1183" s="59">
        <v>0</v>
      </c>
      <c r="F1183" s="59">
        <v>0.19273850000000001</v>
      </c>
      <c r="G1183" s="59">
        <v>3.1630520000000002E-2</v>
      </c>
      <c r="H1183" s="59">
        <v>0.67309669999999999</v>
      </c>
      <c r="I1183" s="59">
        <v>0</v>
      </c>
      <c r="J1183" s="49"/>
      <c r="K1183" s="69"/>
      <c r="L1183" s="59">
        <v>0</v>
      </c>
      <c r="M1183" s="59">
        <v>0.1807337</v>
      </c>
      <c r="N1183" s="59">
        <v>0</v>
      </c>
      <c r="O1183" s="59">
        <v>0</v>
      </c>
      <c r="P1183" s="59">
        <v>0.2496691</v>
      </c>
      <c r="Q1183" s="59">
        <v>0</v>
      </c>
      <c r="R1183" s="59">
        <v>0</v>
      </c>
      <c r="S1183" s="59">
        <v>0</v>
      </c>
      <c r="T1183" s="49"/>
      <c r="U1183" s="62">
        <f t="shared" si="757"/>
        <v>0.1935616</v>
      </c>
      <c r="V1183" s="62">
        <f t="shared" si="757"/>
        <v>4.8292160000000001E-2</v>
      </c>
      <c r="W1183" s="62">
        <f t="shared" si="758"/>
        <v>0.30743599999999999</v>
      </c>
      <c r="X1183" s="62">
        <f t="shared" si="758"/>
        <v>0.14225099999999999</v>
      </c>
      <c r="Y1183" s="62">
        <f t="shared" si="759"/>
        <v>0.2244854</v>
      </c>
      <c r="Z1183" s="62">
        <f t="shared" si="759"/>
        <v>0.2027407</v>
      </c>
      <c r="AA1183" s="62">
        <f t="shared" si="760"/>
        <v>0.35685630000000002</v>
      </c>
      <c r="AB1183" s="62">
        <f t="shared" si="760"/>
        <v>0.2276859</v>
      </c>
      <c r="AC1183" s="63"/>
      <c r="AD1183" s="63">
        <f t="shared" si="761"/>
        <v>0.30893419999999999</v>
      </c>
      <c r="AE1183" s="63">
        <f t="shared" si="761"/>
        <v>1.6222000000000001E-3</v>
      </c>
      <c r="AF1183" s="63">
        <f t="shared" si="762"/>
        <v>0.19823270000000001</v>
      </c>
      <c r="AG1183" s="63">
        <f t="shared" si="762"/>
        <v>8.573532E-4</v>
      </c>
      <c r="AH1183" s="63">
        <f t="shared" si="763"/>
        <v>0.1823835</v>
      </c>
      <c r="AI1183" s="63">
        <f t="shared" si="763"/>
        <v>0</v>
      </c>
      <c r="AJ1183" s="63">
        <f t="shared" si="764"/>
        <v>0.3777876</v>
      </c>
      <c r="AK1183" s="63">
        <f t="shared" si="764"/>
        <v>0</v>
      </c>
      <c r="AL1183" s="49"/>
      <c r="AM1183" s="64">
        <f t="shared" si="765"/>
        <v>0.21291363250000001</v>
      </c>
      <c r="AN1183" s="64">
        <f t="shared" si="766"/>
        <v>9.4549701013665749E-2</v>
      </c>
      <c r="AO1183" s="64">
        <f t="shared" si="767"/>
        <v>3.3428367372961815E-2</v>
      </c>
      <c r="AP1183" s="64"/>
      <c r="AQ1183" s="64">
        <f t="shared" si="768"/>
        <v>0.13372719415000001</v>
      </c>
      <c r="AR1183" s="64">
        <f t="shared" si="769"/>
        <v>0.15476407021677277</v>
      </c>
      <c r="AS1183" s="64">
        <f t="shared" si="770"/>
        <v>5.4717361767155505E-2</v>
      </c>
      <c r="AT1183" s="49"/>
      <c r="AU1183" s="60">
        <f t="shared" si="771"/>
        <v>0.23717020739604816</v>
      </c>
      <c r="AV1183" s="49"/>
      <c r="AW1183" s="92">
        <f t="shared" si="756"/>
        <v>1.157896128</v>
      </c>
      <c r="AX1183" s="92">
        <f t="shared" si="754"/>
        <v>1.5987376878099999</v>
      </c>
      <c r="AY1183" s="92">
        <f t="shared" si="754"/>
        <v>1.7355995400000002</v>
      </c>
      <c r="AZ1183" s="92">
        <f t="shared" si="754"/>
        <v>1.13569353</v>
      </c>
      <c r="BA1183" s="92">
        <f t="shared" si="754"/>
        <v>1.6250890069999999</v>
      </c>
      <c r="BB1183" s="92">
        <f t="shared" si="754"/>
        <v>2.0148563890000002</v>
      </c>
      <c r="BC1183" s="92">
        <f t="shared" si="754"/>
        <v>2.065508855</v>
      </c>
      <c r="BD1183" s="92">
        <f t="shared" si="754"/>
        <v>2.2435112099999999</v>
      </c>
      <c r="BE1183" s="92"/>
      <c r="BF1183" s="92">
        <f t="shared" si="754"/>
        <v>1.8604545939999997</v>
      </c>
      <c r="BG1183" s="92">
        <f t="shared" si="754"/>
        <v>0.192140585</v>
      </c>
      <c r="BH1183" s="92">
        <f t="shared" si="754"/>
        <v>1.588142411</v>
      </c>
      <c r="BI1183" s="92">
        <f t="shared" si="754"/>
        <v>0.25935555720000003</v>
      </c>
      <c r="BJ1183" s="92">
        <f t="shared" si="755"/>
        <v>1.49249312</v>
      </c>
      <c r="BK1183" s="92">
        <f t="shared" si="755"/>
        <v>1.1038093500000001</v>
      </c>
      <c r="BL1183" s="92">
        <f t="shared" si="755"/>
        <v>0.77517608800000004</v>
      </c>
      <c r="BM1183" s="92">
        <f t="shared" si="755"/>
        <v>1.2435236860000003</v>
      </c>
      <c r="BN1183" s="49"/>
      <c r="BO1183" s="49"/>
      <c r="BP1183" s="49"/>
      <c r="BQ1183" s="49"/>
      <c r="BR1183" s="49"/>
      <c r="BS1183" s="49"/>
    </row>
    <row r="1184" spans="1:71" x14ac:dyDescent="0.25">
      <c r="A1184" s="69"/>
      <c r="B1184" s="59">
        <v>5.8492660000000002E-2</v>
      </c>
      <c r="C1184" s="59">
        <v>1.5683170000000001E-3</v>
      </c>
      <c r="D1184" s="59">
        <v>0</v>
      </c>
      <c r="E1184" s="59">
        <v>0</v>
      </c>
      <c r="F1184" s="59">
        <v>0.1420546</v>
      </c>
      <c r="G1184" s="59">
        <v>3.1445500000000001E-2</v>
      </c>
      <c r="H1184" s="59">
        <v>8.5678100000000004E-3</v>
      </c>
      <c r="I1184" s="59">
        <v>5.1631929999999999E-3</v>
      </c>
      <c r="J1184" s="49"/>
      <c r="K1184" s="69"/>
      <c r="L1184" s="59">
        <v>0</v>
      </c>
      <c r="M1184" s="59">
        <v>4.6286579999999999E-3</v>
      </c>
      <c r="N1184" s="59">
        <v>1.164055E-2</v>
      </c>
      <c r="O1184" s="59">
        <v>0</v>
      </c>
      <c r="P1184" s="59">
        <v>5.5481910000000002E-2</v>
      </c>
      <c r="Q1184" s="59">
        <v>8.5889820000000006E-2</v>
      </c>
      <c r="R1184" s="59">
        <v>0</v>
      </c>
      <c r="S1184" s="59">
        <v>4.509926E-3</v>
      </c>
      <c r="T1184" s="49"/>
      <c r="U1184" s="62">
        <f t="shared" si="757"/>
        <v>5.7457920000000003E-2</v>
      </c>
      <c r="V1184" s="62">
        <f t="shared" si="757"/>
        <v>0.23123930000000001</v>
      </c>
      <c r="W1184" s="62">
        <f t="shared" si="758"/>
        <v>0.13231850000000001</v>
      </c>
      <c r="X1184" s="62">
        <f t="shared" si="758"/>
        <v>0.12623019999999999</v>
      </c>
      <c r="Y1184" s="62">
        <f t="shared" si="759"/>
        <v>0.219944</v>
      </c>
      <c r="Z1184" s="62">
        <f t="shared" si="759"/>
        <v>0.119585</v>
      </c>
      <c r="AA1184" s="62">
        <f t="shared" si="760"/>
        <v>0.36572460000000001</v>
      </c>
      <c r="AB1184" s="62">
        <f t="shared" si="760"/>
        <v>0.23746490000000001</v>
      </c>
      <c r="AC1184" s="63"/>
      <c r="AD1184" s="63">
        <f t="shared" si="761"/>
        <v>7.5960159999999997E-3</v>
      </c>
      <c r="AE1184" s="63">
        <f t="shared" si="761"/>
        <v>0.22705939999999999</v>
      </c>
      <c r="AF1184" s="63">
        <f t="shared" si="762"/>
        <v>0.30845640000000002</v>
      </c>
      <c r="AG1184" s="63">
        <f t="shared" si="762"/>
        <v>2.4748800000000001E-2</v>
      </c>
      <c r="AH1184" s="63">
        <f t="shared" si="763"/>
        <v>0.18784519999999999</v>
      </c>
      <c r="AI1184" s="63">
        <f t="shared" si="763"/>
        <v>4.6510700000000002E-3</v>
      </c>
      <c r="AJ1184" s="63">
        <f t="shared" si="764"/>
        <v>5.1129340000000002E-2</v>
      </c>
      <c r="AK1184" s="63">
        <f t="shared" si="764"/>
        <v>0.28465180000000001</v>
      </c>
      <c r="AL1184" s="49"/>
      <c r="AM1184" s="64">
        <f t="shared" si="765"/>
        <v>0.18624555250000002</v>
      </c>
      <c r="AN1184" s="64">
        <f t="shared" si="766"/>
        <v>9.6758924135808708E-2</v>
      </c>
      <c r="AO1184" s="64">
        <f t="shared" si="767"/>
        <v>3.4209445698372518E-2</v>
      </c>
      <c r="AP1184" s="64"/>
      <c r="AQ1184" s="64">
        <f t="shared" si="768"/>
        <v>0.13701725325000003</v>
      </c>
      <c r="AR1184" s="64">
        <f t="shared" si="769"/>
        <v>0.12880218007898539</v>
      </c>
      <c r="AS1184" s="64">
        <f t="shared" si="770"/>
        <v>4.5538447482730705E-2</v>
      </c>
      <c r="AT1184" s="49"/>
      <c r="AU1184" s="60">
        <f t="shared" si="771"/>
        <v>0.40198159187285398</v>
      </c>
      <c r="AV1184" s="49"/>
      <c r="AW1184" s="92">
        <f t="shared" si="756"/>
        <v>1.215354048</v>
      </c>
      <c r="AX1184" s="92">
        <f t="shared" si="754"/>
        <v>1.8299769878099998</v>
      </c>
      <c r="AY1184" s="92">
        <f t="shared" si="754"/>
        <v>1.8679180400000002</v>
      </c>
      <c r="AZ1184" s="92">
        <f t="shared" si="754"/>
        <v>1.2619237299999999</v>
      </c>
      <c r="BA1184" s="92">
        <f t="shared" si="754"/>
        <v>1.8450330069999998</v>
      </c>
      <c r="BB1184" s="92">
        <f t="shared" si="754"/>
        <v>2.134441389</v>
      </c>
      <c r="BC1184" s="92">
        <f t="shared" si="754"/>
        <v>2.4312334550000001</v>
      </c>
      <c r="BD1184" s="92">
        <f t="shared" si="754"/>
        <v>2.4809761099999998</v>
      </c>
      <c r="BE1184" s="92"/>
      <c r="BF1184" s="92">
        <f t="shared" si="754"/>
        <v>1.8680506099999996</v>
      </c>
      <c r="BG1184" s="92">
        <f t="shared" si="754"/>
        <v>0.419199985</v>
      </c>
      <c r="BH1184" s="92">
        <f t="shared" si="754"/>
        <v>1.8965988110000001</v>
      </c>
      <c r="BI1184" s="92">
        <f t="shared" si="754"/>
        <v>0.28410435720000005</v>
      </c>
      <c r="BJ1184" s="92">
        <f t="shared" si="755"/>
        <v>1.6803383199999999</v>
      </c>
      <c r="BK1184" s="92">
        <f t="shared" si="755"/>
        <v>1.1084604200000001</v>
      </c>
      <c r="BL1184" s="92">
        <f t="shared" si="755"/>
        <v>0.82630542800000006</v>
      </c>
      <c r="BM1184" s="92">
        <f t="shared" si="755"/>
        <v>1.5281754860000003</v>
      </c>
      <c r="BN1184" s="49"/>
      <c r="BO1184" s="49"/>
      <c r="BP1184" s="49"/>
      <c r="BQ1184" s="49"/>
      <c r="BR1184" s="49"/>
      <c r="BS1184" s="49"/>
    </row>
    <row r="1185" spans="1:71" x14ac:dyDescent="0.25">
      <c r="A1185" s="69"/>
      <c r="B1185" s="59">
        <v>0</v>
      </c>
      <c r="C1185" s="59">
        <v>0</v>
      </c>
      <c r="D1185" s="59">
        <v>0.13565920000000001</v>
      </c>
      <c r="E1185" s="59">
        <v>9.7831730000000006E-2</v>
      </c>
      <c r="F1185" s="59">
        <v>0</v>
      </c>
      <c r="G1185" s="59">
        <v>4.7845839999999997E-3</v>
      </c>
      <c r="H1185" s="59">
        <v>4.2715069999999999E-3</v>
      </c>
      <c r="I1185" s="59">
        <v>0.32609080000000001</v>
      </c>
      <c r="J1185" s="49"/>
      <c r="K1185" s="69"/>
      <c r="L1185" s="59">
        <v>0</v>
      </c>
      <c r="M1185" s="59">
        <v>0</v>
      </c>
      <c r="N1185" s="59">
        <v>0</v>
      </c>
      <c r="O1185" s="59">
        <v>0.20828340000000001</v>
      </c>
      <c r="P1185" s="59">
        <v>0</v>
      </c>
      <c r="Q1185" s="59">
        <v>0</v>
      </c>
      <c r="R1185" s="59">
        <v>0.20704649999999999</v>
      </c>
      <c r="S1185" s="59">
        <v>3.63512E-2</v>
      </c>
      <c r="T1185" s="49"/>
      <c r="U1185" s="62">
        <f t="shared" si="757"/>
        <v>0.32964710000000003</v>
      </c>
      <c r="V1185" s="62">
        <f t="shared" si="757"/>
        <v>0.21031569999999999</v>
      </c>
      <c r="W1185" s="62">
        <f t="shared" si="758"/>
        <v>0.1128311</v>
      </c>
      <c r="X1185" s="62">
        <f t="shared" si="758"/>
        <v>0.3217392</v>
      </c>
      <c r="Y1185" s="62">
        <f t="shared" si="759"/>
        <v>7.8382490000000003E-3</v>
      </c>
      <c r="Z1185" s="62">
        <f t="shared" si="759"/>
        <v>0.39987660000000003</v>
      </c>
      <c r="AA1185" s="62">
        <f t="shared" si="760"/>
        <v>4.1122440000000001E-3</v>
      </c>
      <c r="AB1185" s="62">
        <f t="shared" si="760"/>
        <v>2.2909160000000001E-2</v>
      </c>
      <c r="AC1185" s="63"/>
      <c r="AD1185" s="63">
        <f t="shared" si="761"/>
        <v>0.29532530000000001</v>
      </c>
      <c r="AE1185" s="63">
        <f t="shared" si="761"/>
        <v>0</v>
      </c>
      <c r="AF1185" s="63">
        <f t="shared" si="762"/>
        <v>0.2353344</v>
      </c>
      <c r="AG1185" s="63">
        <f t="shared" si="762"/>
        <v>2.510071E-3</v>
      </c>
      <c r="AH1185" s="63">
        <f t="shared" si="763"/>
        <v>0.1663017</v>
      </c>
      <c r="AI1185" s="63">
        <f t="shared" si="763"/>
        <v>8.1317899999999999E-2</v>
      </c>
      <c r="AJ1185" s="63">
        <f t="shared" si="764"/>
        <v>0.38986110000000002</v>
      </c>
      <c r="AK1185" s="63">
        <f t="shared" si="764"/>
        <v>0.2130985</v>
      </c>
      <c r="AL1185" s="49"/>
      <c r="AM1185" s="64">
        <f t="shared" si="765"/>
        <v>0.176158669125</v>
      </c>
      <c r="AN1185" s="64">
        <f t="shared" si="766"/>
        <v>0.16097752018003159</v>
      </c>
      <c r="AO1185" s="64">
        <f t="shared" si="767"/>
        <v>5.6914148068947311E-2</v>
      </c>
      <c r="AP1185" s="64"/>
      <c r="AQ1185" s="64">
        <f t="shared" si="768"/>
        <v>0.17296862137500002</v>
      </c>
      <c r="AR1185" s="64">
        <f t="shared" si="769"/>
        <v>0.13883801740347332</v>
      </c>
      <c r="AS1185" s="64">
        <f t="shared" si="770"/>
        <v>4.9086651796245939E-2</v>
      </c>
      <c r="AT1185" s="49"/>
      <c r="AU1185" s="60">
        <f t="shared" si="771"/>
        <v>0.96674370677170485</v>
      </c>
      <c r="AV1185" s="49"/>
      <c r="AW1185" s="92">
        <f t="shared" si="756"/>
        <v>1.5450011480000001</v>
      </c>
      <c r="AX1185" s="92">
        <f t="shared" si="754"/>
        <v>2.0402926878100001</v>
      </c>
      <c r="AY1185" s="92">
        <f t="shared" si="754"/>
        <v>1.9807491400000001</v>
      </c>
      <c r="AZ1185" s="92">
        <f t="shared" si="754"/>
        <v>1.58366293</v>
      </c>
      <c r="BA1185" s="92">
        <f t="shared" si="754"/>
        <v>1.8528712559999998</v>
      </c>
      <c r="BB1185" s="92">
        <f t="shared" si="754"/>
        <v>2.5343179889999998</v>
      </c>
      <c r="BC1185" s="92">
        <f t="shared" si="754"/>
        <v>2.435345699</v>
      </c>
      <c r="BD1185" s="92">
        <f t="shared" si="754"/>
        <v>2.5038852700000001</v>
      </c>
      <c r="BE1185" s="92"/>
      <c r="BF1185" s="92">
        <f t="shared" si="754"/>
        <v>2.1633759099999996</v>
      </c>
      <c r="BG1185" s="92">
        <f t="shared" si="754"/>
        <v>0.419199985</v>
      </c>
      <c r="BH1185" s="92">
        <f t="shared" si="754"/>
        <v>2.1319332110000002</v>
      </c>
      <c r="BI1185" s="92">
        <f t="shared" si="754"/>
        <v>0.28661442820000005</v>
      </c>
      <c r="BJ1185" s="92">
        <f t="shared" si="755"/>
        <v>1.8466400199999999</v>
      </c>
      <c r="BK1185" s="92">
        <f t="shared" si="755"/>
        <v>1.1897783200000001</v>
      </c>
      <c r="BL1185" s="92">
        <f t="shared" si="755"/>
        <v>1.216166528</v>
      </c>
      <c r="BM1185" s="92">
        <f t="shared" si="755"/>
        <v>1.7412739860000004</v>
      </c>
      <c r="BN1185" s="49"/>
      <c r="BO1185" s="49"/>
      <c r="BP1185" s="49"/>
      <c r="BQ1185" s="49"/>
      <c r="BR1185" s="49"/>
      <c r="BS1185" s="49"/>
    </row>
    <row r="1186" spans="1:71" x14ac:dyDescent="0.25">
      <c r="A1186" s="69"/>
      <c r="B1186" s="59">
        <v>0</v>
      </c>
      <c r="C1186" s="59">
        <v>6.8825239999999996E-2</v>
      </c>
      <c r="D1186" s="59">
        <v>0.17454149999999999</v>
      </c>
      <c r="E1186" s="59">
        <v>0</v>
      </c>
      <c r="F1186" s="59">
        <v>0</v>
      </c>
      <c r="G1186" s="59">
        <v>0</v>
      </c>
      <c r="H1186" s="59">
        <v>0</v>
      </c>
      <c r="I1186" s="59">
        <v>0</v>
      </c>
      <c r="J1186" s="49"/>
      <c r="K1186" s="69"/>
      <c r="L1186" s="59">
        <v>0</v>
      </c>
      <c r="M1186" s="59">
        <v>0</v>
      </c>
      <c r="N1186" s="59">
        <v>3.5557749999999999E-2</v>
      </c>
      <c r="O1186" s="59">
        <v>0.1029606</v>
      </c>
      <c r="P1186" s="59">
        <v>0</v>
      </c>
      <c r="Q1186" s="59">
        <v>0</v>
      </c>
      <c r="R1186" s="59">
        <v>5.156612E-2</v>
      </c>
      <c r="S1186" s="59">
        <v>0</v>
      </c>
      <c r="T1186" s="49"/>
      <c r="U1186" s="62">
        <f t="shared" si="757"/>
        <v>7.0370669999999996E-2</v>
      </c>
      <c r="V1186" s="62">
        <f t="shared" si="757"/>
        <v>0.1203403</v>
      </c>
      <c r="W1186" s="62">
        <f t="shared" si="758"/>
        <v>0.58820919999999999</v>
      </c>
      <c r="X1186" s="62">
        <f t="shared" si="758"/>
        <v>0.25378800000000001</v>
      </c>
      <c r="Y1186" s="62">
        <f t="shared" si="759"/>
        <v>0.3519697</v>
      </c>
      <c r="Z1186" s="62">
        <f t="shared" si="759"/>
        <v>4.1980740000000004E-3</v>
      </c>
      <c r="AA1186" s="62">
        <f t="shared" si="760"/>
        <v>5.2509310000000003E-3</v>
      </c>
      <c r="AB1186" s="62">
        <f t="shared" si="760"/>
        <v>0.29665180000000002</v>
      </c>
      <c r="AC1186" s="63"/>
      <c r="AD1186" s="63">
        <f t="shared" si="761"/>
        <v>0.170599</v>
      </c>
      <c r="AE1186" s="63">
        <f t="shared" si="761"/>
        <v>0.21099570000000001</v>
      </c>
      <c r="AF1186" s="63">
        <f t="shared" si="762"/>
        <v>0.14959239999999999</v>
      </c>
      <c r="AG1186" s="63">
        <f t="shared" si="762"/>
        <v>1.9947050000000001E-2</v>
      </c>
      <c r="AH1186" s="63">
        <f t="shared" si="763"/>
        <v>0.21600910000000001</v>
      </c>
      <c r="AI1186" s="63">
        <f t="shared" si="763"/>
        <v>4.523277E-3</v>
      </c>
      <c r="AJ1186" s="63">
        <f t="shared" si="764"/>
        <v>0</v>
      </c>
      <c r="AK1186" s="63">
        <f t="shared" si="764"/>
        <v>8.8923450000000001E-2</v>
      </c>
      <c r="AL1186" s="49"/>
      <c r="AM1186" s="64">
        <f t="shared" si="765"/>
        <v>0.21134733437499997</v>
      </c>
      <c r="AN1186" s="64">
        <f t="shared" si="766"/>
        <v>0.20157268139473405</v>
      </c>
      <c r="AO1186" s="64">
        <f t="shared" si="767"/>
        <v>7.126670495808593E-2</v>
      </c>
      <c r="AP1186" s="64"/>
      <c r="AQ1186" s="64">
        <f t="shared" si="768"/>
        <v>0.10757374712499999</v>
      </c>
      <c r="AR1186" s="64">
        <f t="shared" si="769"/>
        <v>9.1346950746180752E-2</v>
      </c>
      <c r="AS1186" s="64">
        <f t="shared" si="770"/>
        <v>3.2296024156668983E-2</v>
      </c>
      <c r="AT1186" s="49"/>
      <c r="AU1186" s="60">
        <f t="shared" si="771"/>
        <v>0.20597214259946714</v>
      </c>
      <c r="AV1186" s="49"/>
      <c r="AW1186" s="92">
        <f t="shared" si="756"/>
        <v>1.6153718180000001</v>
      </c>
      <c r="AX1186" s="92">
        <f t="shared" si="754"/>
        <v>2.1606329878100001</v>
      </c>
      <c r="AY1186" s="92">
        <f t="shared" si="754"/>
        <v>2.56895834</v>
      </c>
      <c r="AZ1186" s="92">
        <f t="shared" si="754"/>
        <v>1.8374509300000001</v>
      </c>
      <c r="BA1186" s="92">
        <f t="shared" si="754"/>
        <v>2.204840956</v>
      </c>
      <c r="BB1186" s="92">
        <f t="shared" si="754"/>
        <v>2.5385160629999999</v>
      </c>
      <c r="BC1186" s="92">
        <f t="shared" si="754"/>
        <v>2.4405966299999999</v>
      </c>
      <c r="BD1186" s="92">
        <f t="shared" si="754"/>
        <v>2.8005370699999999</v>
      </c>
      <c r="BE1186" s="92"/>
      <c r="BF1186" s="92">
        <f t="shared" si="754"/>
        <v>2.3339749099999998</v>
      </c>
      <c r="BG1186" s="92">
        <f t="shared" si="754"/>
        <v>0.63019568500000001</v>
      </c>
      <c r="BH1186" s="92">
        <f t="shared" si="754"/>
        <v>2.2815256110000002</v>
      </c>
      <c r="BI1186" s="92">
        <f t="shared" si="754"/>
        <v>0.30656147820000007</v>
      </c>
      <c r="BJ1186" s="92">
        <f t="shared" si="755"/>
        <v>2.0626491200000001</v>
      </c>
      <c r="BK1186" s="92">
        <f t="shared" si="755"/>
        <v>1.1943015970000002</v>
      </c>
      <c r="BL1186" s="92">
        <f t="shared" si="755"/>
        <v>1.216166528</v>
      </c>
      <c r="BM1186" s="92">
        <f t="shared" si="755"/>
        <v>1.8301974360000004</v>
      </c>
      <c r="BN1186" s="49"/>
      <c r="BO1186" s="49"/>
      <c r="BP1186" s="49"/>
      <c r="BQ1186" s="49"/>
      <c r="BR1186" s="49"/>
      <c r="BS1186" s="49"/>
    </row>
    <row r="1187" spans="1:71" x14ac:dyDescent="0.25">
      <c r="A1187" s="69"/>
      <c r="B1187" s="59">
        <v>0</v>
      </c>
      <c r="C1187" s="59">
        <v>0</v>
      </c>
      <c r="D1187" s="59">
        <v>4.9390789999999999E-3</v>
      </c>
      <c r="E1187" s="59">
        <v>5.2356720000000002E-3</v>
      </c>
      <c r="F1187" s="59">
        <v>0.20497609999999999</v>
      </c>
      <c r="G1187" s="59">
        <v>0</v>
      </c>
      <c r="H1187" s="59">
        <v>0</v>
      </c>
      <c r="I1187" s="59">
        <v>0</v>
      </c>
      <c r="J1187" s="49"/>
      <c r="K1187" s="69"/>
      <c r="L1187" s="59">
        <v>0</v>
      </c>
      <c r="M1187" s="59">
        <v>0</v>
      </c>
      <c r="N1187" s="59">
        <v>0</v>
      </c>
      <c r="O1187" s="59">
        <v>0</v>
      </c>
      <c r="P1187" s="59">
        <v>0</v>
      </c>
      <c r="Q1187" s="59">
        <v>0</v>
      </c>
      <c r="R1187" s="59">
        <v>0</v>
      </c>
      <c r="S1187" s="59">
        <v>0.1325788</v>
      </c>
      <c r="T1187" s="49"/>
      <c r="U1187" s="62">
        <f t="shared" si="757"/>
        <v>0.23359679999999999</v>
      </c>
      <c r="V1187" s="62">
        <f t="shared" si="757"/>
        <v>0.3134556</v>
      </c>
      <c r="W1187" s="62">
        <f t="shared" si="758"/>
        <v>5.2893639999999999E-2</v>
      </c>
      <c r="X1187" s="62">
        <f t="shared" si="758"/>
        <v>0.25638290000000002</v>
      </c>
      <c r="Y1187" s="62">
        <f t="shared" si="759"/>
        <v>1.210499E-2</v>
      </c>
      <c r="Z1187" s="62">
        <f t="shared" si="759"/>
        <v>0</v>
      </c>
      <c r="AA1187" s="62">
        <f t="shared" si="760"/>
        <v>0.38396639999999999</v>
      </c>
      <c r="AB1187" s="62">
        <f t="shared" si="760"/>
        <v>0.20610809999999999</v>
      </c>
      <c r="AC1187" s="63"/>
      <c r="AD1187" s="63">
        <f t="shared" si="761"/>
        <v>0.40844249999999999</v>
      </c>
      <c r="AE1187" s="63">
        <f t="shared" si="761"/>
        <v>0.29411979999999999</v>
      </c>
      <c r="AF1187" s="63">
        <f t="shared" si="762"/>
        <v>0.4100666</v>
      </c>
      <c r="AG1187" s="63">
        <f t="shared" si="762"/>
        <v>2.3364070000000001E-2</v>
      </c>
      <c r="AH1187" s="63">
        <f t="shared" si="763"/>
        <v>0.22569939999999999</v>
      </c>
      <c r="AI1187" s="63">
        <f t="shared" si="763"/>
        <v>0.15787599999999999</v>
      </c>
      <c r="AJ1187" s="63">
        <f t="shared" si="764"/>
        <v>0</v>
      </c>
      <c r="AK1187" s="63">
        <f t="shared" si="764"/>
        <v>0</v>
      </c>
      <c r="AL1187" s="49"/>
      <c r="AM1187" s="64">
        <f t="shared" si="765"/>
        <v>0.18231355375</v>
      </c>
      <c r="AN1187" s="64">
        <f t="shared" si="766"/>
        <v>0.14417411480384038</v>
      </c>
      <c r="AO1187" s="64">
        <f t="shared" si="767"/>
        <v>5.0973247124681667E-2</v>
      </c>
      <c r="AP1187" s="64"/>
      <c r="AQ1187" s="64">
        <f t="shared" si="768"/>
        <v>0.18994604625</v>
      </c>
      <c r="AR1187" s="64">
        <f t="shared" si="769"/>
        <v>0.17290016748282305</v>
      </c>
      <c r="AS1187" s="64">
        <f t="shared" si="770"/>
        <v>6.1129440447696984E-2</v>
      </c>
      <c r="AT1187" s="49"/>
      <c r="AU1187" s="60">
        <f t="shared" si="771"/>
        <v>0.92496409186624573</v>
      </c>
      <c r="AV1187" s="49"/>
      <c r="AW1187" s="92">
        <f t="shared" si="756"/>
        <v>1.848968618</v>
      </c>
      <c r="AX1187" s="92">
        <f t="shared" si="754"/>
        <v>2.4740885878100003</v>
      </c>
      <c r="AY1187" s="92">
        <f t="shared" si="754"/>
        <v>2.6218519800000002</v>
      </c>
      <c r="AZ1187" s="92">
        <f t="shared" si="754"/>
        <v>2.0938338300000003</v>
      </c>
      <c r="BA1187" s="92">
        <f t="shared" si="754"/>
        <v>2.2169459460000001</v>
      </c>
      <c r="BB1187" s="92">
        <f t="shared" si="754"/>
        <v>2.5385160629999999</v>
      </c>
      <c r="BC1187" s="92">
        <f t="shared" si="754"/>
        <v>2.8245630299999998</v>
      </c>
      <c r="BD1187" s="92">
        <f t="shared" si="754"/>
        <v>3.0066451699999996</v>
      </c>
      <c r="BE1187" s="92"/>
      <c r="BF1187" s="92">
        <f t="shared" si="754"/>
        <v>2.7424174099999998</v>
      </c>
      <c r="BG1187" s="92">
        <f t="shared" si="754"/>
        <v>0.92431548499999994</v>
      </c>
      <c r="BH1187" s="92">
        <f t="shared" si="754"/>
        <v>2.6915922110000001</v>
      </c>
      <c r="BI1187" s="92">
        <f t="shared" si="754"/>
        <v>0.32992554820000008</v>
      </c>
      <c r="BJ1187" s="92">
        <f t="shared" si="755"/>
        <v>2.28834852</v>
      </c>
      <c r="BK1187" s="92">
        <f t="shared" si="755"/>
        <v>1.3521775970000001</v>
      </c>
      <c r="BL1187" s="92">
        <f t="shared" si="755"/>
        <v>1.216166528</v>
      </c>
      <c r="BM1187" s="92">
        <f t="shared" si="755"/>
        <v>1.8301974360000004</v>
      </c>
      <c r="BN1187" s="49"/>
      <c r="BO1187" s="49"/>
      <c r="BP1187" s="49"/>
      <c r="BQ1187" s="49"/>
      <c r="BR1187" s="49"/>
      <c r="BS1187" s="49"/>
    </row>
    <row r="1188" spans="1:71" x14ac:dyDescent="0.25">
      <c r="A1188" s="69"/>
      <c r="B1188" s="59">
        <v>9.0823169999999995E-2</v>
      </c>
      <c r="C1188" s="59">
        <v>0.19013550000000001</v>
      </c>
      <c r="D1188" s="59">
        <v>0.1164207</v>
      </c>
      <c r="E1188" s="59">
        <v>0</v>
      </c>
      <c r="F1188" s="59">
        <v>5.3880690000000002E-2</v>
      </c>
      <c r="G1188" s="59">
        <v>0</v>
      </c>
      <c r="H1188" s="59">
        <v>0</v>
      </c>
      <c r="I1188" s="59">
        <v>2.157211E-3</v>
      </c>
      <c r="J1188" s="49"/>
      <c r="K1188" s="69"/>
      <c r="L1188" s="59">
        <v>0</v>
      </c>
      <c r="M1188" s="59">
        <v>0</v>
      </c>
      <c r="N1188" s="59">
        <v>0</v>
      </c>
      <c r="O1188" s="59">
        <v>0</v>
      </c>
      <c r="P1188" s="59">
        <v>2.8340819999999999E-3</v>
      </c>
      <c r="Q1188" s="59">
        <v>0</v>
      </c>
      <c r="R1188" s="59">
        <v>0</v>
      </c>
      <c r="S1188" s="59">
        <v>0.11724660000000001</v>
      </c>
      <c r="T1188" s="49"/>
      <c r="U1188" s="62">
        <f t="shared" si="757"/>
        <v>0</v>
      </c>
      <c r="V1188" s="62">
        <f t="shared" si="757"/>
        <v>0.38187409999999999</v>
      </c>
      <c r="W1188" s="62">
        <f t="shared" si="758"/>
        <v>1.2619969999999999E-2</v>
      </c>
      <c r="X1188" s="62">
        <f t="shared" si="758"/>
        <v>2.9726029999999999E-3</v>
      </c>
      <c r="Y1188" s="62">
        <f t="shared" si="759"/>
        <v>3.4311290000000001E-2</v>
      </c>
      <c r="Z1188" s="62">
        <f t="shared" si="759"/>
        <v>0</v>
      </c>
      <c r="AA1188" s="62">
        <f t="shared" si="760"/>
        <v>1.4892580000000001E-2</v>
      </c>
      <c r="AB1188" s="62">
        <f t="shared" si="760"/>
        <v>5.8940890000000003E-2</v>
      </c>
      <c r="AC1188" s="63"/>
      <c r="AD1188" s="63">
        <f t="shared" si="761"/>
        <v>0.59780120000000003</v>
      </c>
      <c r="AE1188" s="63">
        <f t="shared" si="761"/>
        <v>0.20923230000000001</v>
      </c>
      <c r="AF1188" s="63">
        <f t="shared" si="762"/>
        <v>0</v>
      </c>
      <c r="AG1188" s="63">
        <f t="shared" si="762"/>
        <v>0.1647091</v>
      </c>
      <c r="AH1188" s="63">
        <f t="shared" si="763"/>
        <v>2.983189E-2</v>
      </c>
      <c r="AI1188" s="63">
        <f t="shared" si="763"/>
        <v>0.5122871</v>
      </c>
      <c r="AJ1188" s="63">
        <f t="shared" si="764"/>
        <v>0</v>
      </c>
      <c r="AK1188" s="63">
        <f t="shared" si="764"/>
        <v>0.3507786</v>
      </c>
      <c r="AL1188" s="49"/>
      <c r="AM1188" s="64">
        <f t="shared" si="765"/>
        <v>6.3201429125E-2</v>
      </c>
      <c r="AN1188" s="64">
        <f t="shared" si="766"/>
        <v>0.13033673157807155</v>
      </c>
      <c r="AO1188" s="64">
        <f t="shared" si="767"/>
        <v>4.6080993368272608E-2</v>
      </c>
      <c r="AP1188" s="64"/>
      <c r="AQ1188" s="64">
        <f t="shared" si="768"/>
        <v>0.23308002375</v>
      </c>
      <c r="AR1188" s="64">
        <f t="shared" si="769"/>
        <v>0.23300422394775769</v>
      </c>
      <c r="AS1188" s="64">
        <f t="shared" si="770"/>
        <v>8.2379433399284205E-2</v>
      </c>
      <c r="AT1188" s="49"/>
      <c r="AU1188" s="60">
        <f t="shared" si="771"/>
        <v>9.3487035964961981E-2</v>
      </c>
      <c r="AV1188" s="49"/>
      <c r="AW1188" s="92">
        <f t="shared" si="756"/>
        <v>1.848968618</v>
      </c>
      <c r="AX1188" s="92">
        <f t="shared" si="754"/>
        <v>2.8559626878100004</v>
      </c>
      <c r="AY1188" s="92">
        <f t="shared" si="754"/>
        <v>2.63447195</v>
      </c>
      <c r="AZ1188" s="92">
        <f t="shared" si="754"/>
        <v>2.0968064330000002</v>
      </c>
      <c r="BA1188" s="92">
        <f t="shared" si="754"/>
        <v>2.2512572360000003</v>
      </c>
      <c r="BB1188" s="92">
        <f t="shared" si="754"/>
        <v>2.5385160629999999</v>
      </c>
      <c r="BC1188" s="92">
        <f t="shared" si="754"/>
        <v>2.8394556099999999</v>
      </c>
      <c r="BD1188" s="92">
        <f t="shared" si="754"/>
        <v>3.0655860599999998</v>
      </c>
      <c r="BE1188" s="92"/>
      <c r="BF1188" s="92">
        <f t="shared" si="754"/>
        <v>3.34021861</v>
      </c>
      <c r="BG1188" s="92">
        <f t="shared" si="754"/>
        <v>1.133547785</v>
      </c>
      <c r="BH1188" s="92">
        <f t="shared" si="754"/>
        <v>2.6915922110000001</v>
      </c>
      <c r="BI1188" s="92">
        <f t="shared" si="754"/>
        <v>0.49463464820000008</v>
      </c>
      <c r="BJ1188" s="92">
        <f t="shared" si="755"/>
        <v>2.3181804100000001</v>
      </c>
      <c r="BK1188" s="92">
        <f t="shared" si="755"/>
        <v>1.8644646970000001</v>
      </c>
      <c r="BL1188" s="92">
        <f t="shared" si="755"/>
        <v>1.216166528</v>
      </c>
      <c r="BM1188" s="92">
        <f t="shared" si="755"/>
        <v>2.1809760360000006</v>
      </c>
      <c r="BN1188" s="49"/>
      <c r="BO1188" s="49"/>
      <c r="BP1188" s="49"/>
      <c r="BQ1188" s="49"/>
      <c r="BR1188" s="49"/>
      <c r="BS1188" s="49"/>
    </row>
    <row r="1189" spans="1:71" x14ac:dyDescent="0.25">
      <c r="A1189" s="69"/>
      <c r="B1189" s="59">
        <v>1.3524059999999999E-2</v>
      </c>
      <c r="C1189" s="59">
        <v>0</v>
      </c>
      <c r="D1189" s="59">
        <v>0</v>
      </c>
      <c r="E1189" s="59">
        <v>0</v>
      </c>
      <c r="F1189" s="59">
        <v>0</v>
      </c>
      <c r="G1189" s="59">
        <v>0</v>
      </c>
      <c r="H1189" s="59">
        <v>2.5354390000000001E-2</v>
      </c>
      <c r="I1189" s="59">
        <v>0</v>
      </c>
      <c r="J1189" s="49"/>
      <c r="K1189" s="69"/>
      <c r="L1189" s="59">
        <v>0</v>
      </c>
      <c r="M1189" s="59">
        <v>0</v>
      </c>
      <c r="N1189" s="59">
        <v>0</v>
      </c>
      <c r="O1189" s="59">
        <v>0</v>
      </c>
      <c r="P1189" s="59">
        <v>0</v>
      </c>
      <c r="Q1189" s="59">
        <v>0</v>
      </c>
      <c r="R1189" s="59">
        <v>0.1416645</v>
      </c>
      <c r="S1189" s="59">
        <v>4.0774350000000001E-2</v>
      </c>
      <c r="T1189" s="49"/>
      <c r="U1189" s="62">
        <f t="shared" si="757"/>
        <v>0.35549639999999999</v>
      </c>
      <c r="V1189" s="62">
        <f t="shared" si="757"/>
        <v>0</v>
      </c>
      <c r="W1189" s="62">
        <f t="shared" si="758"/>
        <v>6.5870290000000003E-3</v>
      </c>
      <c r="X1189" s="62">
        <f t="shared" si="758"/>
        <v>0.1213579</v>
      </c>
      <c r="Y1189" s="62">
        <f t="shared" si="759"/>
        <v>0.1332951</v>
      </c>
      <c r="Z1189" s="62">
        <f t="shared" si="759"/>
        <v>0</v>
      </c>
      <c r="AA1189" s="62">
        <f t="shared" si="760"/>
        <v>0</v>
      </c>
      <c r="AB1189" s="62">
        <f t="shared" si="760"/>
        <v>0.1273174</v>
      </c>
      <c r="AC1189" s="63"/>
      <c r="AD1189" s="63">
        <f t="shared" si="761"/>
        <v>2.5110239999999999E-2</v>
      </c>
      <c r="AE1189" s="63">
        <f t="shared" si="761"/>
        <v>0.1792221</v>
      </c>
      <c r="AF1189" s="63">
        <f t="shared" si="762"/>
        <v>0.1509895</v>
      </c>
      <c r="AG1189" s="63">
        <f t="shared" si="762"/>
        <v>0.27697179999999999</v>
      </c>
      <c r="AH1189" s="63">
        <f t="shared" si="763"/>
        <v>0</v>
      </c>
      <c r="AI1189" s="63">
        <f t="shared" si="763"/>
        <v>1.068211E-2</v>
      </c>
      <c r="AJ1189" s="63">
        <f t="shared" si="764"/>
        <v>0</v>
      </c>
      <c r="AK1189" s="63">
        <f t="shared" si="764"/>
        <v>4.5490260000000002E-4</v>
      </c>
      <c r="AL1189" s="49"/>
      <c r="AM1189" s="64">
        <f t="shared" si="765"/>
        <v>9.3006728625000007E-2</v>
      </c>
      <c r="AN1189" s="64">
        <f t="shared" si="766"/>
        <v>0.12301225881245195</v>
      </c>
      <c r="AO1189" s="64">
        <f t="shared" si="767"/>
        <v>4.3491401187679704E-2</v>
      </c>
      <c r="AP1189" s="64"/>
      <c r="AQ1189" s="64">
        <f t="shared" si="768"/>
        <v>8.0428831574999998E-2</v>
      </c>
      <c r="AR1189" s="64">
        <f t="shared" si="769"/>
        <v>0.10732209944769561</v>
      </c>
      <c r="AS1189" s="64">
        <f t="shared" si="770"/>
        <v>3.7944092145321295E-2</v>
      </c>
      <c r="AT1189" s="49"/>
      <c r="AU1189" s="60">
        <f t="shared" si="771"/>
        <v>0.83063309971840182</v>
      </c>
      <c r="AV1189" s="49"/>
      <c r="AW1189" s="92">
        <f t="shared" si="756"/>
        <v>2.2044650180000001</v>
      </c>
      <c r="AX1189" s="92">
        <f t="shared" si="754"/>
        <v>2.8559626878100004</v>
      </c>
      <c r="AY1189" s="92">
        <f t="shared" si="754"/>
        <v>2.6410589789999999</v>
      </c>
      <c r="AZ1189" s="92">
        <f t="shared" si="754"/>
        <v>2.2181643330000003</v>
      </c>
      <c r="BA1189" s="92">
        <f t="shared" si="754"/>
        <v>2.3845523360000005</v>
      </c>
      <c r="BB1189" s="92">
        <f t="shared" si="754"/>
        <v>2.5385160629999999</v>
      </c>
      <c r="BC1189" s="92">
        <f t="shared" si="754"/>
        <v>2.8394556099999999</v>
      </c>
      <c r="BD1189" s="92">
        <f t="shared" si="754"/>
        <v>3.1929034599999997</v>
      </c>
      <c r="BE1189" s="92"/>
      <c r="BF1189" s="92">
        <f t="shared" si="754"/>
        <v>3.36532885</v>
      </c>
      <c r="BG1189" s="92">
        <f t="shared" si="754"/>
        <v>1.312769885</v>
      </c>
      <c r="BH1189" s="92">
        <f t="shared" si="754"/>
        <v>2.8425817110000002</v>
      </c>
      <c r="BI1189" s="92">
        <f t="shared" si="754"/>
        <v>0.77160644820000002</v>
      </c>
      <c r="BJ1189" s="92">
        <f t="shared" si="755"/>
        <v>2.3181804100000001</v>
      </c>
      <c r="BK1189" s="92">
        <f t="shared" si="755"/>
        <v>1.8751468070000001</v>
      </c>
      <c r="BL1189" s="92">
        <f t="shared" si="755"/>
        <v>1.216166528</v>
      </c>
      <c r="BM1189" s="92">
        <f t="shared" si="755"/>
        <v>2.1814309386000006</v>
      </c>
      <c r="BN1189" s="49"/>
      <c r="BO1189" s="49"/>
      <c r="BP1189" s="49"/>
      <c r="BQ1189" s="49"/>
      <c r="BR1189" s="49"/>
      <c r="BS1189" s="49"/>
    </row>
    <row r="1190" spans="1:71" x14ac:dyDescent="0.25">
      <c r="A1190" s="69"/>
      <c r="B1190" s="59">
        <v>0</v>
      </c>
      <c r="C1190" s="59">
        <v>6.207466E-3</v>
      </c>
      <c r="D1190" s="59">
        <v>0.3677359</v>
      </c>
      <c r="E1190" s="59">
        <v>0</v>
      </c>
      <c r="F1190" s="59">
        <v>0</v>
      </c>
      <c r="G1190" s="59">
        <v>0</v>
      </c>
      <c r="H1190" s="59">
        <v>0</v>
      </c>
      <c r="I1190" s="59">
        <v>0.3750134</v>
      </c>
      <c r="J1190" s="49"/>
      <c r="K1190" s="69"/>
      <c r="L1190" s="59">
        <v>5.2484040000000003E-2</v>
      </c>
      <c r="M1190" s="59">
        <v>0</v>
      </c>
      <c r="N1190" s="59">
        <v>0</v>
      </c>
      <c r="O1190" s="59">
        <v>0</v>
      </c>
      <c r="P1190" s="59">
        <v>0</v>
      </c>
      <c r="Q1190" s="59">
        <v>0</v>
      </c>
      <c r="R1190" s="59">
        <v>1.349449E-3</v>
      </c>
      <c r="S1190" s="59">
        <v>0.1122189</v>
      </c>
      <c r="T1190" s="49"/>
      <c r="U1190" s="62">
        <f t="shared" si="757"/>
        <v>0</v>
      </c>
      <c r="V1190" s="62">
        <f t="shared" si="757"/>
        <v>0</v>
      </c>
      <c r="W1190" s="62">
        <f t="shared" si="758"/>
        <v>6.8412780000000006E-2</v>
      </c>
      <c r="X1190" s="62">
        <f t="shared" si="758"/>
        <v>6.7997929999999998E-2</v>
      </c>
      <c r="Y1190" s="62">
        <f t="shared" si="759"/>
        <v>8.5706710000000005E-2</v>
      </c>
      <c r="Z1190" s="62">
        <f t="shared" si="759"/>
        <v>0</v>
      </c>
      <c r="AA1190" s="62">
        <f t="shared" si="760"/>
        <v>0.10955429999999999</v>
      </c>
      <c r="AB1190" s="62">
        <f t="shared" si="760"/>
        <v>0.1700363</v>
      </c>
      <c r="AC1190" s="63"/>
      <c r="AD1190" s="63">
        <f t="shared" si="761"/>
        <v>0.27145390000000003</v>
      </c>
      <c r="AE1190" s="63">
        <f t="shared" si="761"/>
        <v>7.3891639999999995E-2</v>
      </c>
      <c r="AF1190" s="63">
        <f t="shared" si="762"/>
        <v>8.6269380000000007E-3</v>
      </c>
      <c r="AG1190" s="63">
        <f t="shared" si="762"/>
        <v>0.27697179999999999</v>
      </c>
      <c r="AH1190" s="63">
        <f t="shared" si="763"/>
        <v>0</v>
      </c>
      <c r="AI1190" s="63">
        <f t="shared" si="763"/>
        <v>1.708031E-3</v>
      </c>
      <c r="AJ1190" s="63">
        <f t="shared" si="764"/>
        <v>0</v>
      </c>
      <c r="AK1190" s="63">
        <f t="shared" si="764"/>
        <v>0.15987970000000001</v>
      </c>
      <c r="AL1190" s="49"/>
      <c r="AM1190" s="64">
        <f t="shared" si="765"/>
        <v>6.2713502500000004E-2</v>
      </c>
      <c r="AN1190" s="64">
        <f t="shared" si="766"/>
        <v>6.1062366116568949E-2</v>
      </c>
      <c r="AO1190" s="64">
        <f t="shared" si="767"/>
        <v>2.1588806578160785E-2</v>
      </c>
      <c r="AP1190" s="64"/>
      <c r="AQ1190" s="64">
        <f t="shared" si="768"/>
        <v>9.9066501125000012E-2</v>
      </c>
      <c r="AR1190" s="64">
        <f t="shared" si="769"/>
        <v>0.12129424613746136</v>
      </c>
      <c r="AS1190" s="64">
        <f t="shared" si="770"/>
        <v>4.2883991981354556E-2</v>
      </c>
      <c r="AT1190" s="49"/>
      <c r="AU1190" s="60">
        <f t="shared" si="771"/>
        <v>0.46150141517313703</v>
      </c>
      <c r="AV1190" s="49"/>
      <c r="AW1190" s="92">
        <f t="shared" si="756"/>
        <v>2.2044650180000001</v>
      </c>
      <c r="AX1190" s="92">
        <f t="shared" si="756"/>
        <v>2.8559626878100004</v>
      </c>
      <c r="AY1190" s="92">
        <f t="shared" si="756"/>
        <v>2.7094717589999999</v>
      </c>
      <c r="AZ1190" s="92">
        <f t="shared" si="756"/>
        <v>2.2861622630000005</v>
      </c>
      <c r="BA1190" s="92">
        <f t="shared" si="756"/>
        <v>2.4702590460000007</v>
      </c>
      <c r="BB1190" s="92">
        <f t="shared" si="756"/>
        <v>2.5385160629999999</v>
      </c>
      <c r="BC1190" s="92">
        <f t="shared" si="756"/>
        <v>2.94900991</v>
      </c>
      <c r="BD1190" s="92">
        <f t="shared" si="756"/>
        <v>3.3629397599999997</v>
      </c>
      <c r="BE1190" s="92"/>
      <c r="BF1190" s="92">
        <f t="shared" ref="BF1190:BM1196" si="772">AD1190+BF1189</f>
        <v>3.6367827500000001</v>
      </c>
      <c r="BG1190" s="92">
        <f t="shared" si="772"/>
        <v>1.3866615250000001</v>
      </c>
      <c r="BH1190" s="92">
        <f t="shared" si="772"/>
        <v>2.8512086490000002</v>
      </c>
      <c r="BI1190" s="92">
        <f t="shared" si="772"/>
        <v>1.0485782482000001</v>
      </c>
      <c r="BJ1190" s="92">
        <f t="shared" si="772"/>
        <v>2.3181804100000001</v>
      </c>
      <c r="BK1190" s="92">
        <f t="shared" si="772"/>
        <v>1.8768548380000001</v>
      </c>
      <c r="BL1190" s="92">
        <f t="shared" si="772"/>
        <v>1.216166528</v>
      </c>
      <c r="BM1190" s="92">
        <f t="shared" si="772"/>
        <v>2.3413106386000004</v>
      </c>
      <c r="BN1190" s="49"/>
      <c r="BO1190" s="49"/>
      <c r="BP1190" s="49"/>
      <c r="BQ1190" s="49"/>
      <c r="BR1190" s="49"/>
      <c r="BS1190" s="49"/>
    </row>
    <row r="1191" spans="1:71" x14ac:dyDescent="0.25">
      <c r="A1191" s="69"/>
      <c r="B1191" s="59">
        <v>0</v>
      </c>
      <c r="C1191" s="59">
        <v>0</v>
      </c>
      <c r="D1191" s="59">
        <v>0</v>
      </c>
      <c r="E1191" s="59">
        <v>0</v>
      </c>
      <c r="F1191" s="59">
        <v>0</v>
      </c>
      <c r="G1191" s="59">
        <v>1.13039E-2</v>
      </c>
      <c r="H1191" s="59">
        <v>9.825325E-2</v>
      </c>
      <c r="I1191" s="59">
        <v>1.794815E-3</v>
      </c>
      <c r="J1191" s="49"/>
      <c r="K1191" s="69"/>
      <c r="L1191" s="59">
        <v>3.6420349999999997E-2</v>
      </c>
      <c r="M1191" s="59">
        <v>0</v>
      </c>
      <c r="N1191" s="59">
        <v>0</v>
      </c>
      <c r="O1191" s="59">
        <v>0</v>
      </c>
      <c r="P1191" s="59">
        <v>0</v>
      </c>
      <c r="Q1191" s="59">
        <v>4.1699409999999999E-2</v>
      </c>
      <c r="R1191" s="59">
        <v>0</v>
      </c>
      <c r="S1191" s="59">
        <v>0</v>
      </c>
      <c r="T1191" s="49"/>
      <c r="U1191" s="62">
        <f t="shared" si="757"/>
        <v>0</v>
      </c>
      <c r="V1191" s="62">
        <f t="shared" si="757"/>
        <v>1.359749E-2</v>
      </c>
      <c r="W1191" s="62">
        <f t="shared" si="758"/>
        <v>0.16011619999999999</v>
      </c>
      <c r="X1191" s="62">
        <f t="shared" si="758"/>
        <v>0.24684429999999999</v>
      </c>
      <c r="Y1191" s="62">
        <f t="shared" si="759"/>
        <v>0</v>
      </c>
      <c r="Z1191" s="62">
        <f t="shared" si="759"/>
        <v>0.32577129999999999</v>
      </c>
      <c r="AA1191" s="62">
        <f t="shared" si="760"/>
        <v>1.160622E-2</v>
      </c>
      <c r="AB1191" s="62">
        <f t="shared" si="760"/>
        <v>2.0484919999999998E-3</v>
      </c>
      <c r="AC1191" s="63"/>
      <c r="AD1191" s="63">
        <f t="shared" si="761"/>
        <v>0.63591770000000003</v>
      </c>
      <c r="AE1191" s="63">
        <f t="shared" si="761"/>
        <v>0</v>
      </c>
      <c r="AF1191" s="63">
        <f t="shared" si="762"/>
        <v>0.21641730000000001</v>
      </c>
      <c r="AG1191" s="63">
        <f t="shared" si="762"/>
        <v>0.27697090000000002</v>
      </c>
      <c r="AH1191" s="63">
        <f t="shared" si="763"/>
        <v>0</v>
      </c>
      <c r="AI1191" s="63">
        <f t="shared" si="763"/>
        <v>0</v>
      </c>
      <c r="AJ1191" s="63">
        <f t="shared" si="764"/>
        <v>0</v>
      </c>
      <c r="AK1191" s="63">
        <f t="shared" si="764"/>
        <v>0.32394030000000001</v>
      </c>
      <c r="AL1191" s="49"/>
      <c r="AM1191" s="64">
        <f t="shared" si="765"/>
        <v>9.4998000249999992E-2</v>
      </c>
      <c r="AN1191" s="64">
        <f t="shared" si="766"/>
        <v>0.13137899257659691</v>
      </c>
      <c r="AO1191" s="64">
        <f t="shared" si="767"/>
        <v>4.6449488278184375E-2</v>
      </c>
      <c r="AP1191" s="64"/>
      <c r="AQ1191" s="64">
        <f t="shared" si="768"/>
        <v>0.18165577500000002</v>
      </c>
      <c r="AR1191" s="64">
        <f t="shared" si="769"/>
        <v>0.22956088566673641</v>
      </c>
      <c r="AS1191" s="64">
        <f t="shared" si="770"/>
        <v>8.1162029475069508E-2</v>
      </c>
      <c r="AT1191" s="49"/>
      <c r="AU1191" s="60">
        <f t="shared" si="771"/>
        <v>0.36979068366521772</v>
      </c>
      <c r="AV1191" s="49"/>
      <c r="AW1191" s="92">
        <f t="shared" ref="AW1191:BD1196" si="773">U1191+AW1190</f>
        <v>2.2044650180000001</v>
      </c>
      <c r="AX1191" s="92">
        <f t="shared" si="773"/>
        <v>2.8695601778100004</v>
      </c>
      <c r="AY1191" s="92">
        <f t="shared" si="773"/>
        <v>2.869587959</v>
      </c>
      <c r="AZ1191" s="92">
        <f t="shared" si="773"/>
        <v>2.5330065630000003</v>
      </c>
      <c r="BA1191" s="92">
        <f t="shared" si="773"/>
        <v>2.4702590460000007</v>
      </c>
      <c r="BB1191" s="92">
        <f t="shared" si="773"/>
        <v>2.8642873629999999</v>
      </c>
      <c r="BC1191" s="92">
        <f t="shared" si="773"/>
        <v>2.96061613</v>
      </c>
      <c r="BD1191" s="92">
        <f t="shared" si="773"/>
        <v>3.3649882519999998</v>
      </c>
      <c r="BE1191" s="92"/>
      <c r="BF1191" s="92">
        <f t="shared" si="772"/>
        <v>4.2727004500000003</v>
      </c>
      <c r="BG1191" s="92">
        <f t="shared" si="772"/>
        <v>1.3866615250000001</v>
      </c>
      <c r="BH1191" s="92">
        <f t="shared" si="772"/>
        <v>3.067625949</v>
      </c>
      <c r="BI1191" s="92">
        <f t="shared" si="772"/>
        <v>1.3255491482000001</v>
      </c>
      <c r="BJ1191" s="92">
        <f t="shared" si="772"/>
        <v>2.3181804100000001</v>
      </c>
      <c r="BK1191" s="92">
        <f t="shared" si="772"/>
        <v>1.8768548380000001</v>
      </c>
      <c r="BL1191" s="92">
        <f t="shared" si="772"/>
        <v>1.216166528</v>
      </c>
      <c r="BM1191" s="92">
        <f t="shared" si="772"/>
        <v>2.6652509386000003</v>
      </c>
      <c r="BN1191" s="49"/>
      <c r="BO1191" s="49"/>
      <c r="BP1191" s="49"/>
      <c r="BQ1191" s="49"/>
      <c r="BR1191" s="49"/>
      <c r="BS1191" s="49"/>
    </row>
    <row r="1192" spans="1:71" x14ac:dyDescent="0.25">
      <c r="A1192" s="69"/>
      <c r="B1192" s="59">
        <v>0</v>
      </c>
      <c r="C1192" s="59">
        <v>3.025532E-3</v>
      </c>
      <c r="D1192" s="59">
        <v>0</v>
      </c>
      <c r="E1192" s="59">
        <v>0</v>
      </c>
      <c r="F1192" s="59">
        <v>0</v>
      </c>
      <c r="G1192" s="59">
        <v>1.2624740000000001E-2</v>
      </c>
      <c r="H1192" s="59">
        <v>8.0862050000000008E-3</v>
      </c>
      <c r="I1192" s="59">
        <v>0</v>
      </c>
      <c r="J1192" s="49"/>
      <c r="K1192" s="69"/>
      <c r="L1192" s="59">
        <v>0</v>
      </c>
      <c r="M1192" s="59">
        <v>0</v>
      </c>
      <c r="N1192" s="59">
        <v>0</v>
      </c>
      <c r="O1192" s="59">
        <v>2.9067989999999998E-3</v>
      </c>
      <c r="P1192" s="59">
        <v>0</v>
      </c>
      <c r="Q1192" s="59">
        <v>7.4723239999999996E-2</v>
      </c>
      <c r="R1192" s="59">
        <v>0</v>
      </c>
      <c r="S1192" s="59">
        <v>3.8719179999999998E-3</v>
      </c>
      <c r="T1192" s="49"/>
      <c r="U1192" s="62">
        <f t="shared" si="757"/>
        <v>0</v>
      </c>
      <c r="V1192" s="62">
        <f t="shared" si="757"/>
        <v>8.7871549999999996E-3</v>
      </c>
      <c r="W1192" s="62">
        <f t="shared" si="758"/>
        <v>0.33113769999999998</v>
      </c>
      <c r="X1192" s="62">
        <f t="shared" si="758"/>
        <v>0.27041150000000003</v>
      </c>
      <c r="Y1192" s="62">
        <f t="shared" si="759"/>
        <v>0</v>
      </c>
      <c r="Z1192" s="62">
        <f t="shared" si="759"/>
        <v>8.6140629999999996E-2</v>
      </c>
      <c r="AA1192" s="62">
        <f t="shared" si="760"/>
        <v>4.6806340000000004E-3</v>
      </c>
      <c r="AB1192" s="62">
        <f t="shared" si="760"/>
        <v>0</v>
      </c>
      <c r="AC1192" s="63"/>
      <c r="AD1192" s="63">
        <f t="shared" si="761"/>
        <v>0.33571820000000002</v>
      </c>
      <c r="AE1192" s="63">
        <f t="shared" si="761"/>
        <v>2.839088E-2</v>
      </c>
      <c r="AF1192" s="63">
        <f t="shared" si="762"/>
        <v>0</v>
      </c>
      <c r="AG1192" s="63">
        <f t="shared" si="762"/>
        <v>0.27697090000000002</v>
      </c>
      <c r="AH1192" s="63">
        <f t="shared" si="763"/>
        <v>0</v>
      </c>
      <c r="AI1192" s="63">
        <f t="shared" si="763"/>
        <v>3.247261E-3</v>
      </c>
      <c r="AJ1192" s="63">
        <f t="shared" si="764"/>
        <v>2.7823449999999999E-3</v>
      </c>
      <c r="AK1192" s="63">
        <f t="shared" si="764"/>
        <v>0.18890190000000001</v>
      </c>
      <c r="AL1192" s="49"/>
      <c r="AM1192" s="64">
        <f t="shared" si="765"/>
        <v>8.7644702375000008E-2</v>
      </c>
      <c r="AN1192" s="64">
        <f t="shared" si="766"/>
        <v>0.13566825895899484</v>
      </c>
      <c r="AO1192" s="64">
        <f t="shared" si="767"/>
        <v>4.796597295083891E-2</v>
      </c>
      <c r="AP1192" s="64"/>
      <c r="AQ1192" s="64">
        <f t="shared" si="768"/>
        <v>0.10450143574999998</v>
      </c>
      <c r="AR1192" s="64">
        <f t="shared" si="769"/>
        <v>0.14069391534515352</v>
      </c>
      <c r="AS1192" s="64">
        <f t="shared" si="770"/>
        <v>4.9742810806122049E-2</v>
      </c>
      <c r="AT1192" s="49"/>
      <c r="AU1192" s="60">
        <f t="shared" si="771"/>
        <v>0.81081580756873162</v>
      </c>
      <c r="AV1192" s="49"/>
      <c r="AW1192" s="92">
        <f t="shared" si="773"/>
        <v>2.2044650180000001</v>
      </c>
      <c r="AX1192" s="92">
        <f t="shared" si="773"/>
        <v>2.8783473328100002</v>
      </c>
      <c r="AY1192" s="92">
        <f t="shared" si="773"/>
        <v>3.2007256589999997</v>
      </c>
      <c r="AZ1192" s="92">
        <f t="shared" si="773"/>
        <v>2.8034180630000005</v>
      </c>
      <c r="BA1192" s="92">
        <f t="shared" si="773"/>
        <v>2.4702590460000007</v>
      </c>
      <c r="BB1192" s="92">
        <f t="shared" si="773"/>
        <v>2.9504279929999999</v>
      </c>
      <c r="BC1192" s="92">
        <f t="shared" si="773"/>
        <v>2.9652967640000001</v>
      </c>
      <c r="BD1192" s="92">
        <f t="shared" si="773"/>
        <v>3.3649882519999998</v>
      </c>
      <c r="BE1192" s="92"/>
      <c r="BF1192" s="92">
        <f t="shared" si="772"/>
        <v>4.6084186499999999</v>
      </c>
      <c r="BG1192" s="92">
        <f t="shared" si="772"/>
        <v>1.415052405</v>
      </c>
      <c r="BH1192" s="92">
        <f t="shared" si="772"/>
        <v>3.067625949</v>
      </c>
      <c r="BI1192" s="92">
        <f t="shared" si="772"/>
        <v>1.6025200482000002</v>
      </c>
      <c r="BJ1192" s="92">
        <f t="shared" si="772"/>
        <v>2.3181804100000001</v>
      </c>
      <c r="BK1192" s="92">
        <f t="shared" si="772"/>
        <v>1.8801020990000001</v>
      </c>
      <c r="BL1192" s="92">
        <f t="shared" si="772"/>
        <v>1.218948873</v>
      </c>
      <c r="BM1192" s="92">
        <f t="shared" si="772"/>
        <v>2.8541528386000001</v>
      </c>
      <c r="BN1192" s="49"/>
      <c r="BO1192" s="49"/>
      <c r="BP1192" s="49"/>
      <c r="BQ1192" s="49"/>
      <c r="BR1192" s="49"/>
      <c r="BS1192" s="49"/>
    </row>
    <row r="1193" spans="1:71" x14ac:dyDescent="0.25">
      <c r="A1193" s="69"/>
      <c r="B1193" s="59">
        <v>0</v>
      </c>
      <c r="C1193" s="59">
        <v>0</v>
      </c>
      <c r="D1193" s="59">
        <v>7.6240539999999996E-2</v>
      </c>
      <c r="E1193" s="59">
        <v>0</v>
      </c>
      <c r="F1193" s="59">
        <v>0</v>
      </c>
      <c r="G1193" s="59">
        <v>3.5447119999999999E-2</v>
      </c>
      <c r="H1193" s="59">
        <v>0</v>
      </c>
      <c r="I1193" s="59">
        <v>0</v>
      </c>
      <c r="J1193" s="49"/>
      <c r="K1193" s="69"/>
      <c r="L1193" s="59">
        <v>0</v>
      </c>
      <c r="M1193" s="59">
        <v>0.14125009999999999</v>
      </c>
      <c r="N1193" s="59">
        <v>0</v>
      </c>
      <c r="O1193" s="59">
        <v>0</v>
      </c>
      <c r="P1193" s="59">
        <v>0</v>
      </c>
      <c r="Q1193" s="59">
        <v>0</v>
      </c>
      <c r="R1193" s="59">
        <v>0</v>
      </c>
      <c r="S1193" s="59">
        <v>0.1484356</v>
      </c>
      <c r="T1193" s="49"/>
      <c r="U1193" s="62">
        <f t="shared" si="757"/>
        <v>0.1994476</v>
      </c>
      <c r="V1193" s="62">
        <f t="shared" si="757"/>
        <v>5.8546069999999999E-2</v>
      </c>
      <c r="W1193" s="62">
        <f t="shared" si="758"/>
        <v>0.14228440000000001</v>
      </c>
      <c r="X1193" s="62">
        <f t="shared" si="758"/>
        <v>0.2452173</v>
      </c>
      <c r="Y1193" s="62">
        <f t="shared" si="759"/>
        <v>0.15486620000000001</v>
      </c>
      <c r="Z1193" s="62">
        <f t="shared" si="759"/>
        <v>5.0306320000000002E-3</v>
      </c>
      <c r="AA1193" s="62">
        <f t="shared" si="760"/>
        <v>0</v>
      </c>
      <c r="AB1193" s="62">
        <f t="shared" si="760"/>
        <v>0</v>
      </c>
      <c r="AC1193" s="63"/>
      <c r="AD1193" s="63">
        <f t="shared" si="761"/>
        <v>6.0596469999999996E-3</v>
      </c>
      <c r="AE1193" s="63">
        <f t="shared" si="761"/>
        <v>0.1970587</v>
      </c>
      <c r="AF1193" s="63">
        <f t="shared" si="762"/>
        <v>0</v>
      </c>
      <c r="AG1193" s="63">
        <f t="shared" si="762"/>
        <v>9.8642350000000004E-2</v>
      </c>
      <c r="AH1193" s="63">
        <f t="shared" si="763"/>
        <v>0.30646990000000002</v>
      </c>
      <c r="AI1193" s="63">
        <f t="shared" si="763"/>
        <v>5.8969500000000001E-2</v>
      </c>
      <c r="AJ1193" s="63">
        <f t="shared" si="764"/>
        <v>7.2595599999999996E-2</v>
      </c>
      <c r="AK1193" s="63">
        <f t="shared" si="764"/>
        <v>4.0874479999999998E-2</v>
      </c>
      <c r="AL1193" s="49"/>
      <c r="AM1193" s="64">
        <f t="shared" si="765"/>
        <v>0.10067402524999999</v>
      </c>
      <c r="AN1193" s="64">
        <f t="shared" si="766"/>
        <v>9.7475370106147666E-2</v>
      </c>
      <c r="AO1193" s="64">
        <f t="shared" si="767"/>
        <v>3.4462747600362748E-2</v>
      </c>
      <c r="AP1193" s="64"/>
      <c r="AQ1193" s="64">
        <f t="shared" si="768"/>
        <v>9.758377212500001E-2</v>
      </c>
      <c r="AR1193" s="64">
        <f t="shared" si="769"/>
        <v>0.10471762637460262</v>
      </c>
      <c r="AS1193" s="64">
        <f t="shared" si="770"/>
        <v>3.7023271859620385E-2</v>
      </c>
      <c r="AT1193" s="49"/>
      <c r="AU1193" s="60">
        <f t="shared" si="771"/>
        <v>0.95214674290490864</v>
      </c>
      <c r="AV1193" s="49"/>
      <c r="AW1193" s="92">
        <f t="shared" si="773"/>
        <v>2.4039126180000001</v>
      </c>
      <c r="AX1193" s="92">
        <f t="shared" si="773"/>
        <v>2.93689340281</v>
      </c>
      <c r="AY1193" s="92">
        <f t="shared" si="773"/>
        <v>3.3430100589999996</v>
      </c>
      <c r="AZ1193" s="92">
        <f t="shared" si="773"/>
        <v>3.0486353630000007</v>
      </c>
      <c r="BA1193" s="92">
        <f t="shared" si="773"/>
        <v>2.6251252460000005</v>
      </c>
      <c r="BB1193" s="92">
        <f t="shared" si="773"/>
        <v>2.9554586249999999</v>
      </c>
      <c r="BC1193" s="92">
        <f t="shared" si="773"/>
        <v>2.9652967640000001</v>
      </c>
      <c r="BD1193" s="92">
        <f t="shared" si="773"/>
        <v>3.3649882519999998</v>
      </c>
      <c r="BE1193" s="92"/>
      <c r="BF1193" s="92">
        <f t="shared" si="772"/>
        <v>4.6144782969999998</v>
      </c>
      <c r="BG1193" s="92">
        <f t="shared" si="772"/>
        <v>1.6121111049999999</v>
      </c>
      <c r="BH1193" s="92">
        <f t="shared" si="772"/>
        <v>3.067625949</v>
      </c>
      <c r="BI1193" s="92">
        <f t="shared" si="772"/>
        <v>1.7011623982000001</v>
      </c>
      <c r="BJ1193" s="92">
        <f t="shared" si="772"/>
        <v>2.6246503100000003</v>
      </c>
      <c r="BK1193" s="92">
        <f t="shared" si="772"/>
        <v>1.939071599</v>
      </c>
      <c r="BL1193" s="92">
        <f t="shared" si="772"/>
        <v>1.2915444730000001</v>
      </c>
      <c r="BM1193" s="92">
        <f t="shared" si="772"/>
        <v>2.8950273186</v>
      </c>
      <c r="BN1193" s="49"/>
      <c r="BO1193" s="49"/>
      <c r="BP1193" s="49"/>
      <c r="BQ1193" s="49"/>
      <c r="BR1193" s="49"/>
      <c r="BS1193" s="49"/>
    </row>
    <row r="1194" spans="1:71" x14ac:dyDescent="0.25">
      <c r="A1194" s="69"/>
      <c r="B1194" s="59">
        <v>0</v>
      </c>
      <c r="C1194" s="59">
        <v>0</v>
      </c>
      <c r="D1194" s="59">
        <v>0.20882419999999999</v>
      </c>
      <c r="E1194" s="59">
        <v>0.15718650000000001</v>
      </c>
      <c r="F1194" s="59">
        <v>0</v>
      </c>
      <c r="G1194" s="59">
        <v>1.3636590000000001E-2</v>
      </c>
      <c r="H1194" s="59">
        <v>0</v>
      </c>
      <c r="I1194" s="59">
        <v>0.1839819</v>
      </c>
      <c r="J1194" s="49"/>
      <c r="K1194" s="69"/>
      <c r="L1194" s="59">
        <v>0</v>
      </c>
      <c r="M1194" s="59">
        <v>0</v>
      </c>
      <c r="N1194" s="59">
        <v>0</v>
      </c>
      <c r="O1194" s="59">
        <v>0</v>
      </c>
      <c r="P1194" s="59">
        <v>0</v>
      </c>
      <c r="Q1194" s="59">
        <v>0</v>
      </c>
      <c r="R1194" s="59">
        <v>0</v>
      </c>
      <c r="S1194" s="59">
        <v>0</v>
      </c>
      <c r="T1194" s="49"/>
      <c r="U1194" s="62">
        <f t="shared" si="757"/>
        <v>5.334854E-3</v>
      </c>
      <c r="V1194" s="62">
        <f t="shared" si="757"/>
        <v>0.27506069999999999</v>
      </c>
      <c r="W1194" s="62">
        <f t="shared" si="758"/>
        <v>0.1143932</v>
      </c>
      <c r="X1194" s="62">
        <f t="shared" si="758"/>
        <v>0.1233387</v>
      </c>
      <c r="Y1194" s="62">
        <f t="shared" si="759"/>
        <v>6.9688799999999995E-2</v>
      </c>
      <c r="Z1194" s="62">
        <f t="shared" si="759"/>
        <v>0.49860569999999999</v>
      </c>
      <c r="AA1194" s="62">
        <f t="shared" si="760"/>
        <v>0</v>
      </c>
      <c r="AB1194" s="62">
        <f t="shared" si="760"/>
        <v>0.2229729</v>
      </c>
      <c r="AC1194" s="63"/>
      <c r="AD1194" s="63">
        <f t="shared" si="761"/>
        <v>0</v>
      </c>
      <c r="AE1194" s="63">
        <f t="shared" si="761"/>
        <v>0.3966846</v>
      </c>
      <c r="AF1194" s="63">
        <f t="shared" si="762"/>
        <v>0.25030140000000001</v>
      </c>
      <c r="AG1194" s="63">
        <f t="shared" si="762"/>
        <v>0</v>
      </c>
      <c r="AH1194" s="63">
        <f t="shared" si="763"/>
        <v>2.9751779999999999E-2</v>
      </c>
      <c r="AI1194" s="63">
        <f t="shared" si="763"/>
        <v>0.18458179999999999</v>
      </c>
      <c r="AJ1194" s="63">
        <f t="shared" si="764"/>
        <v>0.154026</v>
      </c>
      <c r="AK1194" s="63">
        <f t="shared" si="764"/>
        <v>0.2399569</v>
      </c>
      <c r="AL1194" s="49"/>
      <c r="AM1194" s="64">
        <f t="shared" si="765"/>
        <v>0.16367435675</v>
      </c>
      <c r="AN1194" s="64">
        <f t="shared" si="766"/>
        <v>0.16598270782040223</v>
      </c>
      <c r="AO1194" s="64">
        <f t="shared" si="767"/>
        <v>5.8683749129755901E-2</v>
      </c>
      <c r="AP1194" s="64"/>
      <c r="AQ1194" s="64">
        <f t="shared" si="768"/>
        <v>0.15691280999999999</v>
      </c>
      <c r="AR1194" s="64">
        <f t="shared" si="769"/>
        <v>0.14106500782079648</v>
      </c>
      <c r="AS1194" s="64">
        <f t="shared" si="770"/>
        <v>4.9874011809109275E-2</v>
      </c>
      <c r="AT1194" s="49"/>
      <c r="AU1194" s="60">
        <f t="shared" si="771"/>
        <v>0.93128227240737593</v>
      </c>
      <c r="AV1194" s="49"/>
      <c r="AW1194" s="92">
        <f t="shared" si="773"/>
        <v>2.4092474720000001</v>
      </c>
      <c r="AX1194" s="92">
        <f t="shared" si="773"/>
        <v>3.21195410281</v>
      </c>
      <c r="AY1194" s="92">
        <f t="shared" si="773"/>
        <v>3.4574032589999995</v>
      </c>
      <c r="AZ1194" s="92">
        <f t="shared" si="773"/>
        <v>3.1719740630000008</v>
      </c>
      <c r="BA1194" s="92">
        <f t="shared" si="773"/>
        <v>2.6948140460000003</v>
      </c>
      <c r="BB1194" s="92">
        <f t="shared" si="773"/>
        <v>3.454064325</v>
      </c>
      <c r="BC1194" s="92">
        <f t="shared" si="773"/>
        <v>2.9652967640000001</v>
      </c>
      <c r="BD1194" s="92">
        <f t="shared" si="773"/>
        <v>3.5879611519999997</v>
      </c>
      <c r="BE1194" s="92"/>
      <c r="BF1194" s="92">
        <f t="shared" si="772"/>
        <v>4.6144782969999998</v>
      </c>
      <c r="BG1194" s="92">
        <f t="shared" si="772"/>
        <v>2.0087957049999998</v>
      </c>
      <c r="BH1194" s="92">
        <f t="shared" si="772"/>
        <v>3.3179273490000001</v>
      </c>
      <c r="BI1194" s="92">
        <f t="shared" si="772"/>
        <v>1.7011623982000001</v>
      </c>
      <c r="BJ1194" s="92">
        <f t="shared" si="772"/>
        <v>2.65440209</v>
      </c>
      <c r="BK1194" s="92">
        <f t="shared" si="772"/>
        <v>2.1236533990000002</v>
      </c>
      <c r="BL1194" s="92">
        <f t="shared" si="772"/>
        <v>1.4455704730000001</v>
      </c>
      <c r="BM1194" s="92">
        <f t="shared" si="772"/>
        <v>3.1349842186000001</v>
      </c>
      <c r="BN1194" s="49"/>
      <c r="BO1194" s="49"/>
      <c r="BP1194" s="49"/>
      <c r="BQ1194" s="49"/>
      <c r="BR1194" s="49"/>
      <c r="BS1194" s="49"/>
    </row>
    <row r="1195" spans="1:71" x14ac:dyDescent="0.25">
      <c r="A1195" s="69"/>
      <c r="B1195" s="59">
        <v>0</v>
      </c>
      <c r="C1195" s="59">
        <v>0</v>
      </c>
      <c r="D1195" s="59">
        <v>0</v>
      </c>
      <c r="E1195" s="59">
        <v>8.6752889999999999E-2</v>
      </c>
      <c r="F1195" s="59">
        <v>0</v>
      </c>
      <c r="G1195" s="59">
        <v>0</v>
      </c>
      <c r="H1195" s="59">
        <v>0</v>
      </c>
      <c r="I1195" s="59">
        <v>3.77655E-3</v>
      </c>
      <c r="J1195" s="49"/>
      <c r="K1195" s="69"/>
      <c r="L1195" s="59">
        <v>0</v>
      </c>
      <c r="M1195" s="59">
        <v>0</v>
      </c>
      <c r="N1195" s="59">
        <v>0</v>
      </c>
      <c r="O1195" s="59">
        <v>0</v>
      </c>
      <c r="P1195" s="59">
        <v>0</v>
      </c>
      <c r="Q1195" s="59">
        <v>0</v>
      </c>
      <c r="R1195" s="59">
        <v>0.34366989999999997</v>
      </c>
      <c r="S1195" s="59">
        <v>0</v>
      </c>
      <c r="T1195" s="49"/>
      <c r="U1195" s="62">
        <f t="shared" si="757"/>
        <v>0.28155330000000001</v>
      </c>
      <c r="V1195" s="62">
        <f t="shared" si="757"/>
        <v>0.80944249999999995</v>
      </c>
      <c r="W1195" s="62">
        <f t="shared" si="758"/>
        <v>0.1185179</v>
      </c>
      <c r="X1195" s="62">
        <f t="shared" si="758"/>
        <v>0.1387835</v>
      </c>
      <c r="Y1195" s="62">
        <f t="shared" si="759"/>
        <v>0.26434419999999997</v>
      </c>
      <c r="Z1195" s="62">
        <f t="shared" si="759"/>
        <v>0.12728980000000001</v>
      </c>
      <c r="AA1195" s="62">
        <f t="shared" si="760"/>
        <v>0.18976779999999999</v>
      </c>
      <c r="AB1195" s="62">
        <f>S1224</f>
        <v>6.6490170000000001E-2</v>
      </c>
      <c r="AC1195" s="63"/>
      <c r="AD1195" s="63">
        <f t="shared" si="761"/>
        <v>0</v>
      </c>
      <c r="AE1195" s="63">
        <f t="shared" si="761"/>
        <v>0.20972250000000001</v>
      </c>
      <c r="AF1195" s="63">
        <f t="shared" si="762"/>
        <v>0.11576839999999999</v>
      </c>
      <c r="AG1195" s="63">
        <f t="shared" si="762"/>
        <v>0</v>
      </c>
      <c r="AH1195" s="63">
        <f t="shared" si="763"/>
        <v>0.1413469</v>
      </c>
      <c r="AI1195" s="63">
        <f t="shared" si="763"/>
        <v>0.13204189999999999</v>
      </c>
      <c r="AJ1195" s="63">
        <f t="shared" si="764"/>
        <v>0</v>
      </c>
      <c r="AK1195" s="63">
        <f t="shared" si="764"/>
        <v>0.23203280000000001</v>
      </c>
      <c r="AL1195" s="49"/>
      <c r="AM1195" s="64">
        <f t="shared" si="765"/>
        <v>0.24952364625000001</v>
      </c>
      <c r="AN1195" s="64">
        <f t="shared" si="766"/>
        <v>0.23790564865022421</v>
      </c>
      <c r="AO1195" s="64">
        <f t="shared" si="767"/>
        <v>8.411234872157887E-2</v>
      </c>
      <c r="AP1195" s="64"/>
      <c r="AQ1195" s="64">
        <f t="shared" si="768"/>
        <v>0.10386406250000001</v>
      </c>
      <c r="AR1195" s="64">
        <f t="shared" si="769"/>
        <v>9.4367920838627842E-2</v>
      </c>
      <c r="AS1195" s="64">
        <f t="shared" si="770"/>
        <v>3.3364098375734529E-2</v>
      </c>
      <c r="AT1195" s="49"/>
      <c r="AU1195" s="60">
        <f t="shared" si="771"/>
        <v>0.12977006823023926</v>
      </c>
      <c r="AV1195" s="49"/>
      <c r="AW1195" s="92">
        <f t="shared" si="773"/>
        <v>2.6908007720000002</v>
      </c>
      <c r="AX1195" s="92">
        <f t="shared" si="773"/>
        <v>4.0213966028100003</v>
      </c>
      <c r="AY1195" s="92">
        <f t="shared" si="773"/>
        <v>3.5759211589999995</v>
      </c>
      <c r="AZ1195" s="92">
        <f t="shared" si="773"/>
        <v>3.310757563000001</v>
      </c>
      <c r="BA1195" s="92">
        <f t="shared" si="773"/>
        <v>2.9591582460000003</v>
      </c>
      <c r="BB1195" s="92">
        <f t="shared" si="773"/>
        <v>3.5813541249999998</v>
      </c>
      <c r="BC1195" s="92">
        <f t="shared" si="773"/>
        <v>3.1550645639999999</v>
      </c>
      <c r="BD1195" s="92">
        <f t="shared" si="773"/>
        <v>3.6544513219999994</v>
      </c>
      <c r="BE1195" s="92"/>
      <c r="BF1195" s="92">
        <f t="shared" si="772"/>
        <v>4.6144782969999998</v>
      </c>
      <c r="BG1195" s="92">
        <f t="shared" si="772"/>
        <v>2.2185182049999996</v>
      </c>
      <c r="BH1195" s="92">
        <f t="shared" si="772"/>
        <v>3.433695749</v>
      </c>
      <c r="BI1195" s="92">
        <f t="shared" si="772"/>
        <v>1.7011623982000001</v>
      </c>
      <c r="BJ1195" s="92">
        <f t="shared" si="772"/>
        <v>2.7957489899999999</v>
      </c>
      <c r="BK1195" s="92">
        <f t="shared" si="772"/>
        <v>2.2556952990000001</v>
      </c>
      <c r="BL1195" s="92">
        <f t="shared" si="772"/>
        <v>1.4455704730000001</v>
      </c>
      <c r="BM1195" s="92">
        <f t="shared" si="772"/>
        <v>3.3670170185999999</v>
      </c>
      <c r="BN1195" s="49"/>
      <c r="BO1195" s="49"/>
      <c r="BP1195" s="49"/>
      <c r="BQ1195" s="49"/>
      <c r="BR1195" s="49"/>
      <c r="BS1195" s="49"/>
    </row>
    <row r="1196" spans="1:71" x14ac:dyDescent="0.25">
      <c r="A1196" s="69"/>
      <c r="B1196" s="59">
        <v>0.1097202</v>
      </c>
      <c r="C1196" s="59">
        <v>0.104229</v>
      </c>
      <c r="D1196" s="59">
        <v>0</v>
      </c>
      <c r="E1196" s="59">
        <v>0</v>
      </c>
      <c r="F1196" s="59">
        <v>8.0885890000000002E-2</v>
      </c>
      <c r="G1196" s="59">
        <v>0</v>
      </c>
      <c r="H1196" s="59">
        <v>2.646923E-2</v>
      </c>
      <c r="I1196" s="59">
        <v>0</v>
      </c>
      <c r="J1196" s="49"/>
      <c r="K1196" s="69"/>
      <c r="L1196" s="59">
        <v>0.18054100000000001</v>
      </c>
      <c r="M1196" s="59">
        <v>1.331568E-2</v>
      </c>
      <c r="N1196" s="59">
        <v>0.1752725</v>
      </c>
      <c r="O1196" s="59">
        <v>0</v>
      </c>
      <c r="P1196" s="59">
        <v>0</v>
      </c>
      <c r="Q1196" s="59">
        <v>0</v>
      </c>
      <c r="R1196" s="59">
        <v>0</v>
      </c>
      <c r="S1196" s="59">
        <v>5.2802090000000003E-2</v>
      </c>
      <c r="T1196" s="49"/>
      <c r="U1196" s="62">
        <f t="shared" si="757"/>
        <v>5.1236150000000001E-2</v>
      </c>
      <c r="V1196" s="62">
        <f t="shared" si="757"/>
        <v>0</v>
      </c>
      <c r="W1196" s="62">
        <f t="shared" si="758"/>
        <v>0.22168450000000001</v>
      </c>
      <c r="X1196" s="62">
        <f t="shared" si="758"/>
        <v>8.6912160000000002E-2</v>
      </c>
      <c r="Y1196" s="62">
        <f t="shared" si="759"/>
        <v>6.2238689999999999E-2</v>
      </c>
      <c r="Z1196" s="62">
        <f t="shared" si="759"/>
        <v>0.37043290000000001</v>
      </c>
      <c r="AA1196" s="62">
        <f t="shared" si="760"/>
        <v>0.3917389</v>
      </c>
      <c r="AB1196" s="62">
        <f>S1225</f>
        <v>3.2932280000000001E-2</v>
      </c>
      <c r="AC1196" s="63"/>
      <c r="AD1196" s="63">
        <f t="shared" si="761"/>
        <v>0</v>
      </c>
      <c r="AE1196" s="63">
        <f t="shared" si="761"/>
        <v>0.36739830000000001</v>
      </c>
      <c r="AF1196" s="63">
        <f t="shared" si="762"/>
        <v>0.33456799999999998</v>
      </c>
      <c r="AG1196" s="63">
        <f t="shared" si="762"/>
        <v>2.193451E-4</v>
      </c>
      <c r="AH1196" s="63">
        <f t="shared" si="763"/>
        <v>0</v>
      </c>
      <c r="AI1196" s="63">
        <f t="shared" si="763"/>
        <v>0</v>
      </c>
      <c r="AJ1196" s="63">
        <f t="shared" si="764"/>
        <v>0</v>
      </c>
      <c r="AK1196" s="63">
        <f t="shared" si="764"/>
        <v>0.11609269999999999</v>
      </c>
      <c r="AL1196" s="49"/>
      <c r="AM1196" s="64">
        <f t="shared" si="765"/>
        <v>0.15214694749999999</v>
      </c>
      <c r="AN1196" s="64">
        <f t="shared" si="766"/>
        <v>0.15573394155643905</v>
      </c>
      <c r="AO1196" s="64">
        <f t="shared" si="767"/>
        <v>5.5060263067733761E-2</v>
      </c>
      <c r="AP1196" s="64"/>
      <c r="AQ1196" s="64">
        <f t="shared" si="768"/>
        <v>0.1022847931375</v>
      </c>
      <c r="AR1196" s="64">
        <f t="shared" si="769"/>
        <v>0.15887883492730442</v>
      </c>
      <c r="AS1196" s="64">
        <f t="shared" si="770"/>
        <v>5.617215078205752E-2</v>
      </c>
      <c r="AT1196" s="49"/>
      <c r="AU1196" s="60">
        <f t="shared" si="771"/>
        <v>0.53635497765707429</v>
      </c>
      <c r="AV1196" s="49"/>
      <c r="AW1196" s="93">
        <f t="shared" si="773"/>
        <v>2.742036922</v>
      </c>
      <c r="AX1196" s="93">
        <f t="shared" si="773"/>
        <v>4.0213966028100003</v>
      </c>
      <c r="AY1196" s="93">
        <f t="shared" si="773"/>
        <v>3.7976056589999994</v>
      </c>
      <c r="AZ1196" s="93">
        <f t="shared" si="773"/>
        <v>3.3976697230000008</v>
      </c>
      <c r="BA1196" s="93">
        <f t="shared" si="773"/>
        <v>3.0213969360000004</v>
      </c>
      <c r="BB1196" s="93">
        <f t="shared" si="773"/>
        <v>3.9517870249999998</v>
      </c>
      <c r="BC1196" s="93">
        <f t="shared" si="773"/>
        <v>3.5468034639999999</v>
      </c>
      <c r="BD1196" s="93">
        <f t="shared" si="773"/>
        <v>3.6873836019999993</v>
      </c>
      <c r="BE1196" s="93"/>
      <c r="BF1196" s="93">
        <f t="shared" si="772"/>
        <v>4.6144782969999998</v>
      </c>
      <c r="BG1196" s="93">
        <f t="shared" si="772"/>
        <v>2.5859165049999997</v>
      </c>
      <c r="BH1196" s="93">
        <f t="shared" si="772"/>
        <v>3.7682637489999999</v>
      </c>
      <c r="BI1196" s="93">
        <f t="shared" si="772"/>
        <v>1.7013817433000002</v>
      </c>
      <c r="BJ1196" s="93">
        <f t="shared" si="772"/>
        <v>2.7957489899999999</v>
      </c>
      <c r="BK1196" s="93">
        <f t="shared" si="772"/>
        <v>2.2556952990000001</v>
      </c>
      <c r="BL1196" s="93">
        <f t="shared" si="772"/>
        <v>1.4455704730000001</v>
      </c>
      <c r="BM1196" s="93">
        <f t="shared" si="772"/>
        <v>3.4831097185999997</v>
      </c>
      <c r="BN1196" s="94"/>
      <c r="BO1196" s="49"/>
      <c r="BP1196" s="49"/>
      <c r="BQ1196" s="49"/>
      <c r="BR1196" s="49"/>
      <c r="BS1196" s="49"/>
    </row>
    <row r="1197" spans="1:71" x14ac:dyDescent="0.25">
      <c r="A1197" s="69"/>
      <c r="B1197" s="59">
        <v>0.16953370000000001</v>
      </c>
      <c r="C1197" s="59">
        <v>0.25416369999999999</v>
      </c>
      <c r="D1197" s="59">
        <v>0</v>
      </c>
      <c r="E1197" s="59">
        <v>0</v>
      </c>
      <c r="F1197" s="59">
        <v>0.1342478</v>
      </c>
      <c r="G1197" s="59">
        <v>2.8924939999999998E-3</v>
      </c>
      <c r="H1197" s="59">
        <v>0</v>
      </c>
      <c r="I1197" s="59">
        <v>0</v>
      </c>
      <c r="J1197" s="49"/>
      <c r="K1197" s="69"/>
      <c r="L1197" s="59">
        <v>0</v>
      </c>
      <c r="M1197" s="59">
        <v>0</v>
      </c>
      <c r="N1197" s="59">
        <v>0</v>
      </c>
      <c r="O1197" s="59">
        <v>2.0246510000000001E-3</v>
      </c>
      <c r="P1197" s="59">
        <v>0</v>
      </c>
      <c r="Q1197" s="59">
        <v>0</v>
      </c>
      <c r="R1197" s="59">
        <v>0</v>
      </c>
      <c r="S1197" s="59">
        <v>0.1098137</v>
      </c>
      <c r="T1197" s="49"/>
      <c r="U1197" s="54"/>
      <c r="V1197" s="54"/>
      <c r="W1197" s="54"/>
      <c r="X1197" s="54"/>
      <c r="Y1197" s="54"/>
      <c r="Z1197" s="54"/>
      <c r="AA1197" s="54"/>
      <c r="AB1197" s="54"/>
      <c r="AC1197" s="49"/>
      <c r="AD1197" s="49"/>
      <c r="AE1197" s="49"/>
      <c r="AF1197" s="49"/>
      <c r="AG1197" s="49"/>
      <c r="AH1197" s="49"/>
      <c r="AI1197" s="49"/>
      <c r="AJ1197" s="49"/>
      <c r="AK1197" s="49"/>
      <c r="AL1197" s="49"/>
      <c r="AM1197" s="49"/>
      <c r="AN1197" s="49"/>
      <c r="AO1197" s="49"/>
      <c r="AP1197" s="49"/>
      <c r="AQ1197" s="49"/>
      <c r="AR1197" s="49"/>
      <c r="AS1197" s="49"/>
      <c r="AT1197" s="49"/>
      <c r="AU1197" s="60"/>
      <c r="AV1197" s="49"/>
      <c r="AW1197" s="49"/>
      <c r="AX1197" s="49"/>
      <c r="AY1197" s="49"/>
      <c r="AZ1197" s="49"/>
      <c r="BA1197" s="49"/>
      <c r="BB1197" s="49"/>
      <c r="BC1197" s="49"/>
      <c r="BD1197" s="49"/>
      <c r="BE1197" s="49"/>
      <c r="BF1197" s="49"/>
      <c r="BG1197" s="49"/>
      <c r="BH1197" s="49"/>
      <c r="BI1197" s="49"/>
      <c r="BJ1197" s="49"/>
      <c r="BK1197" s="49"/>
      <c r="BL1197" s="49"/>
      <c r="BM1197" s="49"/>
      <c r="BN1197" s="49"/>
      <c r="BO1197" s="49"/>
      <c r="BP1197" s="49"/>
      <c r="BQ1197" s="49"/>
      <c r="BR1197" s="49"/>
      <c r="BS1197" s="49"/>
    </row>
    <row r="1198" spans="1:71" x14ac:dyDescent="0.25">
      <c r="A1198" s="69"/>
      <c r="B1198" s="59">
        <v>0</v>
      </c>
      <c r="C1198" s="59">
        <v>0</v>
      </c>
      <c r="D1198" s="59">
        <v>0.2818832</v>
      </c>
      <c r="E1198" s="59">
        <v>0</v>
      </c>
      <c r="F1198" s="59">
        <v>0</v>
      </c>
      <c r="G1198" s="59">
        <v>0</v>
      </c>
      <c r="H1198" s="59">
        <v>0</v>
      </c>
      <c r="I1198" s="59">
        <v>0.2370853</v>
      </c>
      <c r="J1198" s="49"/>
      <c r="K1198" s="69"/>
      <c r="L1198" s="59">
        <v>0</v>
      </c>
      <c r="M1198" s="59">
        <v>0</v>
      </c>
      <c r="N1198" s="59">
        <v>0</v>
      </c>
      <c r="O1198" s="59">
        <v>0</v>
      </c>
      <c r="P1198" s="59">
        <v>0</v>
      </c>
      <c r="Q1198" s="59">
        <v>0</v>
      </c>
      <c r="R1198" s="59">
        <v>3.8868899999999998E-2</v>
      </c>
      <c r="S1198" s="59">
        <v>0</v>
      </c>
      <c r="T1198" s="49" t="s">
        <v>122</v>
      </c>
      <c r="U1198" s="54">
        <f>AVERAGE(U1053:U1076)</f>
        <v>2.5247078125000003E-2</v>
      </c>
      <c r="V1198" s="54">
        <f t="shared" ref="V1198:AK1198" si="774">AVERAGE(V1053:V1076)</f>
        <v>5.2198053750000008E-2</v>
      </c>
      <c r="W1198" s="54">
        <f t="shared" si="774"/>
        <v>1.7409847999999999E-2</v>
      </c>
      <c r="X1198" s="54">
        <f t="shared" si="774"/>
        <v>3.7726324416666672E-2</v>
      </c>
      <c r="Y1198" s="54">
        <f t="shared" si="774"/>
        <v>1.7595777958333336E-2</v>
      </c>
      <c r="Z1198" s="54">
        <f t="shared" si="774"/>
        <v>9.551785166666665E-3</v>
      </c>
      <c r="AA1198" s="54">
        <f t="shared" si="774"/>
        <v>0.10895246625</v>
      </c>
      <c r="AB1198" s="54">
        <f t="shared" si="774"/>
        <v>1.4796495875000001E-2</v>
      </c>
      <c r="AC1198" s="54"/>
      <c r="AD1198" s="54">
        <f t="shared" si="774"/>
        <v>3.409936958333333E-3</v>
      </c>
      <c r="AE1198" s="54">
        <f t="shared" si="774"/>
        <v>1.3814000886250002E-2</v>
      </c>
      <c r="AF1198" s="54">
        <f t="shared" si="774"/>
        <v>8.2194106666666662E-3</v>
      </c>
      <c r="AG1198" s="54">
        <f t="shared" si="774"/>
        <v>5.0963056333333333E-2</v>
      </c>
      <c r="AH1198" s="54">
        <f t="shared" si="774"/>
        <v>3.0946126791666664E-2</v>
      </c>
      <c r="AI1198" s="54">
        <f t="shared" si="774"/>
        <v>1.2214201958333332E-2</v>
      </c>
      <c r="AJ1198" s="54">
        <f t="shared" si="774"/>
        <v>1.0038176958333334E-2</v>
      </c>
      <c r="AK1198" s="54">
        <f t="shared" si="774"/>
        <v>5.4653804583333333E-2</v>
      </c>
      <c r="AL1198" s="49"/>
      <c r="AM1198" s="49"/>
      <c r="AN1198" s="49"/>
      <c r="AO1198" s="49"/>
      <c r="AP1198" s="49"/>
      <c r="AQ1198" s="49"/>
      <c r="AR1198" s="49"/>
      <c r="AS1198" s="49"/>
      <c r="AT1198" s="49"/>
      <c r="AU1198" s="60"/>
      <c r="AV1198" s="49" t="s">
        <v>122</v>
      </c>
      <c r="AW1198" s="54">
        <f>AW1076</f>
        <v>0.60592987500000006</v>
      </c>
      <c r="AX1198" s="54">
        <f t="shared" ref="AX1198:BM1198" si="775">AX1076</f>
        <v>1.2527532900000002</v>
      </c>
      <c r="AY1198" s="54">
        <f t="shared" si="775"/>
        <v>0.41783635199999997</v>
      </c>
      <c r="AZ1198" s="54">
        <f t="shared" si="775"/>
        <v>0.90543178600000007</v>
      </c>
      <c r="BA1198" s="54">
        <f t="shared" si="775"/>
        <v>0.42229867100000007</v>
      </c>
      <c r="BB1198" s="54">
        <f t="shared" si="775"/>
        <v>0.22924284399999997</v>
      </c>
      <c r="BC1198" s="54">
        <f t="shared" si="775"/>
        <v>2.6148591900000002</v>
      </c>
      <c r="BD1198" s="54">
        <f t="shared" si="775"/>
        <v>0.35511590100000001</v>
      </c>
      <c r="BE1198" s="54"/>
      <c r="BF1198" s="54">
        <f t="shared" si="775"/>
        <v>8.1838486999999988E-2</v>
      </c>
      <c r="BG1198" s="54">
        <f t="shared" si="775"/>
        <v>0.33153602127000004</v>
      </c>
      <c r="BH1198" s="54">
        <f t="shared" si="775"/>
        <v>0.19726585599999999</v>
      </c>
      <c r="BI1198" s="54">
        <f t="shared" si="775"/>
        <v>1.2231133519999999</v>
      </c>
      <c r="BJ1198" s="54">
        <f t="shared" si="775"/>
        <v>0.7427070429999999</v>
      </c>
      <c r="BK1198" s="54">
        <f t="shared" si="775"/>
        <v>0.29314084699999998</v>
      </c>
      <c r="BL1198" s="54">
        <f t="shared" si="775"/>
        <v>0.240916247</v>
      </c>
      <c r="BM1198" s="54">
        <f t="shared" si="775"/>
        <v>1.3116913100000001</v>
      </c>
      <c r="BN1198" s="49"/>
      <c r="BO1198" s="49"/>
      <c r="BP1198" s="49"/>
      <c r="BQ1198" s="49"/>
      <c r="BR1198" s="49"/>
      <c r="BS1198" s="49"/>
    </row>
    <row r="1199" spans="1:71" x14ac:dyDescent="0.25">
      <c r="A1199" s="69"/>
      <c r="B1199" s="59">
        <v>0</v>
      </c>
      <c r="C1199" s="59">
        <v>0.85775279999999998</v>
      </c>
      <c r="D1199" s="59">
        <v>0</v>
      </c>
      <c r="E1199" s="59">
        <v>0</v>
      </c>
      <c r="F1199" s="59">
        <v>0</v>
      </c>
      <c r="G1199" s="59">
        <v>0</v>
      </c>
      <c r="H1199" s="59">
        <v>0</v>
      </c>
      <c r="I1199" s="59">
        <v>0</v>
      </c>
      <c r="J1199" s="49"/>
      <c r="K1199" s="69"/>
      <c r="L1199" s="59">
        <v>0</v>
      </c>
      <c r="M1199" s="59">
        <v>0</v>
      </c>
      <c r="N1199" s="59">
        <v>0</v>
      </c>
      <c r="O1199" s="59">
        <v>0</v>
      </c>
      <c r="P1199" s="59">
        <v>0</v>
      </c>
      <c r="Q1199" s="59">
        <v>0.132184</v>
      </c>
      <c r="R1199" s="59">
        <v>0.26112079999999999</v>
      </c>
      <c r="S1199" s="59">
        <v>0</v>
      </c>
      <c r="T1199" s="49" t="s">
        <v>123</v>
      </c>
      <c r="U1199" s="54">
        <f>AVERAGE(U1101:U1124)</f>
        <v>7.677747791666667E-2</v>
      </c>
      <c r="V1199" s="54">
        <f t="shared" ref="V1199:AK1199" si="776">AVERAGE(V1101:V1124)</f>
        <v>7.3965311875000009E-2</v>
      </c>
      <c r="W1199" s="54">
        <f t="shared" si="776"/>
        <v>5.6632513262499989E-2</v>
      </c>
      <c r="X1199" s="54">
        <f t="shared" si="776"/>
        <v>4.8545168333333333E-2</v>
      </c>
      <c r="Y1199" s="54">
        <f t="shared" si="776"/>
        <v>1.7808793958333333E-2</v>
      </c>
      <c r="Z1199" s="54">
        <f t="shared" si="776"/>
        <v>5.8683154166666663E-3</v>
      </c>
      <c r="AA1199" s="54">
        <f t="shared" si="776"/>
        <v>0.11477889916666667</v>
      </c>
      <c r="AB1199" s="54">
        <f t="shared" si="776"/>
        <v>4.4286310291666679E-2</v>
      </c>
      <c r="AC1199" s="54"/>
      <c r="AD1199" s="54">
        <f t="shared" si="776"/>
        <v>4.1250904458333341E-2</v>
      </c>
      <c r="AE1199" s="54">
        <f t="shared" si="776"/>
        <v>4.0615727375000001E-2</v>
      </c>
      <c r="AF1199" s="54">
        <f t="shared" si="776"/>
        <v>1.73685925E-3</v>
      </c>
      <c r="AG1199" s="54">
        <f t="shared" si="776"/>
        <v>8.9629805624999989E-2</v>
      </c>
      <c r="AH1199" s="54">
        <f t="shared" si="776"/>
        <v>3.1403434250000001E-2</v>
      </c>
      <c r="AI1199" s="54">
        <f t="shared" si="776"/>
        <v>3.0728486791666666E-2</v>
      </c>
      <c r="AJ1199" s="54">
        <f t="shared" si="776"/>
        <v>2.6138490875000003E-2</v>
      </c>
      <c r="AK1199" s="54">
        <f t="shared" si="776"/>
        <v>4.144021241666667E-2</v>
      </c>
      <c r="AL1199" s="49"/>
      <c r="AM1199" s="49"/>
      <c r="AN1199" s="49"/>
      <c r="AO1199" s="49"/>
      <c r="AP1199" s="49"/>
      <c r="AQ1199" s="49"/>
      <c r="AR1199" s="49"/>
      <c r="AS1199" s="49"/>
      <c r="AT1199" s="49"/>
      <c r="AU1199" s="60"/>
      <c r="AV1199" s="49" t="s">
        <v>123</v>
      </c>
      <c r="AW1199" s="54">
        <f>AW1124</f>
        <v>1.8426594700000001</v>
      </c>
      <c r="AX1199" s="54">
        <f t="shared" ref="AX1199:BM1199" si="777">AX1124</f>
        <v>1.7751674850000001</v>
      </c>
      <c r="AY1199" s="54">
        <f t="shared" si="777"/>
        <v>1.3591803182999997</v>
      </c>
      <c r="AZ1199" s="54">
        <f t="shared" si="777"/>
        <v>1.16508404</v>
      </c>
      <c r="BA1199" s="54">
        <f t="shared" si="777"/>
        <v>0.42741105499999998</v>
      </c>
      <c r="BB1199" s="54">
        <f t="shared" si="777"/>
        <v>0.14083957</v>
      </c>
      <c r="BC1199" s="54">
        <f t="shared" si="777"/>
        <v>2.7546935800000001</v>
      </c>
      <c r="BD1199" s="54">
        <f t="shared" si="777"/>
        <v>1.0628714470000002</v>
      </c>
      <c r="BE1199" s="54"/>
      <c r="BF1199" s="54">
        <f t="shared" si="777"/>
        <v>0.99002170700000014</v>
      </c>
      <c r="BG1199" s="54">
        <f t="shared" si="777"/>
        <v>0.97477745699999996</v>
      </c>
      <c r="BH1199" s="54">
        <f t="shared" si="777"/>
        <v>4.1684621999999998E-2</v>
      </c>
      <c r="BI1199" s="54">
        <f t="shared" si="777"/>
        <v>2.1511153349999996</v>
      </c>
      <c r="BJ1199" s="54">
        <f t="shared" si="777"/>
        <v>0.75368242200000002</v>
      </c>
      <c r="BK1199" s="54">
        <f t="shared" si="777"/>
        <v>0.737483683</v>
      </c>
      <c r="BL1199" s="54">
        <f t="shared" si="777"/>
        <v>0.62732378100000008</v>
      </c>
      <c r="BM1199" s="54">
        <f t="shared" si="777"/>
        <v>0.99456509800000004</v>
      </c>
      <c r="BN1199" s="49"/>
      <c r="BO1199" s="49"/>
      <c r="BP1199" s="49"/>
      <c r="BQ1199" s="49"/>
      <c r="BR1199" s="49"/>
      <c r="BS1199" s="49"/>
    </row>
    <row r="1200" spans="1:71" x14ac:dyDescent="0.25">
      <c r="A1200" s="69"/>
      <c r="B1200" s="59">
        <v>0</v>
      </c>
      <c r="C1200" s="59">
        <v>0</v>
      </c>
      <c r="D1200" s="59">
        <v>0</v>
      </c>
      <c r="E1200" s="59">
        <v>6.8197249999999996E-3</v>
      </c>
      <c r="F1200" s="59">
        <v>0</v>
      </c>
      <c r="G1200" s="59">
        <v>2.6480670000000001E-2</v>
      </c>
      <c r="H1200" s="59">
        <v>0</v>
      </c>
      <c r="I1200" s="59">
        <v>0.1917992</v>
      </c>
      <c r="J1200" s="49"/>
      <c r="K1200" s="69"/>
      <c r="L1200" s="59">
        <v>0</v>
      </c>
      <c r="M1200" s="59">
        <v>0.18983939999999999</v>
      </c>
      <c r="N1200" s="59">
        <v>0.17201520000000001</v>
      </c>
      <c r="O1200" s="59">
        <v>0</v>
      </c>
      <c r="P1200" s="59">
        <v>0</v>
      </c>
      <c r="Q1200" s="59">
        <v>0.16982559999999999</v>
      </c>
      <c r="R1200" s="59">
        <v>2.015018E-2</v>
      </c>
      <c r="S1200" s="59">
        <v>6.5134049999999999E-2</v>
      </c>
      <c r="T1200" s="49" t="s">
        <v>124</v>
      </c>
      <c r="U1200" s="54">
        <f>AVERAGE(U1149:U1172)</f>
        <v>8.1287065791666668E-2</v>
      </c>
      <c r="V1200" s="54">
        <f t="shared" ref="V1200:AK1200" si="778">AVERAGE(V1149:V1172)</f>
        <v>4.9020607458333337E-2</v>
      </c>
      <c r="W1200" s="54">
        <f t="shared" si="778"/>
        <v>5.9850134249999985E-2</v>
      </c>
      <c r="X1200" s="54">
        <f t="shared" si="778"/>
        <v>7.5249358708333339E-2</v>
      </c>
      <c r="Y1200" s="54">
        <f t="shared" si="778"/>
        <v>4.1512989166666667E-2</v>
      </c>
      <c r="Z1200" s="54">
        <f t="shared" si="778"/>
        <v>2.3551147916666668E-2</v>
      </c>
      <c r="AA1200" s="54">
        <f t="shared" si="778"/>
        <v>8.7061085375E-2</v>
      </c>
      <c r="AB1200" s="54">
        <f t="shared" si="778"/>
        <v>5.2720863749999992E-2</v>
      </c>
      <c r="AC1200" s="54"/>
      <c r="AD1200" s="54">
        <f t="shared" si="778"/>
        <v>3.0468224583333339E-2</v>
      </c>
      <c r="AE1200" s="54">
        <f t="shared" si="778"/>
        <v>9.5782677291666674E-2</v>
      </c>
      <c r="AF1200" s="54">
        <f t="shared" si="778"/>
        <v>3.74213875E-2</v>
      </c>
      <c r="AG1200" s="54">
        <f t="shared" si="778"/>
        <v>1.4531254708333335E-2</v>
      </c>
      <c r="AH1200" s="54">
        <f t="shared" si="778"/>
        <v>2.4053711291666668E-2</v>
      </c>
      <c r="AI1200" s="54">
        <f t="shared" si="778"/>
        <v>3.6020044775000003E-2</v>
      </c>
      <c r="AJ1200" s="54">
        <f t="shared" si="778"/>
        <v>1.2965074208333335E-2</v>
      </c>
      <c r="AK1200" s="54">
        <f t="shared" si="778"/>
        <v>3.1863135833333334E-2</v>
      </c>
      <c r="AL1200" s="49"/>
      <c r="AM1200" s="49"/>
      <c r="AN1200" s="49"/>
      <c r="AO1200" s="49"/>
      <c r="AP1200" s="49"/>
      <c r="AQ1200" s="49"/>
      <c r="AR1200" s="49"/>
      <c r="AS1200" s="49"/>
      <c r="AT1200" s="49"/>
      <c r="AU1200" s="60"/>
      <c r="AV1200" s="49" t="s">
        <v>124</v>
      </c>
      <c r="AW1200" s="54">
        <f>AW1172</f>
        <v>1.950889579</v>
      </c>
      <c r="AX1200" s="54">
        <f t="shared" ref="AX1200:BM1200" si="779">AX1172</f>
        <v>1.1764945790000001</v>
      </c>
      <c r="AY1200" s="54">
        <f t="shared" si="779"/>
        <v>1.4364032219999996</v>
      </c>
      <c r="AZ1200" s="54">
        <f t="shared" si="779"/>
        <v>1.805984609</v>
      </c>
      <c r="BA1200" s="54">
        <f t="shared" si="779"/>
        <v>0.99631174</v>
      </c>
      <c r="BB1200" s="54">
        <f t="shared" si="779"/>
        <v>0.56522755000000002</v>
      </c>
      <c r="BC1200" s="54">
        <f t="shared" si="779"/>
        <v>2.0894660489999999</v>
      </c>
      <c r="BD1200" s="54">
        <f t="shared" si="779"/>
        <v>1.2653007299999999</v>
      </c>
      <c r="BE1200" s="54"/>
      <c r="BF1200" s="54">
        <f t="shared" si="779"/>
        <v>0.7312373900000001</v>
      </c>
      <c r="BG1200" s="54">
        <f t="shared" si="779"/>
        <v>2.2987842550000002</v>
      </c>
      <c r="BH1200" s="54">
        <f t="shared" si="779"/>
        <v>0.8981133</v>
      </c>
      <c r="BI1200" s="54">
        <f t="shared" si="779"/>
        <v>0.34875011300000003</v>
      </c>
      <c r="BJ1200" s="54">
        <f t="shared" si="779"/>
        <v>0.57728907100000004</v>
      </c>
      <c r="BK1200" s="54">
        <f t="shared" si="779"/>
        <v>0.86448107460000001</v>
      </c>
      <c r="BL1200" s="54">
        <f t="shared" si="779"/>
        <v>0.31116178100000003</v>
      </c>
      <c r="BM1200" s="54">
        <f t="shared" si="779"/>
        <v>0.76471526000000001</v>
      </c>
      <c r="BN1200" s="49"/>
      <c r="BO1200" s="49"/>
      <c r="BP1200" s="49"/>
      <c r="BQ1200" s="49"/>
      <c r="BR1200" s="49"/>
      <c r="BS1200" s="49"/>
    </row>
    <row r="1201" spans="1:71" x14ac:dyDescent="0.25">
      <c r="A1201" s="69"/>
      <c r="B1201" s="59">
        <v>0</v>
      </c>
      <c r="C1201" s="59">
        <v>0</v>
      </c>
      <c r="D1201" s="59">
        <v>0.2870646</v>
      </c>
      <c r="E1201" s="59">
        <v>0.46107199999999998</v>
      </c>
      <c r="F1201" s="59">
        <v>0</v>
      </c>
      <c r="G1201" s="59">
        <v>2.2259709999999999E-2</v>
      </c>
      <c r="H1201" s="59">
        <v>1.4158250000000001E-2</v>
      </c>
      <c r="I1201" s="59">
        <v>0</v>
      </c>
      <c r="J1201" s="49"/>
      <c r="K1201" s="69"/>
      <c r="L1201" s="59">
        <v>9.8175999999999999E-2</v>
      </c>
      <c r="M1201" s="59">
        <v>0.1808186</v>
      </c>
      <c r="N1201" s="59">
        <v>0</v>
      </c>
      <c r="O1201" s="59">
        <v>0</v>
      </c>
      <c r="P1201" s="59">
        <v>0</v>
      </c>
      <c r="Q1201" s="59">
        <v>3.225422E-2</v>
      </c>
      <c r="R1201" s="59">
        <v>0.31884570000000001</v>
      </c>
      <c r="S1201" s="59">
        <v>0.136404</v>
      </c>
      <c r="T1201" s="49"/>
      <c r="U1201" s="54"/>
      <c r="V1201" s="54"/>
      <c r="W1201" s="54"/>
      <c r="X1201" s="54"/>
      <c r="Y1201" s="54"/>
      <c r="Z1201" s="54"/>
      <c r="AA1201" s="54"/>
      <c r="AB1201" s="54"/>
      <c r="AC1201" s="54"/>
      <c r="AD1201" s="54"/>
      <c r="AE1201" s="54"/>
      <c r="AF1201" s="54"/>
      <c r="AG1201" s="54"/>
      <c r="AH1201" s="54"/>
      <c r="AI1201" s="54"/>
      <c r="AJ1201" s="54"/>
      <c r="AK1201" s="54"/>
      <c r="AL1201" s="49"/>
      <c r="AM1201" s="49"/>
      <c r="AN1201" s="49"/>
      <c r="AO1201" s="49"/>
      <c r="AP1201" s="49"/>
      <c r="AQ1201" s="49"/>
      <c r="AR1201" s="49"/>
      <c r="AS1201" s="49"/>
      <c r="AT1201" s="49"/>
      <c r="AU1201" s="60"/>
      <c r="AV1201" s="49"/>
      <c r="AW1201" s="54"/>
      <c r="AX1201" s="54"/>
      <c r="AY1201" s="54"/>
      <c r="AZ1201" s="54"/>
      <c r="BA1201" s="54"/>
      <c r="BB1201" s="54"/>
      <c r="BC1201" s="54"/>
      <c r="BD1201" s="54"/>
      <c r="BE1201" s="54"/>
      <c r="BF1201" s="54"/>
      <c r="BG1201" s="54"/>
      <c r="BH1201" s="54"/>
      <c r="BI1201" s="54"/>
      <c r="BJ1201" s="54"/>
      <c r="BK1201" s="54"/>
      <c r="BL1201" s="54"/>
      <c r="BM1201" s="54"/>
      <c r="BN1201" s="49"/>
      <c r="BO1201" s="49"/>
      <c r="BP1201" s="49"/>
      <c r="BQ1201" s="49"/>
      <c r="BR1201" s="49"/>
      <c r="BS1201" s="49"/>
    </row>
    <row r="1202" spans="1:71" x14ac:dyDescent="0.25">
      <c r="A1202" s="69"/>
      <c r="B1202" s="61">
        <v>0.12275220000000001</v>
      </c>
      <c r="C1202" s="61">
        <v>0</v>
      </c>
      <c r="D1202" s="61">
        <v>0</v>
      </c>
      <c r="E1202" s="61">
        <v>5.9127810000000001E-5</v>
      </c>
      <c r="F1202" s="61">
        <v>0.2466583</v>
      </c>
      <c r="G1202" s="61">
        <v>9.4251630000000003E-3</v>
      </c>
      <c r="H1202" s="61">
        <v>1.893616E-2</v>
      </c>
      <c r="I1202" s="61">
        <v>0.21375369999999999</v>
      </c>
      <c r="J1202" s="49"/>
      <c r="K1202" s="69"/>
      <c r="L1202" s="61">
        <v>0</v>
      </c>
      <c r="M1202" s="61">
        <v>0</v>
      </c>
      <c r="N1202" s="61">
        <v>0.2381539</v>
      </c>
      <c r="O1202" s="61">
        <v>0.18315699999999999</v>
      </c>
      <c r="P1202" s="61">
        <v>0</v>
      </c>
      <c r="Q1202" s="61">
        <v>0</v>
      </c>
      <c r="R1202" s="61">
        <v>0.32367899999999999</v>
      </c>
      <c r="S1202" s="61">
        <v>0.1618204</v>
      </c>
      <c r="T1202" s="49"/>
      <c r="U1202" s="65">
        <f>AVERAGE(U1198:U1200)</f>
        <v>6.1103873944444442E-2</v>
      </c>
      <c r="V1202" s="65">
        <f t="shared" ref="V1202:AK1202" si="780">AVERAGE(V1198:V1200)</f>
        <v>5.8394657694444456E-2</v>
      </c>
      <c r="W1202" s="65">
        <f t="shared" si="780"/>
        <v>4.4630831837499996E-2</v>
      </c>
      <c r="X1202" s="65">
        <f t="shared" si="780"/>
        <v>5.3840283819444446E-2</v>
      </c>
      <c r="Y1202" s="65">
        <f t="shared" si="780"/>
        <v>2.5639187027777777E-2</v>
      </c>
      <c r="Z1202" s="65">
        <f t="shared" si="780"/>
        <v>1.2990416166666666E-2</v>
      </c>
      <c r="AA1202" s="65">
        <f t="shared" si="780"/>
        <v>0.10359748359722222</v>
      </c>
      <c r="AB1202" s="65">
        <f t="shared" si="780"/>
        <v>3.7267889972222225E-2</v>
      </c>
      <c r="AC1202" s="65"/>
      <c r="AD1202" s="65">
        <f t="shared" si="780"/>
        <v>2.5043022000000002E-2</v>
      </c>
      <c r="AE1202" s="65">
        <f t="shared" si="780"/>
        <v>5.0070801850972228E-2</v>
      </c>
      <c r="AF1202" s="65">
        <f t="shared" si="780"/>
        <v>1.5792552472222221E-2</v>
      </c>
      <c r="AG1202" s="65">
        <f t="shared" si="780"/>
        <v>5.1708038888888884E-2</v>
      </c>
      <c r="AH1202" s="65">
        <f t="shared" si="780"/>
        <v>2.8801090777777778E-2</v>
      </c>
      <c r="AI1202" s="65">
        <f t="shared" si="780"/>
        <v>2.6320911175E-2</v>
      </c>
      <c r="AJ1202" s="65">
        <f t="shared" si="780"/>
        <v>1.6380580680555559E-2</v>
      </c>
      <c r="AK1202" s="65">
        <f t="shared" si="780"/>
        <v>4.2652384277777781E-2</v>
      </c>
      <c r="AL1202" s="49"/>
      <c r="AM1202" s="49"/>
      <c r="AN1202" s="49"/>
      <c r="AO1202" s="49"/>
      <c r="AP1202" s="49"/>
      <c r="AQ1202" s="49"/>
      <c r="AR1202" s="49"/>
      <c r="AS1202" s="49"/>
      <c r="AT1202" s="49"/>
      <c r="AU1202" s="60"/>
      <c r="AV1202" s="49"/>
      <c r="AW1202" s="65">
        <f>AVERAGE(AW1198:AW1200)</f>
        <v>1.4664929746666668</v>
      </c>
      <c r="AX1202" s="65">
        <f t="shared" ref="AX1202:BD1202" si="781">AVERAGE(AX1198:AX1200)</f>
        <v>1.4014717846666667</v>
      </c>
      <c r="AY1202" s="65">
        <f t="shared" si="781"/>
        <v>1.0711399640999997</v>
      </c>
      <c r="AZ1202" s="65">
        <f t="shared" si="781"/>
        <v>1.2921668116666669</v>
      </c>
      <c r="BA1202" s="65">
        <f t="shared" si="781"/>
        <v>0.61534048866666669</v>
      </c>
      <c r="BB1202" s="65">
        <f t="shared" si="781"/>
        <v>0.311769988</v>
      </c>
      <c r="BC1202" s="65">
        <f t="shared" si="781"/>
        <v>2.4863396063333334</v>
      </c>
      <c r="BD1202" s="65">
        <f t="shared" si="781"/>
        <v>0.89442935933333345</v>
      </c>
      <c r="BE1202" s="65"/>
      <c r="BF1202" s="65">
        <f t="shared" ref="BF1202:BM1202" si="782">AVERAGE(BF1198:BF1200)</f>
        <v>0.60103252800000007</v>
      </c>
      <c r="BG1202" s="65">
        <f t="shared" si="782"/>
        <v>1.2016992444233334</v>
      </c>
      <c r="BH1202" s="65">
        <f t="shared" si="782"/>
        <v>0.3790212593333333</v>
      </c>
      <c r="BI1202" s="65">
        <f t="shared" si="782"/>
        <v>1.2409929333333332</v>
      </c>
      <c r="BJ1202" s="65">
        <f t="shared" si="782"/>
        <v>0.69122617866666669</v>
      </c>
      <c r="BK1202" s="65">
        <f t="shared" si="782"/>
        <v>0.63170186819999996</v>
      </c>
      <c r="BL1202" s="65">
        <f t="shared" si="782"/>
        <v>0.39313393633333343</v>
      </c>
      <c r="BM1202" s="65">
        <f t="shared" si="782"/>
        <v>1.0236572226666667</v>
      </c>
      <c r="BN1202" s="49"/>
      <c r="BO1202" s="49"/>
      <c r="BP1202" s="49"/>
      <c r="BQ1202" s="49"/>
      <c r="BR1202" s="49"/>
      <c r="BS1202" s="49"/>
    </row>
    <row r="1203" spans="1:71" x14ac:dyDescent="0.25">
      <c r="A1203" s="69"/>
      <c r="B1203" s="61">
        <v>0.36742209999999997</v>
      </c>
      <c r="C1203" s="61">
        <v>0</v>
      </c>
      <c r="D1203" s="61">
        <v>0</v>
      </c>
      <c r="E1203" s="61">
        <v>0</v>
      </c>
      <c r="F1203" s="61">
        <v>0</v>
      </c>
      <c r="G1203" s="61">
        <v>3.1416890000000003E-2</v>
      </c>
      <c r="H1203" s="61">
        <v>0</v>
      </c>
      <c r="I1203" s="61">
        <v>0</v>
      </c>
      <c r="J1203" s="49"/>
      <c r="K1203" s="69"/>
      <c r="L1203" s="61">
        <v>0</v>
      </c>
      <c r="M1203" s="61">
        <v>0</v>
      </c>
      <c r="N1203" s="61">
        <v>0.1554527</v>
      </c>
      <c r="O1203" s="61">
        <v>0.30622290000000002</v>
      </c>
      <c r="P1203" s="61">
        <v>0</v>
      </c>
      <c r="Q1203" s="61">
        <v>7.5073239999999999E-2</v>
      </c>
      <c r="R1203" s="61">
        <v>0.30776979999999998</v>
      </c>
      <c r="S1203" s="61">
        <v>0.1985683</v>
      </c>
      <c r="T1203" s="49"/>
      <c r="U1203" s="49"/>
      <c r="V1203" s="49"/>
      <c r="W1203" s="49"/>
      <c r="X1203" s="49"/>
      <c r="Y1203" s="49"/>
      <c r="Z1203" s="49"/>
      <c r="AA1203" s="49"/>
      <c r="AB1203" s="49"/>
      <c r="AC1203" s="49"/>
      <c r="AD1203" s="49"/>
      <c r="AE1203" s="49"/>
      <c r="AF1203" s="49"/>
      <c r="AG1203" s="49"/>
      <c r="AH1203" s="49"/>
      <c r="AI1203" s="49"/>
      <c r="AJ1203" s="49"/>
      <c r="AK1203" s="49"/>
      <c r="AL1203" s="49"/>
      <c r="AM1203" s="49"/>
      <c r="AN1203" s="49"/>
      <c r="AO1203" s="49"/>
      <c r="AP1203" s="49"/>
      <c r="AQ1203" s="49"/>
      <c r="AR1203" s="49"/>
      <c r="AS1203" s="49"/>
      <c r="AT1203" s="49"/>
      <c r="AU1203" s="60"/>
      <c r="AV1203" s="49"/>
      <c r="AW1203" s="49"/>
      <c r="AX1203" s="49"/>
      <c r="AY1203" s="49"/>
      <c r="AZ1203" s="49"/>
      <c r="BA1203" s="49"/>
      <c r="BB1203" s="49"/>
      <c r="BC1203" s="49"/>
      <c r="BD1203" s="49"/>
      <c r="BE1203" s="49"/>
      <c r="BF1203" s="49"/>
      <c r="BG1203" s="49"/>
      <c r="BH1203" s="49"/>
      <c r="BI1203" s="49"/>
      <c r="BJ1203" s="49"/>
      <c r="BK1203" s="49"/>
      <c r="BL1203" s="49"/>
      <c r="BM1203" s="49"/>
      <c r="BN1203" s="49"/>
      <c r="BO1203" s="49"/>
      <c r="BP1203" s="49"/>
      <c r="BQ1203" s="49"/>
      <c r="BR1203" s="49"/>
      <c r="BS1203" s="49"/>
    </row>
    <row r="1204" spans="1:71" x14ac:dyDescent="0.25">
      <c r="A1204" s="69"/>
      <c r="B1204" s="61">
        <v>2.0192149999999999E-2</v>
      </c>
      <c r="C1204" s="61">
        <v>0</v>
      </c>
      <c r="D1204" s="61">
        <v>0.10771749999999999</v>
      </c>
      <c r="E1204" s="61">
        <v>0</v>
      </c>
      <c r="F1204" s="61">
        <v>6.8798069999999999E-3</v>
      </c>
      <c r="G1204" s="61">
        <v>1.045418E-2</v>
      </c>
      <c r="H1204" s="61">
        <v>1.9872669999999999E-2</v>
      </c>
      <c r="I1204" s="61">
        <v>0</v>
      </c>
      <c r="J1204" s="49"/>
      <c r="K1204" s="69"/>
      <c r="L1204" s="61">
        <v>9.6042160000000001E-2</v>
      </c>
      <c r="M1204" s="61">
        <v>0.1195078</v>
      </c>
      <c r="N1204" s="61">
        <v>0</v>
      </c>
      <c r="O1204" s="61">
        <v>0</v>
      </c>
      <c r="P1204" s="61">
        <v>0</v>
      </c>
      <c r="Q1204" s="61">
        <v>0.29395870000000002</v>
      </c>
      <c r="R1204" s="61">
        <v>1.8291469999999999E-3</v>
      </c>
      <c r="S1204" s="61">
        <v>0.2608528</v>
      </c>
      <c r="T1204" s="49"/>
      <c r="U1204" s="49"/>
      <c r="V1204" s="49"/>
      <c r="W1204" s="49"/>
      <c r="X1204" s="49"/>
      <c r="Y1204" s="49"/>
      <c r="Z1204" s="49"/>
      <c r="AA1204" s="49"/>
      <c r="AB1204" s="49"/>
      <c r="AC1204" s="49"/>
      <c r="AD1204" s="49"/>
      <c r="AE1204" s="49"/>
      <c r="AF1204" s="49"/>
      <c r="AG1204" s="49"/>
      <c r="AH1204" s="49"/>
      <c r="AI1204" s="49"/>
      <c r="AJ1204" s="49"/>
      <c r="AK1204" s="49"/>
      <c r="AL1204" s="49"/>
      <c r="AM1204" s="49"/>
      <c r="AN1204" s="49"/>
      <c r="AO1204" s="49"/>
      <c r="AP1204" s="49"/>
      <c r="AQ1204" s="49"/>
      <c r="AR1204" s="49"/>
      <c r="AS1204" s="49"/>
      <c r="AT1204" s="49"/>
      <c r="AU1204" s="60"/>
      <c r="AV1204" s="49"/>
      <c r="AW1204" s="49"/>
      <c r="AX1204" s="49"/>
      <c r="AY1204" s="49"/>
      <c r="AZ1204" s="49"/>
      <c r="BA1204" s="49"/>
      <c r="BB1204" s="49"/>
      <c r="BC1204" s="49"/>
      <c r="BD1204" s="49"/>
      <c r="BE1204" s="49"/>
      <c r="BF1204" s="49"/>
      <c r="BG1204" s="49"/>
      <c r="BH1204" s="49"/>
      <c r="BI1204" s="49"/>
      <c r="BJ1204" s="49"/>
      <c r="BK1204" s="49"/>
      <c r="BL1204" s="49"/>
      <c r="BM1204" s="49"/>
      <c r="BN1204" s="49"/>
      <c r="BO1204" s="49"/>
      <c r="BP1204" s="49"/>
      <c r="BQ1204" s="49"/>
      <c r="BR1204" s="49"/>
      <c r="BS1204" s="49"/>
    </row>
    <row r="1205" spans="1:71" x14ac:dyDescent="0.25">
      <c r="A1205" s="69"/>
      <c r="B1205" s="61">
        <v>0.14570810000000001</v>
      </c>
      <c r="C1205" s="61">
        <v>2.3813250000000001E-3</v>
      </c>
      <c r="D1205" s="61">
        <v>0.33333210000000002</v>
      </c>
      <c r="E1205" s="61">
        <v>0</v>
      </c>
      <c r="F1205" s="61">
        <v>0.38227559999999999</v>
      </c>
      <c r="G1205" s="61">
        <v>2.9306409999999999E-3</v>
      </c>
      <c r="H1205" s="61">
        <v>0.1500187</v>
      </c>
      <c r="I1205" s="61">
        <v>7.3932650000000003E-2</v>
      </c>
      <c r="J1205" s="49"/>
      <c r="K1205" s="69"/>
      <c r="L1205" s="61">
        <v>0.154664</v>
      </c>
      <c r="M1205" s="61">
        <v>3.594017E-2</v>
      </c>
      <c r="N1205" s="61">
        <v>0.17024610000000001</v>
      </c>
      <c r="O1205" s="61">
        <v>0.31208419999999998</v>
      </c>
      <c r="P1205" s="61">
        <v>0</v>
      </c>
      <c r="Q1205" s="61">
        <v>5.4235459999999996E-3</v>
      </c>
      <c r="R1205" s="61">
        <v>4.7998429999999998E-3</v>
      </c>
      <c r="S1205" s="61">
        <v>0.15462970000000001</v>
      </c>
      <c r="T1205" s="49" t="s">
        <v>125</v>
      </c>
      <c r="U1205" s="54">
        <f t="shared" ref="U1205:AB1205" si="783">AVERAGE(U1077:U1100)</f>
        <v>8.1513090708333319E-2</v>
      </c>
      <c r="V1205" s="54">
        <f t="shared" si="783"/>
        <v>0.15277316520833334</v>
      </c>
      <c r="W1205" s="54">
        <f t="shared" si="783"/>
        <v>0.12018156966666665</v>
      </c>
      <c r="X1205" s="54">
        <f t="shared" si="783"/>
        <v>0.12499856062500002</v>
      </c>
      <c r="Y1205" s="54">
        <f t="shared" si="783"/>
        <v>7.9093967000000001E-2</v>
      </c>
      <c r="Z1205" s="54">
        <f t="shared" si="783"/>
        <v>7.9869892499999998E-2</v>
      </c>
      <c r="AA1205" s="54">
        <f t="shared" si="783"/>
        <v>0.10204738291666669</v>
      </c>
      <c r="AB1205" s="54">
        <f t="shared" si="783"/>
        <v>0.15499521558333335</v>
      </c>
      <c r="AC1205" s="54"/>
      <c r="AD1205" s="54">
        <f t="shared" ref="AD1205:AK1205" si="784">AVERAGE(AD1077:AD1100)</f>
        <v>0.21187497166666666</v>
      </c>
      <c r="AE1205" s="54">
        <f t="shared" si="784"/>
        <v>6.8655846625000003E-2</v>
      </c>
      <c r="AF1205" s="54">
        <f t="shared" si="784"/>
        <v>8.5854561166666662E-2</v>
      </c>
      <c r="AG1205" s="54">
        <f t="shared" si="784"/>
        <v>9.4980938708333337E-2</v>
      </c>
      <c r="AH1205" s="54">
        <f t="shared" si="784"/>
        <v>8.9984130416666683E-2</v>
      </c>
      <c r="AI1205" s="54">
        <f t="shared" si="784"/>
        <v>6.4370758958333316E-2</v>
      </c>
      <c r="AJ1205" s="54">
        <f t="shared" si="784"/>
        <v>2.2084413949999996E-2</v>
      </c>
      <c r="AK1205" s="54">
        <f t="shared" si="784"/>
        <v>0.12309429208333333</v>
      </c>
      <c r="AL1205" s="49"/>
      <c r="AM1205" s="49"/>
      <c r="AN1205" s="49"/>
      <c r="AO1205" s="49"/>
      <c r="AP1205" s="49"/>
      <c r="AQ1205" s="49"/>
      <c r="AR1205" s="49"/>
      <c r="AS1205" s="49"/>
      <c r="AT1205" s="49"/>
      <c r="AU1205" s="60"/>
      <c r="AV1205" s="49" t="s">
        <v>125</v>
      </c>
      <c r="AW1205" s="54">
        <f>AW1100</f>
        <v>1.9563141769999997</v>
      </c>
      <c r="AX1205" s="54">
        <f t="shared" ref="AX1205:BM1205" si="785">AX1100</f>
        <v>3.6665559650000001</v>
      </c>
      <c r="AY1205" s="54">
        <f t="shared" si="785"/>
        <v>2.8843576719999997</v>
      </c>
      <c r="AZ1205" s="54">
        <f t="shared" si="785"/>
        <v>2.9999654550000003</v>
      </c>
      <c r="BA1205" s="54">
        <f t="shared" si="785"/>
        <v>1.8982552080000001</v>
      </c>
      <c r="BB1205" s="54">
        <f t="shared" si="785"/>
        <v>1.9168774199999998</v>
      </c>
      <c r="BC1205" s="54">
        <f t="shared" si="785"/>
        <v>2.4491371900000005</v>
      </c>
      <c r="BD1205" s="54">
        <f t="shared" si="785"/>
        <v>3.7198851740000003</v>
      </c>
      <c r="BE1205" s="54"/>
      <c r="BF1205" s="54">
        <f t="shared" si="785"/>
        <v>5.0849993199999997</v>
      </c>
      <c r="BG1205" s="54">
        <f t="shared" si="785"/>
        <v>1.647740319</v>
      </c>
      <c r="BH1205" s="54">
        <f t="shared" si="785"/>
        <v>2.0605094679999998</v>
      </c>
      <c r="BI1205" s="54">
        <f t="shared" si="785"/>
        <v>2.279542529</v>
      </c>
      <c r="BJ1205" s="54">
        <f t="shared" si="785"/>
        <v>2.1596191300000003</v>
      </c>
      <c r="BK1205" s="54">
        <f t="shared" si="785"/>
        <v>1.5448982149999997</v>
      </c>
      <c r="BL1205" s="54">
        <f t="shared" si="785"/>
        <v>0.53002593479999993</v>
      </c>
      <c r="BM1205" s="54">
        <f t="shared" si="785"/>
        <v>2.95426301</v>
      </c>
      <c r="BN1205" s="49"/>
      <c r="BO1205" s="49"/>
      <c r="BP1205" s="49"/>
      <c r="BQ1205" s="49"/>
      <c r="BR1205" s="49"/>
      <c r="BS1205" s="49"/>
    </row>
    <row r="1206" spans="1:71" x14ac:dyDescent="0.25">
      <c r="A1206" s="69"/>
      <c r="B1206" s="61">
        <v>9.7596169999999996E-2</v>
      </c>
      <c r="C1206" s="61">
        <v>0</v>
      </c>
      <c r="D1206" s="61">
        <v>6.6734310000000005E-2</v>
      </c>
      <c r="E1206" s="61">
        <v>0.4405346</v>
      </c>
      <c r="F1206" s="61">
        <v>0</v>
      </c>
      <c r="G1206" s="61">
        <v>1.6522410000000001E-2</v>
      </c>
      <c r="H1206" s="61">
        <v>0.213418</v>
      </c>
      <c r="I1206" s="61">
        <v>0.18663979999999999</v>
      </c>
      <c r="J1206" s="49"/>
      <c r="K1206" s="69"/>
      <c r="L1206" s="61">
        <v>0.16614680000000001</v>
      </c>
      <c r="M1206" s="61">
        <v>0.17534830000000001</v>
      </c>
      <c r="N1206" s="61">
        <v>0.1952362</v>
      </c>
      <c r="O1206" s="61">
        <v>1.574516E-3</v>
      </c>
      <c r="P1206" s="61">
        <v>0.39497139999999997</v>
      </c>
      <c r="Q1206" s="61">
        <v>0.49036980000000002</v>
      </c>
      <c r="R1206" s="61">
        <v>0.1007738</v>
      </c>
      <c r="S1206" s="61">
        <v>0.47675899999999999</v>
      </c>
      <c r="T1206" s="49" t="s">
        <v>126</v>
      </c>
      <c r="U1206" s="54">
        <f t="shared" ref="U1206:AB1206" si="786">AVERAGE(U1125:U1148)</f>
        <v>0.12023409550000001</v>
      </c>
      <c r="V1206" s="54">
        <f t="shared" si="786"/>
        <v>0.12629235545833331</v>
      </c>
      <c r="W1206" s="54">
        <f t="shared" si="786"/>
        <v>0.18524189858333337</v>
      </c>
      <c r="X1206" s="54">
        <f t="shared" si="786"/>
        <v>0.13979681554166667</v>
      </c>
      <c r="Y1206" s="54">
        <f t="shared" si="786"/>
        <v>0.10917039687500002</v>
      </c>
      <c r="Z1206" s="54">
        <f t="shared" si="786"/>
        <v>0.15807524975000001</v>
      </c>
      <c r="AA1206" s="54">
        <f t="shared" si="786"/>
        <v>0.12205258975</v>
      </c>
      <c r="AB1206" s="54">
        <f t="shared" si="786"/>
        <v>0.19305448258333335</v>
      </c>
      <c r="AC1206" s="54"/>
      <c r="AD1206" s="54">
        <f t="shared" ref="AD1206:AK1206" si="787">AVERAGE(AD1125:AD1148)</f>
        <v>0.16729589249999999</v>
      </c>
      <c r="AE1206" s="54">
        <f t="shared" si="787"/>
        <v>9.877014287499998E-2</v>
      </c>
      <c r="AF1206" s="54">
        <f t="shared" si="787"/>
        <v>0.14161413566666664</v>
      </c>
      <c r="AG1206" s="54">
        <f t="shared" si="787"/>
        <v>8.2780107208333342E-2</v>
      </c>
      <c r="AH1206" s="54">
        <f t="shared" si="787"/>
        <v>8.3717844708333322E-2</v>
      </c>
      <c r="AI1206" s="54">
        <f t="shared" si="787"/>
        <v>7.3214136125000009E-2</v>
      </c>
      <c r="AJ1206" s="54">
        <f t="shared" si="787"/>
        <v>5.2664062875000001E-2</v>
      </c>
      <c r="AK1206" s="54">
        <f t="shared" si="787"/>
        <v>0.13497059145833332</v>
      </c>
      <c r="AL1206" s="49"/>
      <c r="AM1206" s="49"/>
      <c r="AN1206" s="49"/>
      <c r="AO1206" s="49"/>
      <c r="AP1206" s="49"/>
      <c r="AQ1206" s="49"/>
      <c r="AR1206" s="49"/>
      <c r="AS1206" s="49"/>
      <c r="AT1206" s="49"/>
      <c r="AU1206" s="60"/>
      <c r="AV1206" s="49" t="s">
        <v>126</v>
      </c>
      <c r="AW1206" s="54">
        <f>AW1148</f>
        <v>2.8856182920000002</v>
      </c>
      <c r="AX1206" s="54">
        <f t="shared" ref="AX1206:BM1206" si="788">AX1148</f>
        <v>3.0310165309999992</v>
      </c>
      <c r="AY1206" s="54">
        <f t="shared" si="788"/>
        <v>4.4458055660000007</v>
      </c>
      <c r="AZ1206" s="54">
        <f t="shared" si="788"/>
        <v>3.3551235730000002</v>
      </c>
      <c r="BA1206" s="54">
        <f t="shared" si="788"/>
        <v>2.6200895250000005</v>
      </c>
      <c r="BB1206" s="54">
        <f t="shared" si="788"/>
        <v>3.793805994</v>
      </c>
      <c r="BC1206" s="54">
        <f t="shared" si="788"/>
        <v>2.9292621539999999</v>
      </c>
      <c r="BD1206" s="54">
        <f t="shared" si="788"/>
        <v>4.6333075820000005</v>
      </c>
      <c r="BE1206" s="54"/>
      <c r="BF1206" s="54">
        <f t="shared" si="788"/>
        <v>4.0151014199999997</v>
      </c>
      <c r="BG1206" s="54">
        <f t="shared" si="788"/>
        <v>2.3704834289999996</v>
      </c>
      <c r="BH1206" s="54">
        <f t="shared" si="788"/>
        <v>3.3987392559999994</v>
      </c>
      <c r="BI1206" s="54">
        <f t="shared" si="788"/>
        <v>1.9867225730000002</v>
      </c>
      <c r="BJ1206" s="54">
        <f t="shared" si="788"/>
        <v>2.0092282729999997</v>
      </c>
      <c r="BK1206" s="54">
        <f t="shared" si="788"/>
        <v>1.7571392670000001</v>
      </c>
      <c r="BL1206" s="54">
        <f t="shared" si="788"/>
        <v>1.263937509</v>
      </c>
      <c r="BM1206" s="54">
        <f t="shared" si="788"/>
        <v>3.2392941949999994</v>
      </c>
      <c r="BN1206" s="49"/>
      <c r="BO1206" s="49"/>
      <c r="BP1206" s="49"/>
      <c r="BQ1206" s="49"/>
      <c r="BR1206" s="49"/>
      <c r="BS1206" s="49"/>
    </row>
    <row r="1207" spans="1:71" x14ac:dyDescent="0.25">
      <c r="A1207" s="69"/>
      <c r="B1207" s="61">
        <v>0.40119739999999998</v>
      </c>
      <c r="C1207" s="61">
        <v>0</v>
      </c>
      <c r="D1207" s="61">
        <v>0</v>
      </c>
      <c r="E1207" s="61">
        <v>0.2436104</v>
      </c>
      <c r="F1207" s="61">
        <v>5.1012039999999998E-3</v>
      </c>
      <c r="G1207" s="61">
        <v>4.054642E-2</v>
      </c>
      <c r="H1207" s="61">
        <v>0.1669436</v>
      </c>
      <c r="I1207" s="61">
        <v>6.6421510000000003E-2</v>
      </c>
      <c r="J1207" s="49"/>
      <c r="K1207" s="69"/>
      <c r="L1207" s="61">
        <v>0.41620299999999999</v>
      </c>
      <c r="M1207" s="61">
        <v>2.7570720000000002E-3</v>
      </c>
      <c r="N1207" s="61">
        <v>0.34856409999999999</v>
      </c>
      <c r="O1207" s="61">
        <v>0.76612570000000002</v>
      </c>
      <c r="P1207" s="61">
        <v>0</v>
      </c>
      <c r="Q1207" s="61">
        <v>6.6515920000000006E-2</v>
      </c>
      <c r="R1207" s="61">
        <v>0.26452920000000002</v>
      </c>
      <c r="S1207" s="61">
        <v>1.556301E-2</v>
      </c>
      <c r="T1207" s="49" t="s">
        <v>127</v>
      </c>
      <c r="U1207" s="54">
        <f t="shared" ref="U1207:AB1207" si="789">AVERAGE(U1173:U1196)</f>
        <v>0.11425153841666667</v>
      </c>
      <c r="V1207" s="54">
        <f t="shared" si="789"/>
        <v>0.16755819178375</v>
      </c>
      <c r="W1207" s="54">
        <f t="shared" si="789"/>
        <v>0.15823356912499997</v>
      </c>
      <c r="X1207" s="54">
        <f t="shared" si="789"/>
        <v>0.14156957179166671</v>
      </c>
      <c r="Y1207" s="54">
        <f t="shared" si="789"/>
        <v>0.12589153900000002</v>
      </c>
      <c r="Z1207" s="54">
        <f t="shared" si="789"/>
        <v>0.16465779270833333</v>
      </c>
      <c r="AA1207" s="54">
        <f t="shared" si="789"/>
        <v>0.14778347766666666</v>
      </c>
      <c r="AB1207" s="54">
        <f t="shared" si="789"/>
        <v>0.15364098341666663</v>
      </c>
      <c r="AC1207" s="54"/>
      <c r="AD1207" s="54">
        <f t="shared" ref="AD1207:AK1207" si="790">AVERAGE(AD1173:AD1196)</f>
        <v>0.19226992904166665</v>
      </c>
      <c r="AE1207" s="54">
        <f t="shared" si="790"/>
        <v>0.10774652104166665</v>
      </c>
      <c r="AF1207" s="54">
        <f t="shared" si="790"/>
        <v>0.15701098954166667</v>
      </c>
      <c r="AG1207" s="54">
        <f t="shared" si="790"/>
        <v>7.0890905970833348E-2</v>
      </c>
      <c r="AH1207" s="54">
        <f t="shared" si="790"/>
        <v>0.11648954124999999</v>
      </c>
      <c r="AI1207" s="54">
        <f t="shared" si="790"/>
        <v>9.3987304125000004E-2</v>
      </c>
      <c r="AJ1207" s="54">
        <f t="shared" si="790"/>
        <v>6.0232103041666672E-2</v>
      </c>
      <c r="AK1207" s="54">
        <f t="shared" si="790"/>
        <v>0.14512957160833331</v>
      </c>
      <c r="AL1207" s="49"/>
      <c r="AM1207" s="49"/>
      <c r="AN1207" s="49"/>
      <c r="AO1207" s="49"/>
      <c r="AP1207" s="49"/>
      <c r="AQ1207" s="49"/>
      <c r="AR1207" s="49"/>
      <c r="AS1207" s="49"/>
      <c r="AT1207" s="49"/>
      <c r="AU1207" s="60"/>
      <c r="AV1207" s="49" t="s">
        <v>127</v>
      </c>
      <c r="AW1207" s="54">
        <f>AW1196</f>
        <v>2.742036922</v>
      </c>
      <c r="AX1207" s="54">
        <f t="shared" ref="AX1207:BM1207" si="791">AX1196</f>
        <v>4.0213966028100003</v>
      </c>
      <c r="AY1207" s="54">
        <f t="shared" si="791"/>
        <v>3.7976056589999994</v>
      </c>
      <c r="AZ1207" s="54">
        <f t="shared" si="791"/>
        <v>3.3976697230000008</v>
      </c>
      <c r="BA1207" s="54">
        <f t="shared" si="791"/>
        <v>3.0213969360000004</v>
      </c>
      <c r="BB1207" s="54">
        <f t="shared" si="791"/>
        <v>3.9517870249999998</v>
      </c>
      <c r="BC1207" s="54">
        <f t="shared" si="791"/>
        <v>3.5468034639999999</v>
      </c>
      <c r="BD1207" s="54">
        <f t="shared" si="791"/>
        <v>3.6873836019999993</v>
      </c>
      <c r="BE1207" s="54"/>
      <c r="BF1207" s="54">
        <f t="shared" si="791"/>
        <v>4.6144782969999998</v>
      </c>
      <c r="BG1207" s="54">
        <f t="shared" si="791"/>
        <v>2.5859165049999997</v>
      </c>
      <c r="BH1207" s="54">
        <f t="shared" si="791"/>
        <v>3.7682637489999999</v>
      </c>
      <c r="BI1207" s="54">
        <f t="shared" si="791"/>
        <v>1.7013817433000002</v>
      </c>
      <c r="BJ1207" s="54">
        <f t="shared" si="791"/>
        <v>2.7957489899999999</v>
      </c>
      <c r="BK1207" s="54">
        <f t="shared" si="791"/>
        <v>2.2556952990000001</v>
      </c>
      <c r="BL1207" s="54">
        <f t="shared" si="791"/>
        <v>1.4455704730000001</v>
      </c>
      <c r="BM1207" s="54">
        <f t="shared" si="791"/>
        <v>3.4831097185999997</v>
      </c>
      <c r="BN1207" s="49"/>
      <c r="BO1207" s="49"/>
      <c r="BP1207" s="49"/>
      <c r="BQ1207" s="49"/>
      <c r="BR1207" s="49"/>
      <c r="BS1207" s="49"/>
    </row>
    <row r="1208" spans="1:71" x14ac:dyDescent="0.25">
      <c r="A1208" s="69"/>
      <c r="B1208" s="61">
        <v>1.1119840000000001E-3</v>
      </c>
      <c r="C1208" s="61">
        <v>2.889156E-2</v>
      </c>
      <c r="D1208" s="61">
        <v>0.44883729999999999</v>
      </c>
      <c r="E1208" s="61">
        <v>0.1359138</v>
      </c>
      <c r="F1208" s="61">
        <v>0.17342659999999999</v>
      </c>
      <c r="G1208" s="61">
        <v>1.044846E-2</v>
      </c>
      <c r="H1208" s="61">
        <v>0.45171640000000002</v>
      </c>
      <c r="I1208" s="61">
        <v>0.18848039999999999</v>
      </c>
      <c r="J1208" s="49"/>
      <c r="K1208" s="69"/>
      <c r="L1208" s="61">
        <v>1.136065E-2</v>
      </c>
      <c r="M1208" s="61">
        <v>0.25651259999999998</v>
      </c>
      <c r="N1208" s="61">
        <v>0</v>
      </c>
      <c r="O1208" s="61">
        <v>0</v>
      </c>
      <c r="P1208" s="61">
        <v>0</v>
      </c>
      <c r="Q1208" s="61">
        <v>1.0547639999999999E-3</v>
      </c>
      <c r="R1208" s="61">
        <v>5.0908090000000003E-2</v>
      </c>
      <c r="S1208" s="61">
        <v>0.2130146</v>
      </c>
      <c r="T1208" s="49"/>
      <c r="U1208" s="54"/>
      <c r="V1208" s="54"/>
      <c r="W1208" s="54"/>
      <c r="X1208" s="54"/>
      <c r="Y1208" s="54"/>
      <c r="Z1208" s="54"/>
      <c r="AA1208" s="54"/>
      <c r="AB1208" s="54"/>
      <c r="AC1208" s="49"/>
      <c r="AD1208" s="49"/>
      <c r="AE1208" s="49"/>
      <c r="AF1208" s="49"/>
      <c r="AG1208" s="49"/>
      <c r="AH1208" s="49"/>
      <c r="AI1208" s="49"/>
      <c r="AJ1208" s="49"/>
      <c r="AK1208" s="49"/>
      <c r="AL1208" s="49"/>
      <c r="AM1208" s="49"/>
      <c r="AN1208" s="49"/>
      <c r="AO1208" s="49"/>
      <c r="AP1208" s="49"/>
      <c r="AQ1208" s="49"/>
      <c r="AR1208" s="49"/>
      <c r="AS1208" s="49"/>
      <c r="AT1208" s="49"/>
      <c r="AU1208" s="60"/>
      <c r="AV1208" s="49"/>
      <c r="AW1208" s="54"/>
      <c r="AX1208" s="54"/>
      <c r="AY1208" s="54"/>
      <c r="AZ1208" s="54"/>
      <c r="BA1208" s="54"/>
      <c r="BB1208" s="54"/>
      <c r="BC1208" s="54"/>
      <c r="BD1208" s="54"/>
      <c r="BE1208" s="49"/>
      <c r="BF1208" s="49"/>
      <c r="BG1208" s="49"/>
      <c r="BH1208" s="49"/>
      <c r="BI1208" s="49"/>
      <c r="BJ1208" s="49"/>
      <c r="BK1208" s="49"/>
      <c r="BL1208" s="49"/>
      <c r="BM1208" s="49"/>
      <c r="BN1208" s="49"/>
      <c r="BO1208" s="49"/>
      <c r="BP1208" s="49"/>
      <c r="BQ1208" s="49"/>
      <c r="BR1208" s="49"/>
      <c r="BS1208" s="49"/>
    </row>
    <row r="1209" spans="1:71" x14ac:dyDescent="0.25">
      <c r="A1209" s="69"/>
      <c r="B1209" s="61">
        <v>0.16360189999999999</v>
      </c>
      <c r="C1209" s="61">
        <v>0</v>
      </c>
      <c r="D1209" s="61">
        <v>2.4471279999999998E-3</v>
      </c>
      <c r="E1209" s="61">
        <v>0.289711</v>
      </c>
      <c r="F1209" s="61">
        <v>0.24541760000000001</v>
      </c>
      <c r="G1209" s="61">
        <v>6.6193580000000002E-2</v>
      </c>
      <c r="H1209" s="61">
        <v>0.28332039999999997</v>
      </c>
      <c r="I1209" s="61">
        <v>8.2568169999999996E-2</v>
      </c>
      <c r="J1209" s="49"/>
      <c r="K1209" s="69"/>
      <c r="L1209" s="61">
        <v>3.9992809999999997E-2</v>
      </c>
      <c r="M1209" s="61">
        <v>8.9831349999999997E-3</v>
      </c>
      <c r="N1209" s="61">
        <v>4.4927599999999998E-2</v>
      </c>
      <c r="O1209" s="61">
        <v>1.9006730000000001E-3</v>
      </c>
      <c r="P1209" s="61">
        <v>2.417088E-3</v>
      </c>
      <c r="Q1209" s="61">
        <v>0.19410230000000001</v>
      </c>
      <c r="R1209" s="61">
        <v>0.40026</v>
      </c>
      <c r="S1209" s="61">
        <v>0.16960049999999999</v>
      </c>
      <c r="T1209" s="49"/>
      <c r="U1209" s="66">
        <f t="shared" ref="U1209:AK1209" si="792">AVERAGE(U1205:U1207)</f>
        <v>0.10533290820833334</v>
      </c>
      <c r="V1209" s="66">
        <f t="shared" si="792"/>
        <v>0.14887457081680555</v>
      </c>
      <c r="W1209" s="66">
        <f t="shared" si="792"/>
        <v>0.15455234579166666</v>
      </c>
      <c r="X1209" s="66">
        <f t="shared" si="792"/>
        <v>0.13545498265277781</v>
      </c>
      <c r="Y1209" s="66">
        <f t="shared" si="792"/>
        <v>0.10471863429166668</v>
      </c>
      <c r="Z1209" s="66">
        <f t="shared" si="792"/>
        <v>0.13420097831944444</v>
      </c>
      <c r="AA1209" s="66">
        <f t="shared" si="792"/>
        <v>0.12396115011111113</v>
      </c>
      <c r="AB1209" s="66">
        <f t="shared" si="792"/>
        <v>0.16723022719444444</v>
      </c>
      <c r="AC1209" s="66"/>
      <c r="AD1209" s="66">
        <f t="shared" si="792"/>
        <v>0.19048026440277777</v>
      </c>
      <c r="AE1209" s="66">
        <f t="shared" si="792"/>
        <v>9.172417018055555E-2</v>
      </c>
      <c r="AF1209" s="66">
        <f t="shared" si="792"/>
        <v>0.12815989545833331</v>
      </c>
      <c r="AG1209" s="66">
        <f t="shared" si="792"/>
        <v>8.2883983962500019E-2</v>
      </c>
      <c r="AH1209" s="66">
        <f t="shared" si="792"/>
        <v>9.6730505458333338E-2</v>
      </c>
      <c r="AI1209" s="66">
        <f t="shared" si="792"/>
        <v>7.7190733069444448E-2</v>
      </c>
      <c r="AJ1209" s="66">
        <f t="shared" si="792"/>
        <v>4.4993526622222224E-2</v>
      </c>
      <c r="AK1209" s="66">
        <f t="shared" si="792"/>
        <v>0.13439815171666666</v>
      </c>
      <c r="AL1209" s="49"/>
      <c r="AM1209" s="49"/>
      <c r="AN1209" s="49"/>
      <c r="AO1209" s="49"/>
      <c r="AP1209" s="49"/>
      <c r="AQ1209" s="49"/>
      <c r="AR1209" s="49"/>
      <c r="AS1209" s="49"/>
      <c r="AT1209" s="49"/>
      <c r="AU1209" s="60"/>
      <c r="AV1209" s="49"/>
      <c r="AW1209" s="66">
        <f t="shared" ref="AW1209:BD1209" si="793">AVERAGE(AW1205:AW1207)</f>
        <v>2.527989797</v>
      </c>
      <c r="AX1209" s="66">
        <f t="shared" si="793"/>
        <v>3.5729896996033332</v>
      </c>
      <c r="AY1209" s="66">
        <f t="shared" si="793"/>
        <v>3.7092562989999998</v>
      </c>
      <c r="AZ1209" s="66">
        <f t="shared" si="793"/>
        <v>3.2509195836666671</v>
      </c>
      <c r="BA1209" s="66">
        <f t="shared" si="793"/>
        <v>2.5132472230000005</v>
      </c>
      <c r="BB1209" s="66">
        <f t="shared" si="793"/>
        <v>3.2208234796666666</v>
      </c>
      <c r="BC1209" s="66">
        <f t="shared" si="793"/>
        <v>2.9750676026666665</v>
      </c>
      <c r="BD1209" s="66">
        <f t="shared" si="793"/>
        <v>4.0135254526666664</v>
      </c>
      <c r="BE1209" s="66"/>
      <c r="BF1209" s="66">
        <f t="shared" ref="BF1209:BM1209" si="794">AVERAGE(BF1205:BF1207)</f>
        <v>4.5715263456666664</v>
      </c>
      <c r="BG1209" s="66">
        <f t="shared" si="794"/>
        <v>2.2013800843333331</v>
      </c>
      <c r="BH1209" s="66">
        <f t="shared" si="794"/>
        <v>3.0758374909999997</v>
      </c>
      <c r="BI1209" s="66">
        <f t="shared" si="794"/>
        <v>1.9892156151000002</v>
      </c>
      <c r="BJ1209" s="66">
        <f t="shared" si="794"/>
        <v>2.3215321310000001</v>
      </c>
      <c r="BK1209" s="66">
        <f t="shared" si="794"/>
        <v>1.8525775936666669</v>
      </c>
      <c r="BL1209" s="66">
        <f t="shared" si="794"/>
        <v>1.0798446389333334</v>
      </c>
      <c r="BM1209" s="66">
        <f t="shared" si="794"/>
        <v>3.2255556411999997</v>
      </c>
      <c r="BN1209" s="49"/>
      <c r="BO1209" s="49"/>
      <c r="BP1209" s="49"/>
      <c r="BQ1209" s="49"/>
      <c r="BR1209" s="49"/>
      <c r="BS1209" s="49"/>
    </row>
    <row r="1210" spans="1:71" x14ac:dyDescent="0.25">
      <c r="A1210" s="69"/>
      <c r="B1210" s="61">
        <v>4.8571589999999998E-2</v>
      </c>
      <c r="C1210" s="61">
        <v>0</v>
      </c>
      <c r="D1210" s="61">
        <v>0</v>
      </c>
      <c r="E1210" s="61">
        <v>0.44061660000000002</v>
      </c>
      <c r="F1210" s="61">
        <v>0.20093150000000001</v>
      </c>
      <c r="G1210" s="61">
        <v>4.4018750000000002E-2</v>
      </c>
      <c r="H1210" s="61">
        <v>5.2456860000000001E-2</v>
      </c>
      <c r="I1210" s="61">
        <v>0</v>
      </c>
      <c r="J1210" s="49"/>
      <c r="K1210" s="69"/>
      <c r="L1210" s="61">
        <v>0.2778735</v>
      </c>
      <c r="M1210" s="61">
        <v>0.50064039999999999</v>
      </c>
      <c r="N1210" s="61">
        <v>4.2715069999999999E-3</v>
      </c>
      <c r="O1210" s="61">
        <v>0.11951920000000001</v>
      </c>
      <c r="P1210" s="61">
        <v>0</v>
      </c>
      <c r="Q1210" s="61">
        <v>0.107379</v>
      </c>
      <c r="R1210" s="61">
        <v>5.1326749999999997E-3</v>
      </c>
      <c r="S1210" s="61">
        <v>0.1155844</v>
      </c>
      <c r="T1210" s="49"/>
      <c r="U1210" s="54"/>
      <c r="V1210" s="54"/>
      <c r="W1210" s="54"/>
      <c r="X1210" s="54"/>
      <c r="Y1210" s="54"/>
      <c r="Z1210" s="54"/>
      <c r="AA1210" s="54"/>
      <c r="AB1210" s="54"/>
      <c r="AC1210" s="49"/>
      <c r="AD1210" s="49"/>
      <c r="AE1210" s="49"/>
      <c r="AF1210" s="49"/>
      <c r="AG1210" s="49"/>
      <c r="AH1210" s="49"/>
      <c r="AI1210" s="49"/>
      <c r="AJ1210" s="49"/>
      <c r="AK1210" s="49"/>
      <c r="AL1210" s="49"/>
      <c r="AM1210" s="49"/>
      <c r="AN1210" s="49"/>
      <c r="AO1210" s="49"/>
      <c r="AP1210" s="49"/>
      <c r="AQ1210" s="49"/>
      <c r="AR1210" s="49"/>
      <c r="AS1210" s="49"/>
      <c r="AT1210" s="49"/>
      <c r="AU1210" s="60"/>
      <c r="AV1210" s="49"/>
      <c r="AW1210" s="54"/>
      <c r="AX1210" s="54"/>
      <c r="AY1210" s="54"/>
      <c r="AZ1210" s="54"/>
      <c r="BA1210" s="54"/>
      <c r="BB1210" s="54"/>
      <c r="BC1210" s="54"/>
      <c r="BD1210" s="54"/>
      <c r="BE1210" s="49"/>
      <c r="BF1210" s="49"/>
      <c r="BG1210" s="49"/>
      <c r="BH1210" s="49"/>
      <c r="BI1210" s="49"/>
      <c r="BJ1210" s="49"/>
      <c r="BK1210" s="49"/>
      <c r="BL1210" s="49"/>
      <c r="BM1210" s="49"/>
      <c r="BN1210" s="49"/>
      <c r="BO1210" s="49"/>
      <c r="BP1210" s="49"/>
      <c r="BQ1210" s="49"/>
      <c r="BR1210" s="49"/>
      <c r="BS1210" s="49"/>
    </row>
    <row r="1211" spans="1:71" x14ac:dyDescent="0.25">
      <c r="A1211" s="69"/>
      <c r="B1211" s="61">
        <v>0.1833668</v>
      </c>
      <c r="C1211" s="61">
        <v>0.15924550000000001</v>
      </c>
      <c r="D1211" s="61">
        <v>5.2661899999999996E-3</v>
      </c>
      <c r="E1211" s="61">
        <v>0</v>
      </c>
      <c r="F1211" s="61">
        <v>0.1292191</v>
      </c>
      <c r="G1211" s="61">
        <v>2.654171E-2</v>
      </c>
      <c r="H1211" s="61">
        <v>7.1480749999999996E-2</v>
      </c>
      <c r="I1211" s="61">
        <v>0.18164630000000001</v>
      </c>
      <c r="J1211" s="49"/>
      <c r="K1211" s="69"/>
      <c r="L1211" s="61">
        <v>0.14782670000000001</v>
      </c>
      <c r="M1211" s="61">
        <v>4.1198729999999996E-3</v>
      </c>
      <c r="N1211" s="61">
        <v>0.24375150000000001</v>
      </c>
      <c r="O1211" s="61">
        <v>0.1215315</v>
      </c>
      <c r="P1211" s="61">
        <v>0</v>
      </c>
      <c r="Q1211" s="61">
        <v>9.6464159999999997E-3</v>
      </c>
      <c r="R1211" s="61">
        <v>0.248971</v>
      </c>
      <c r="S1211" s="61">
        <v>0.2494326</v>
      </c>
      <c r="T1211" s="49"/>
      <c r="U1211" s="54"/>
      <c r="V1211" s="54"/>
      <c r="W1211" s="54"/>
      <c r="X1211" s="54"/>
      <c r="Y1211" s="54"/>
      <c r="Z1211" s="54"/>
      <c r="AA1211" s="54"/>
      <c r="AB1211" s="54"/>
      <c r="AC1211" s="49"/>
      <c r="AD1211" s="49"/>
      <c r="AE1211" s="49"/>
      <c r="AF1211" s="49"/>
      <c r="AG1211" s="49"/>
      <c r="AH1211" s="49"/>
      <c r="AI1211" s="49"/>
      <c r="AJ1211" s="49"/>
      <c r="AK1211" s="49"/>
      <c r="AL1211" s="49"/>
      <c r="AM1211" s="49"/>
      <c r="AN1211" s="49"/>
      <c r="AO1211" s="49"/>
      <c r="AP1211" s="49"/>
      <c r="AQ1211" s="49"/>
      <c r="AR1211" s="49"/>
      <c r="AS1211" s="49"/>
      <c r="AT1211" s="49"/>
      <c r="AU1211" s="60"/>
      <c r="AV1211" s="49"/>
      <c r="AW1211" s="54"/>
      <c r="AX1211" s="54"/>
      <c r="AY1211" s="54"/>
      <c r="AZ1211" s="54"/>
      <c r="BA1211" s="54"/>
      <c r="BB1211" s="54"/>
      <c r="BC1211" s="54"/>
      <c r="BD1211" s="54"/>
      <c r="BE1211" s="49"/>
      <c r="BF1211" s="49"/>
      <c r="BG1211" s="49"/>
      <c r="BH1211" s="49"/>
      <c r="BI1211" s="49"/>
      <c r="BJ1211" s="49"/>
      <c r="BK1211" s="49"/>
      <c r="BL1211" s="49"/>
      <c r="BM1211" s="49"/>
      <c r="BN1211" s="49"/>
      <c r="BO1211" s="49"/>
      <c r="BP1211" s="49"/>
      <c r="BQ1211" s="49"/>
      <c r="BR1211" s="49"/>
      <c r="BS1211" s="49"/>
    </row>
    <row r="1212" spans="1:71" x14ac:dyDescent="0.25">
      <c r="A1212" s="69"/>
      <c r="B1212" s="61">
        <v>0.30893419999999999</v>
      </c>
      <c r="C1212" s="61">
        <v>1.6222000000000001E-3</v>
      </c>
      <c r="D1212" s="61">
        <v>0.1935616</v>
      </c>
      <c r="E1212" s="61">
        <v>4.8292160000000001E-2</v>
      </c>
      <c r="F1212" s="61">
        <v>0.19823270000000001</v>
      </c>
      <c r="G1212" s="61">
        <v>8.573532E-4</v>
      </c>
      <c r="H1212" s="61">
        <v>0.30743599999999999</v>
      </c>
      <c r="I1212" s="61">
        <v>0.14225099999999999</v>
      </c>
      <c r="J1212" s="49"/>
      <c r="K1212" s="69"/>
      <c r="L1212" s="61">
        <v>0.1823835</v>
      </c>
      <c r="M1212" s="61">
        <v>0</v>
      </c>
      <c r="N1212" s="61">
        <v>0.2244854</v>
      </c>
      <c r="O1212" s="61">
        <v>0.2027407</v>
      </c>
      <c r="P1212" s="61">
        <v>0.3777876</v>
      </c>
      <c r="Q1212" s="61">
        <v>0</v>
      </c>
      <c r="R1212" s="61">
        <v>0.35685630000000002</v>
      </c>
      <c r="S1212" s="61">
        <v>0.2276859</v>
      </c>
      <c r="T1212" s="49"/>
      <c r="U1212" s="54"/>
      <c r="V1212" s="66" t="s">
        <v>2</v>
      </c>
      <c r="W1212" s="66" t="s">
        <v>3</v>
      </c>
      <c r="X1212" s="66" t="s">
        <v>4</v>
      </c>
      <c r="Y1212" s="54" t="s">
        <v>7</v>
      </c>
      <c r="Z1212" s="54"/>
      <c r="AA1212" s="54"/>
      <c r="AB1212" s="54"/>
      <c r="AC1212" s="49"/>
      <c r="AD1212" s="49"/>
      <c r="AE1212" s="49"/>
      <c r="AF1212" s="49"/>
      <c r="AG1212" s="49"/>
      <c r="AH1212" s="49"/>
      <c r="AI1212" s="49"/>
      <c r="AJ1212" s="49"/>
      <c r="AK1212" s="49"/>
      <c r="AL1212" s="49"/>
      <c r="AM1212" s="49"/>
      <c r="AN1212" s="49"/>
      <c r="AO1212" s="49"/>
      <c r="AP1212" s="49"/>
      <c r="AQ1212" s="49"/>
      <c r="AR1212" s="49"/>
      <c r="AS1212" s="49"/>
      <c r="AT1212" s="49"/>
      <c r="AU1212" s="60"/>
      <c r="AV1212" s="49"/>
      <c r="AW1212" s="54"/>
      <c r="AX1212" s="66" t="s">
        <v>2</v>
      </c>
      <c r="AY1212" s="66" t="s">
        <v>3</v>
      </c>
      <c r="AZ1212" s="66" t="s">
        <v>4</v>
      </c>
      <c r="BA1212" s="54" t="s">
        <v>7</v>
      </c>
      <c r="BB1212" s="54"/>
      <c r="BC1212" s="54"/>
      <c r="BD1212" s="54"/>
      <c r="BE1212" s="49"/>
      <c r="BF1212" s="49"/>
      <c r="BG1212" s="49"/>
      <c r="BH1212" s="49"/>
      <c r="BI1212" s="49"/>
      <c r="BJ1212" s="49"/>
      <c r="BK1212" s="49"/>
      <c r="BL1212" s="49"/>
      <c r="BM1212" s="49"/>
      <c r="BN1212" s="49"/>
      <c r="BO1212" s="49"/>
      <c r="BP1212" s="49"/>
      <c r="BQ1212" s="49"/>
      <c r="BR1212" s="49"/>
      <c r="BS1212" s="49"/>
    </row>
    <row r="1213" spans="1:71" x14ac:dyDescent="0.25">
      <c r="A1213" s="69"/>
      <c r="B1213" s="61">
        <v>7.5960159999999997E-3</v>
      </c>
      <c r="C1213" s="61">
        <v>0.22705939999999999</v>
      </c>
      <c r="D1213" s="61">
        <v>5.7457920000000003E-2</v>
      </c>
      <c r="E1213" s="61">
        <v>0.23123930000000001</v>
      </c>
      <c r="F1213" s="61">
        <v>0.30845640000000002</v>
      </c>
      <c r="G1213" s="61">
        <v>2.4748800000000001E-2</v>
      </c>
      <c r="H1213" s="61">
        <v>0.13231850000000001</v>
      </c>
      <c r="I1213" s="61">
        <v>0.12623019999999999</v>
      </c>
      <c r="J1213" s="49"/>
      <c r="K1213" s="69"/>
      <c r="L1213" s="61">
        <v>0.18784519999999999</v>
      </c>
      <c r="M1213" s="61">
        <v>4.6510700000000002E-3</v>
      </c>
      <c r="N1213" s="61">
        <v>0.219944</v>
      </c>
      <c r="O1213" s="61">
        <v>0.119585</v>
      </c>
      <c r="P1213" s="61">
        <v>5.1129340000000002E-2</v>
      </c>
      <c r="Q1213" s="61">
        <v>0.28465180000000001</v>
      </c>
      <c r="R1213" s="61">
        <v>0.36572460000000001</v>
      </c>
      <c r="S1213" s="61">
        <v>0.23746490000000001</v>
      </c>
      <c r="T1213" s="49" t="s">
        <v>128</v>
      </c>
      <c r="U1213" s="67" t="s">
        <v>11</v>
      </c>
      <c r="V1213" s="54">
        <f>AVERAGE(U1202:AB1202)</f>
        <v>4.9683078007465284E-2</v>
      </c>
      <c r="W1213" s="54">
        <f>STDEV(U1202:AB1202)</f>
        <v>2.7345654923733417E-2</v>
      </c>
      <c r="X1213" s="54">
        <f>W1213/SQRT(COUNT(U1202:AB1202))</f>
        <v>9.6681490162796001E-3</v>
      </c>
      <c r="Y1213" s="54"/>
      <c r="Z1213" s="54"/>
      <c r="AA1213" s="54"/>
      <c r="AB1213" s="54"/>
      <c r="AC1213" s="49"/>
      <c r="AD1213" s="49"/>
      <c r="AE1213" s="49"/>
      <c r="AF1213" s="49"/>
      <c r="AG1213" s="49"/>
      <c r="AH1213" s="49"/>
      <c r="AI1213" s="49"/>
      <c r="AJ1213" s="49"/>
      <c r="AK1213" s="49"/>
      <c r="AL1213" s="49"/>
      <c r="AM1213" s="49"/>
      <c r="AN1213" s="49"/>
      <c r="AO1213" s="49"/>
      <c r="AP1213" s="49"/>
      <c r="AQ1213" s="49"/>
      <c r="AR1213" s="49"/>
      <c r="AS1213" s="49"/>
      <c r="AT1213" s="49"/>
      <c r="AU1213" s="60"/>
      <c r="AV1213" s="49" t="s">
        <v>128</v>
      </c>
      <c r="AW1213" s="67" t="s">
        <v>11</v>
      </c>
      <c r="AX1213" s="54">
        <f>AVERAGE(AW1202:BD1202)</f>
        <v>1.1923938721791667</v>
      </c>
      <c r="AY1213" s="54">
        <f>STDEV(AW1202:BD1202)</f>
        <v>0.65629571816960219</v>
      </c>
      <c r="AZ1213" s="54">
        <f>AY1213/SQRT(COUNT(AW1202:BD1202))</f>
        <v>0.23203557639071046</v>
      </c>
      <c r="BA1213" s="54"/>
      <c r="BB1213" s="54"/>
      <c r="BC1213" s="54"/>
      <c r="BD1213" s="54"/>
      <c r="BE1213" s="49"/>
      <c r="BF1213" s="49"/>
      <c r="BG1213" s="49"/>
      <c r="BH1213" s="49"/>
      <c r="BI1213" s="49"/>
      <c r="BJ1213" s="49"/>
      <c r="BK1213" s="49"/>
      <c r="BL1213" s="49"/>
      <c r="BM1213" s="49"/>
      <c r="BN1213" s="49"/>
      <c r="BO1213" s="49"/>
      <c r="BP1213" s="49"/>
      <c r="BQ1213" s="49"/>
      <c r="BR1213" s="49"/>
      <c r="BS1213" s="49"/>
    </row>
    <row r="1214" spans="1:71" x14ac:dyDescent="0.25">
      <c r="A1214" s="69"/>
      <c r="B1214" s="61">
        <v>0.29532530000000001</v>
      </c>
      <c r="C1214" s="61">
        <v>0</v>
      </c>
      <c r="D1214" s="61">
        <v>0.32964710000000003</v>
      </c>
      <c r="E1214" s="61">
        <v>0.21031569999999999</v>
      </c>
      <c r="F1214" s="61">
        <v>0.2353344</v>
      </c>
      <c r="G1214" s="61">
        <v>2.510071E-3</v>
      </c>
      <c r="H1214" s="61">
        <v>0.1128311</v>
      </c>
      <c r="I1214" s="61">
        <v>0.3217392</v>
      </c>
      <c r="J1214" s="49"/>
      <c r="K1214" s="69"/>
      <c r="L1214" s="61">
        <v>0.1663017</v>
      </c>
      <c r="M1214" s="61">
        <v>8.1317899999999999E-2</v>
      </c>
      <c r="N1214" s="61">
        <v>7.8382490000000003E-3</v>
      </c>
      <c r="O1214" s="61">
        <v>0.39987660000000003</v>
      </c>
      <c r="P1214" s="61">
        <v>0.38986110000000002</v>
      </c>
      <c r="Q1214" s="61">
        <v>0.2130985</v>
      </c>
      <c r="R1214" s="61">
        <v>4.1122440000000001E-3</v>
      </c>
      <c r="S1214" s="61">
        <v>2.2909160000000001E-2</v>
      </c>
      <c r="T1214" s="49"/>
      <c r="U1214" s="68" t="s">
        <v>18</v>
      </c>
      <c r="V1214" s="54">
        <f>AVERAGE(AD1202:AK1202)</f>
        <v>3.2096172765399306E-2</v>
      </c>
      <c r="W1214" s="54">
        <f>STDEV(AD1202:AK1202)</f>
        <v>1.4272311865021899E-2</v>
      </c>
      <c r="X1214" s="54">
        <f>W1214/SQRT(COUNT(AD1202:AK1202))</f>
        <v>5.0460242514831022E-3</v>
      </c>
      <c r="Y1214" s="68">
        <f>TTEST(U1202:AB1202,AD1202:AK1202,2,2)</f>
        <v>0.1291327828660537</v>
      </c>
      <c r="Z1214" s="54"/>
      <c r="AA1214" s="54"/>
      <c r="AB1214" s="54"/>
      <c r="AC1214" s="49"/>
      <c r="AD1214" s="49"/>
      <c r="AE1214" s="49"/>
      <c r="AF1214" s="49"/>
      <c r="AG1214" s="49"/>
      <c r="AH1214" s="49"/>
      <c r="AI1214" s="49"/>
      <c r="AJ1214" s="49"/>
      <c r="AK1214" s="49"/>
      <c r="AL1214" s="49"/>
      <c r="AM1214" s="49"/>
      <c r="AN1214" s="49"/>
      <c r="AO1214" s="49"/>
      <c r="AP1214" s="49"/>
      <c r="AQ1214" s="49"/>
      <c r="AR1214" s="49"/>
      <c r="AS1214" s="49"/>
      <c r="AT1214" s="49"/>
      <c r="AU1214" s="60"/>
      <c r="AV1214" s="49"/>
      <c r="AW1214" s="68" t="s">
        <v>18</v>
      </c>
      <c r="AX1214" s="54">
        <f>AVERAGE(BF1202:BM1202)</f>
        <v>0.77030814636958322</v>
      </c>
      <c r="AY1214" s="54">
        <f>STDEV(BF1202:BM1202)</f>
        <v>0.34253548476052592</v>
      </c>
      <c r="AZ1214" s="54">
        <f>AY1214/SQRT(COUNT(BF1202:BM1202))</f>
        <v>0.12110458203559459</v>
      </c>
      <c r="BA1214" s="68">
        <f>TTEST(AW1202:BD1202,BF1202:BM1202,2,2)</f>
        <v>0.1291327828660537</v>
      </c>
      <c r="BB1214" s="54"/>
      <c r="BC1214" s="54"/>
      <c r="BD1214" s="54"/>
      <c r="BE1214" s="49"/>
      <c r="BF1214" s="49"/>
      <c r="BG1214" s="49"/>
      <c r="BH1214" s="49"/>
      <c r="BI1214" s="49"/>
      <c r="BJ1214" s="49"/>
      <c r="BK1214" s="49"/>
      <c r="BL1214" s="49"/>
      <c r="BM1214" s="49"/>
      <c r="BN1214" s="49"/>
      <c r="BO1214" s="49"/>
      <c r="BP1214" s="49"/>
      <c r="BQ1214" s="49"/>
      <c r="BR1214" s="49"/>
      <c r="BS1214" s="49"/>
    </row>
    <row r="1215" spans="1:71" x14ac:dyDescent="0.25">
      <c r="A1215" s="69"/>
      <c r="B1215" s="61">
        <v>0.170599</v>
      </c>
      <c r="C1215" s="61">
        <v>0.21099570000000001</v>
      </c>
      <c r="D1215" s="61">
        <v>7.0370669999999996E-2</v>
      </c>
      <c r="E1215" s="61">
        <v>0.1203403</v>
      </c>
      <c r="F1215" s="61">
        <v>0.14959239999999999</v>
      </c>
      <c r="G1215" s="61">
        <v>1.9947050000000001E-2</v>
      </c>
      <c r="H1215" s="61">
        <v>0.58820919999999999</v>
      </c>
      <c r="I1215" s="61">
        <v>0.25378800000000001</v>
      </c>
      <c r="J1215" s="49"/>
      <c r="K1215" s="69"/>
      <c r="L1215" s="61">
        <v>0.21600910000000001</v>
      </c>
      <c r="M1215" s="61">
        <v>4.523277E-3</v>
      </c>
      <c r="N1215" s="61">
        <v>0.3519697</v>
      </c>
      <c r="O1215" s="61">
        <v>4.1980740000000004E-3</v>
      </c>
      <c r="P1215" s="61">
        <v>0</v>
      </c>
      <c r="Q1215" s="61">
        <v>8.8923450000000001E-2</v>
      </c>
      <c r="R1215" s="61">
        <v>5.2509310000000003E-3</v>
      </c>
      <c r="S1215" s="61">
        <v>0.29665180000000002</v>
      </c>
      <c r="T1215" s="49" t="s">
        <v>129</v>
      </c>
      <c r="U1215" s="67" t="s">
        <v>11</v>
      </c>
      <c r="V1215" s="54">
        <f>AVERAGE(U1209:AB1209)</f>
        <v>0.13429072467328126</v>
      </c>
      <c r="W1215" s="54">
        <f>STDEV(U1209:AB1209)</f>
        <v>2.2454271024420623E-2</v>
      </c>
      <c r="X1215" s="54">
        <f>W1215/SQRT(COUNT(U1209:AB1209))</f>
        <v>7.9387836539842136E-3</v>
      </c>
      <c r="Y1215" s="68">
        <f>TTEST(U1209:AB1209,AD1209:AK1209,2,2)</f>
        <v>0.12796782491425732</v>
      </c>
      <c r="Z1215" s="54"/>
      <c r="AA1215" s="54"/>
      <c r="AB1215" s="54"/>
      <c r="AC1215" s="49"/>
      <c r="AD1215" s="49"/>
      <c r="AE1215" s="49"/>
      <c r="AF1215" s="49"/>
      <c r="AG1215" s="49"/>
      <c r="AH1215" s="49"/>
      <c r="AI1215" s="49"/>
      <c r="AJ1215" s="49"/>
      <c r="AK1215" s="49"/>
      <c r="AL1215" s="49"/>
      <c r="AM1215" s="49"/>
      <c r="AN1215" s="49"/>
      <c r="AO1215" s="49"/>
      <c r="AP1215" s="49"/>
      <c r="AQ1215" s="49"/>
      <c r="AR1215" s="49"/>
      <c r="AS1215" s="49"/>
      <c r="AT1215" s="49"/>
      <c r="AU1215" s="60"/>
      <c r="AV1215" s="49" t="s">
        <v>129</v>
      </c>
      <c r="AW1215" s="67" t="s">
        <v>11</v>
      </c>
      <c r="AX1215" s="54">
        <f>AVERAGE(AW1209:BD1209)</f>
        <v>3.2229773921587501</v>
      </c>
      <c r="AY1215" s="54">
        <f>STDEV(AW1209:BD1209)</f>
        <v>0.5389025045860949</v>
      </c>
      <c r="AZ1215" s="54">
        <f>AY1215/SQRT(COUNT(AW1209:BD1209))</f>
        <v>0.19053080769562111</v>
      </c>
      <c r="BA1215" s="68">
        <f>TTEST(AW1209:BD1209,BF1209:BM1209,2,2)</f>
        <v>0.12796782491425732</v>
      </c>
      <c r="BB1215" s="54"/>
      <c r="BC1215" s="54"/>
      <c r="BD1215" s="54"/>
      <c r="BE1215" s="49"/>
      <c r="BF1215" s="49"/>
      <c r="BG1215" s="49"/>
      <c r="BH1215" s="49"/>
      <c r="BI1215" s="49"/>
      <c r="BJ1215" s="49"/>
      <c r="BK1215" s="49"/>
      <c r="BL1215" s="49"/>
      <c r="BM1215" s="49"/>
      <c r="BN1215" s="49"/>
      <c r="BO1215" s="49"/>
      <c r="BP1215" s="49"/>
      <c r="BQ1215" s="49"/>
      <c r="BR1215" s="49"/>
      <c r="BS1215" s="49"/>
    </row>
    <row r="1216" spans="1:71" x14ac:dyDescent="0.25">
      <c r="A1216" s="69"/>
      <c r="B1216" s="61">
        <v>0.40844249999999999</v>
      </c>
      <c r="C1216" s="61">
        <v>0.29411979999999999</v>
      </c>
      <c r="D1216" s="61">
        <v>0.23359679999999999</v>
      </c>
      <c r="E1216" s="61">
        <v>0.3134556</v>
      </c>
      <c r="F1216" s="61">
        <v>0.4100666</v>
      </c>
      <c r="G1216" s="61">
        <v>2.3364070000000001E-2</v>
      </c>
      <c r="H1216" s="61">
        <v>5.2893639999999999E-2</v>
      </c>
      <c r="I1216" s="61">
        <v>0.25638290000000002</v>
      </c>
      <c r="J1216" s="49"/>
      <c r="K1216" s="69"/>
      <c r="L1216" s="61">
        <v>0.22569939999999999</v>
      </c>
      <c r="M1216" s="61">
        <v>0.15787599999999999</v>
      </c>
      <c r="N1216" s="61">
        <v>1.210499E-2</v>
      </c>
      <c r="O1216" s="61">
        <v>0</v>
      </c>
      <c r="P1216" s="61">
        <v>0</v>
      </c>
      <c r="Q1216" s="61">
        <v>0</v>
      </c>
      <c r="R1216" s="61">
        <v>0.38396639999999999</v>
      </c>
      <c r="S1216" s="61">
        <v>0.20610809999999999</v>
      </c>
      <c r="T1216" s="49"/>
      <c r="U1216" s="68" t="s">
        <v>18</v>
      </c>
      <c r="V1216" s="54">
        <f>AVERAGE(AD1209:AK1209)</f>
        <v>0.10582015385885417</v>
      </c>
      <c r="W1216" s="54">
        <f>STDEV(AD1209:AK1209)</f>
        <v>4.4416870994736776E-2</v>
      </c>
      <c r="X1216" s="54">
        <f>W1216/SQRT(COUNT(AD1209:AK1209))</f>
        <v>1.5703735339733224E-2</v>
      </c>
      <c r="Y1216" s="54"/>
      <c r="Z1216" s="54"/>
      <c r="AA1216" s="54"/>
      <c r="AB1216" s="54"/>
      <c r="AC1216" s="49"/>
      <c r="AD1216" s="49"/>
      <c r="AE1216" s="49"/>
      <c r="AF1216" s="49"/>
      <c r="AG1216" s="49"/>
      <c r="AH1216" s="49"/>
      <c r="AI1216" s="49"/>
      <c r="AJ1216" s="49"/>
      <c r="AK1216" s="49"/>
      <c r="AL1216" s="49"/>
      <c r="AM1216" s="49"/>
      <c r="AN1216" s="49"/>
      <c r="AO1216" s="49"/>
      <c r="AP1216" s="49"/>
      <c r="AQ1216" s="49"/>
      <c r="AR1216" s="49"/>
      <c r="AS1216" s="49"/>
      <c r="AT1216" s="49"/>
      <c r="AU1216" s="60"/>
      <c r="AV1216" s="49"/>
      <c r="AW1216" s="68" t="s">
        <v>18</v>
      </c>
      <c r="AX1216" s="54">
        <f>AVERAGE(BF1209:BM1209)</f>
        <v>2.5396836926124999</v>
      </c>
      <c r="AY1216" s="54">
        <f>STDEV(BF1209:BM1209)</f>
        <v>1.0660049038736832</v>
      </c>
      <c r="AZ1216" s="54">
        <f>AY1216/SQRT(COUNT(BF1209:BM1209))</f>
        <v>0.37688964815359755</v>
      </c>
      <c r="BA1216" s="54"/>
      <c r="BB1216" s="54"/>
      <c r="BC1216" s="54"/>
      <c r="BD1216" s="54"/>
      <c r="BE1216" s="49"/>
      <c r="BF1216" s="49"/>
      <c r="BG1216" s="49"/>
      <c r="BH1216" s="49"/>
      <c r="BI1216" s="49"/>
      <c r="BJ1216" s="49"/>
      <c r="BK1216" s="49"/>
      <c r="BL1216" s="49"/>
      <c r="BM1216" s="49"/>
      <c r="BN1216" s="49"/>
      <c r="BO1216" s="49"/>
      <c r="BP1216" s="49"/>
      <c r="BQ1216" s="49"/>
      <c r="BR1216" s="49"/>
      <c r="BS1216" s="49"/>
    </row>
    <row r="1217" spans="1:71" x14ac:dyDescent="0.25">
      <c r="A1217" s="69"/>
      <c r="B1217" s="61">
        <v>0.59780120000000003</v>
      </c>
      <c r="C1217" s="61">
        <v>0.20923230000000001</v>
      </c>
      <c r="D1217" s="61">
        <v>0</v>
      </c>
      <c r="E1217" s="61">
        <v>0.38187409999999999</v>
      </c>
      <c r="F1217" s="61">
        <v>0</v>
      </c>
      <c r="G1217" s="61">
        <v>0.1647091</v>
      </c>
      <c r="H1217" s="61">
        <v>1.2619969999999999E-2</v>
      </c>
      <c r="I1217" s="61">
        <v>2.9726029999999999E-3</v>
      </c>
      <c r="J1217" s="49"/>
      <c r="K1217" s="69"/>
      <c r="L1217" s="61">
        <v>2.983189E-2</v>
      </c>
      <c r="M1217" s="61">
        <v>0.5122871</v>
      </c>
      <c r="N1217" s="61">
        <v>3.4311290000000001E-2</v>
      </c>
      <c r="O1217" s="61">
        <v>0</v>
      </c>
      <c r="P1217" s="61">
        <v>0</v>
      </c>
      <c r="Q1217" s="61">
        <v>0.3507786</v>
      </c>
      <c r="R1217" s="61">
        <v>1.4892580000000001E-2</v>
      </c>
      <c r="S1217" s="61">
        <v>5.8940890000000003E-2</v>
      </c>
      <c r="T1217" s="49"/>
      <c r="U1217" s="54"/>
      <c r="V1217" s="54"/>
      <c r="W1217" s="54"/>
      <c r="X1217" s="54"/>
      <c r="Y1217" s="54"/>
      <c r="Z1217" s="54"/>
      <c r="AA1217" s="54"/>
      <c r="AB1217" s="54"/>
      <c r="AC1217" s="49"/>
      <c r="AD1217" s="49"/>
      <c r="AE1217" s="49"/>
      <c r="AF1217" s="49"/>
      <c r="AG1217" s="49"/>
      <c r="AH1217" s="49"/>
      <c r="AI1217" s="49"/>
      <c r="AJ1217" s="49"/>
      <c r="AK1217" s="49"/>
      <c r="AL1217" s="49"/>
      <c r="AM1217" s="49"/>
      <c r="AN1217" s="49"/>
      <c r="AO1217" s="49"/>
      <c r="AP1217" s="49"/>
      <c r="AQ1217" s="49"/>
      <c r="AR1217" s="49"/>
      <c r="AS1217" s="49"/>
      <c r="AT1217" s="49"/>
      <c r="AU1217" s="60"/>
      <c r="AV1217" s="49"/>
      <c r="AW1217" s="49"/>
      <c r="AX1217" s="49"/>
      <c r="AY1217" s="49"/>
      <c r="AZ1217" s="49"/>
      <c r="BA1217" s="49"/>
      <c r="BB1217" s="49"/>
      <c r="BC1217" s="49"/>
      <c r="BD1217" s="49"/>
      <c r="BE1217" s="49"/>
      <c r="BF1217" s="49"/>
      <c r="BG1217" s="49"/>
      <c r="BH1217" s="49"/>
      <c r="BI1217" s="49"/>
      <c r="BJ1217" s="49"/>
      <c r="BK1217" s="49"/>
      <c r="BL1217" s="49"/>
      <c r="BM1217" s="49"/>
      <c r="BN1217" s="49"/>
      <c r="BO1217" s="49"/>
      <c r="BP1217" s="49"/>
      <c r="BQ1217" s="49"/>
      <c r="BR1217" s="49"/>
      <c r="BS1217" s="49"/>
    </row>
    <row r="1218" spans="1:71" x14ac:dyDescent="0.25">
      <c r="A1218" s="69"/>
      <c r="B1218" s="61">
        <v>2.5110239999999999E-2</v>
      </c>
      <c r="C1218" s="61">
        <v>0.1792221</v>
      </c>
      <c r="D1218" s="61">
        <v>0.35549639999999999</v>
      </c>
      <c r="E1218" s="61">
        <v>0</v>
      </c>
      <c r="F1218" s="61">
        <v>0.1509895</v>
      </c>
      <c r="G1218" s="61">
        <v>0.27697179999999999</v>
      </c>
      <c r="H1218" s="61">
        <v>6.5870290000000003E-3</v>
      </c>
      <c r="I1218" s="61">
        <v>0.1213579</v>
      </c>
      <c r="J1218" s="49"/>
      <c r="K1218" s="69"/>
      <c r="L1218" s="61">
        <v>0</v>
      </c>
      <c r="M1218" s="61">
        <v>1.068211E-2</v>
      </c>
      <c r="N1218" s="61">
        <v>0.1332951</v>
      </c>
      <c r="O1218" s="61">
        <v>0</v>
      </c>
      <c r="P1218" s="61">
        <v>0</v>
      </c>
      <c r="Q1218" s="61">
        <v>4.5490260000000002E-4</v>
      </c>
      <c r="R1218" s="61">
        <v>0</v>
      </c>
      <c r="S1218" s="61">
        <v>0.1273174</v>
      </c>
      <c r="T1218" s="49"/>
      <c r="U1218" s="54"/>
      <c r="V1218" s="54"/>
      <c r="W1218" s="54"/>
      <c r="X1218" s="54"/>
      <c r="Y1218" s="54"/>
      <c r="Z1218" s="54"/>
      <c r="AA1218" s="54"/>
      <c r="AB1218" s="54"/>
      <c r="AC1218" s="49"/>
      <c r="AD1218" s="49"/>
      <c r="AE1218" s="49"/>
      <c r="AF1218" s="49"/>
      <c r="AG1218" s="49"/>
      <c r="AH1218" s="49"/>
      <c r="AI1218" s="49"/>
      <c r="AJ1218" s="49"/>
      <c r="AK1218" s="49"/>
      <c r="AL1218" s="49"/>
      <c r="AM1218" s="49"/>
      <c r="AN1218" s="49"/>
      <c r="AO1218" s="49"/>
      <c r="AP1218" s="49"/>
      <c r="AQ1218" s="49"/>
      <c r="AR1218" s="49"/>
      <c r="AS1218" s="49"/>
      <c r="AT1218" s="49"/>
      <c r="AU1218" s="60"/>
      <c r="AV1218" s="49"/>
      <c r="AW1218" s="49"/>
      <c r="AX1218" s="49"/>
      <c r="AY1218" s="49"/>
      <c r="AZ1218" s="49"/>
      <c r="BA1218" s="49"/>
      <c r="BB1218" s="49"/>
      <c r="BC1218" s="49"/>
      <c r="BD1218" s="49"/>
      <c r="BE1218" s="49"/>
      <c r="BF1218" s="49"/>
      <c r="BG1218" s="49"/>
      <c r="BH1218" s="49"/>
      <c r="BI1218" s="49"/>
      <c r="BJ1218" s="49"/>
      <c r="BK1218" s="49"/>
      <c r="BL1218" s="49"/>
      <c r="BM1218" s="49"/>
      <c r="BN1218" s="49"/>
      <c r="BO1218" s="49"/>
      <c r="BP1218" s="49"/>
      <c r="BQ1218" s="49"/>
      <c r="BR1218" s="49"/>
      <c r="BS1218" s="49"/>
    </row>
    <row r="1219" spans="1:71" x14ac:dyDescent="0.25">
      <c r="A1219" s="69"/>
      <c r="B1219" s="61">
        <v>0.27145390000000003</v>
      </c>
      <c r="C1219" s="61">
        <v>7.3891639999999995E-2</v>
      </c>
      <c r="D1219" s="61">
        <v>0</v>
      </c>
      <c r="E1219" s="61">
        <v>0</v>
      </c>
      <c r="F1219" s="61">
        <v>8.6269380000000007E-3</v>
      </c>
      <c r="G1219" s="61">
        <v>0.27697179999999999</v>
      </c>
      <c r="H1219" s="61">
        <v>6.8412780000000006E-2</v>
      </c>
      <c r="I1219" s="61">
        <v>6.7997929999999998E-2</v>
      </c>
      <c r="J1219" s="49"/>
      <c r="K1219" s="69"/>
      <c r="L1219" s="61">
        <v>0</v>
      </c>
      <c r="M1219" s="61">
        <v>1.708031E-3</v>
      </c>
      <c r="N1219" s="61">
        <v>8.5706710000000005E-2</v>
      </c>
      <c r="O1219" s="61">
        <v>0</v>
      </c>
      <c r="P1219" s="61">
        <v>0</v>
      </c>
      <c r="Q1219" s="61">
        <v>0.15987970000000001</v>
      </c>
      <c r="R1219" s="61">
        <v>0.10955429999999999</v>
      </c>
      <c r="S1219" s="61">
        <v>0.1700363</v>
      </c>
      <c r="T1219" s="49"/>
      <c r="U1219" s="54"/>
      <c r="V1219" s="54"/>
      <c r="W1219" s="54"/>
      <c r="X1219" s="54"/>
      <c r="Y1219" s="54"/>
      <c r="Z1219" s="54"/>
      <c r="AA1219" s="54"/>
      <c r="AB1219" s="54"/>
      <c r="AC1219" s="49"/>
      <c r="AD1219" s="49"/>
      <c r="AE1219" s="49"/>
      <c r="AF1219" s="49"/>
      <c r="AG1219" s="49"/>
      <c r="AH1219" s="49"/>
      <c r="AI1219" s="49"/>
      <c r="AJ1219" s="49"/>
      <c r="AK1219" s="49"/>
      <c r="AL1219" s="49"/>
      <c r="AM1219" s="49"/>
      <c r="AN1219" s="49"/>
      <c r="AO1219" s="49"/>
      <c r="AP1219" s="49"/>
      <c r="AQ1219" s="49"/>
      <c r="AR1219" s="49"/>
      <c r="AS1219" s="49"/>
      <c r="AT1219" s="49"/>
      <c r="AU1219" s="60"/>
      <c r="AV1219" s="49"/>
      <c r="AW1219" s="49"/>
      <c r="AX1219" s="49"/>
      <c r="AY1219" s="49"/>
      <c r="AZ1219" s="49"/>
      <c r="BA1219" s="49"/>
      <c r="BB1219" s="49"/>
      <c r="BC1219" s="49"/>
      <c r="BD1219" s="49"/>
      <c r="BE1219" s="49"/>
      <c r="BF1219" s="49"/>
      <c r="BG1219" s="49"/>
      <c r="BH1219" s="49"/>
      <c r="BI1219" s="49"/>
      <c r="BJ1219" s="49"/>
      <c r="BK1219" s="49"/>
      <c r="BL1219" s="49"/>
      <c r="BM1219" s="49"/>
      <c r="BN1219" s="49"/>
      <c r="BO1219" s="49"/>
      <c r="BP1219" s="49"/>
      <c r="BQ1219" s="49"/>
      <c r="BR1219" s="49"/>
      <c r="BS1219" s="49"/>
    </row>
    <row r="1220" spans="1:71" x14ac:dyDescent="0.25">
      <c r="A1220" s="69"/>
      <c r="B1220" s="61">
        <v>0.63591770000000003</v>
      </c>
      <c r="C1220" s="61">
        <v>0</v>
      </c>
      <c r="D1220" s="61">
        <v>0</v>
      </c>
      <c r="E1220" s="61">
        <v>1.359749E-2</v>
      </c>
      <c r="F1220" s="61">
        <v>0.21641730000000001</v>
      </c>
      <c r="G1220" s="61">
        <v>0.27697090000000002</v>
      </c>
      <c r="H1220" s="61">
        <v>0.16011619999999999</v>
      </c>
      <c r="I1220" s="61">
        <v>0.24684429999999999</v>
      </c>
      <c r="J1220" s="49"/>
      <c r="K1220" s="69"/>
      <c r="L1220" s="61">
        <v>0</v>
      </c>
      <c r="M1220" s="61">
        <v>0</v>
      </c>
      <c r="N1220" s="61">
        <v>0</v>
      </c>
      <c r="O1220" s="61">
        <v>0.32577129999999999</v>
      </c>
      <c r="P1220" s="61">
        <v>0</v>
      </c>
      <c r="Q1220" s="61">
        <v>0.32394030000000001</v>
      </c>
      <c r="R1220" s="61">
        <v>1.160622E-2</v>
      </c>
      <c r="S1220" s="61">
        <v>2.0484919999999998E-3</v>
      </c>
      <c r="T1220" s="49"/>
      <c r="U1220" s="54"/>
      <c r="V1220" s="54"/>
      <c r="W1220" s="54"/>
      <c r="X1220" s="54"/>
      <c r="Y1220" s="54"/>
      <c r="Z1220" s="54"/>
      <c r="AA1220" s="54"/>
      <c r="AB1220" s="54"/>
      <c r="AC1220" s="49"/>
      <c r="AD1220" s="49"/>
      <c r="AE1220" s="49"/>
      <c r="AF1220" s="49"/>
      <c r="AG1220" s="49"/>
      <c r="AH1220" s="49"/>
      <c r="AI1220" s="49"/>
      <c r="AJ1220" s="49"/>
      <c r="AK1220" s="49"/>
      <c r="AL1220" s="49"/>
      <c r="AM1220" s="49"/>
      <c r="AN1220" s="49"/>
      <c r="AO1220" s="49"/>
      <c r="AP1220" s="49"/>
      <c r="AQ1220" s="49"/>
      <c r="AR1220" s="49"/>
      <c r="AS1220" s="49"/>
      <c r="AT1220" s="49"/>
      <c r="AU1220" s="60"/>
      <c r="AV1220" s="49"/>
      <c r="AW1220" s="49"/>
      <c r="AX1220" s="49"/>
      <c r="AY1220" s="49"/>
      <c r="AZ1220" s="49"/>
      <c r="BA1220" s="49"/>
      <c r="BB1220" s="49"/>
      <c r="BC1220" s="49"/>
      <c r="BD1220" s="49"/>
      <c r="BE1220" s="49"/>
      <c r="BF1220" s="49"/>
      <c r="BG1220" s="49"/>
      <c r="BH1220" s="49"/>
      <c r="BI1220" s="49"/>
      <c r="BJ1220" s="49"/>
      <c r="BK1220" s="49"/>
      <c r="BL1220" s="49"/>
      <c r="BM1220" s="49"/>
      <c r="BN1220" s="49"/>
      <c r="BO1220" s="49"/>
      <c r="BP1220" s="49"/>
      <c r="BQ1220" s="49"/>
      <c r="BR1220" s="49"/>
      <c r="BS1220" s="49"/>
    </row>
    <row r="1221" spans="1:71" x14ac:dyDescent="0.25">
      <c r="A1221" s="69"/>
      <c r="B1221" s="61">
        <v>0.33571820000000002</v>
      </c>
      <c r="C1221" s="61">
        <v>2.839088E-2</v>
      </c>
      <c r="D1221" s="61">
        <v>0</v>
      </c>
      <c r="E1221" s="61">
        <v>8.7871549999999996E-3</v>
      </c>
      <c r="F1221" s="61">
        <v>0</v>
      </c>
      <c r="G1221" s="61">
        <v>0.27697090000000002</v>
      </c>
      <c r="H1221" s="61">
        <v>0.33113769999999998</v>
      </c>
      <c r="I1221" s="61">
        <v>0.27041150000000003</v>
      </c>
      <c r="J1221" s="49"/>
      <c r="K1221" s="69"/>
      <c r="L1221" s="61">
        <v>0</v>
      </c>
      <c r="M1221" s="61">
        <v>3.247261E-3</v>
      </c>
      <c r="N1221" s="61">
        <v>0</v>
      </c>
      <c r="O1221" s="61">
        <v>8.6140629999999996E-2</v>
      </c>
      <c r="P1221" s="61">
        <v>2.7823449999999999E-3</v>
      </c>
      <c r="Q1221" s="61">
        <v>0.18890190000000001</v>
      </c>
      <c r="R1221" s="61">
        <v>4.6806340000000004E-3</v>
      </c>
      <c r="S1221" s="61">
        <v>0</v>
      </c>
      <c r="T1221" s="49"/>
      <c r="U1221" s="54"/>
      <c r="V1221" s="54"/>
      <c r="W1221" s="54"/>
      <c r="X1221" s="54"/>
      <c r="Y1221" s="54"/>
      <c r="Z1221" s="54"/>
      <c r="AA1221" s="54"/>
      <c r="AB1221" s="54"/>
      <c r="AC1221" s="49"/>
      <c r="AD1221" s="49"/>
      <c r="AE1221" s="49"/>
      <c r="AF1221" s="49"/>
      <c r="AG1221" s="49"/>
      <c r="AH1221" s="49"/>
      <c r="AI1221" s="49"/>
      <c r="AJ1221" s="49"/>
      <c r="AK1221" s="49"/>
      <c r="AL1221" s="49"/>
      <c r="AM1221" s="49"/>
      <c r="AN1221" s="49"/>
      <c r="AO1221" s="49"/>
      <c r="AP1221" s="49"/>
      <c r="AQ1221" s="49"/>
      <c r="AR1221" s="49"/>
      <c r="AS1221" s="49"/>
      <c r="AT1221" s="49"/>
      <c r="AU1221" s="60"/>
      <c r="AV1221" s="49"/>
      <c r="AW1221" s="49"/>
      <c r="AX1221" s="49"/>
      <c r="AY1221" s="49"/>
      <c r="AZ1221" s="49"/>
      <c r="BA1221" s="49"/>
      <c r="BB1221" s="49"/>
      <c r="BC1221" s="49"/>
      <c r="BD1221" s="49"/>
      <c r="BE1221" s="49"/>
      <c r="BF1221" s="49"/>
      <c r="BG1221" s="49"/>
      <c r="BH1221" s="49"/>
      <c r="BI1221" s="49"/>
      <c r="BJ1221" s="49"/>
      <c r="BK1221" s="49"/>
      <c r="BL1221" s="49"/>
      <c r="BM1221" s="49"/>
      <c r="BN1221" s="49"/>
      <c r="BO1221" s="49"/>
      <c r="BP1221" s="49"/>
      <c r="BQ1221" s="49"/>
      <c r="BR1221" s="49"/>
      <c r="BS1221" s="49"/>
    </row>
    <row r="1222" spans="1:71" x14ac:dyDescent="0.25">
      <c r="A1222" s="69"/>
      <c r="B1222" s="61">
        <v>6.0596469999999996E-3</v>
      </c>
      <c r="C1222" s="61">
        <v>0.1970587</v>
      </c>
      <c r="D1222" s="61">
        <v>0.1994476</v>
      </c>
      <c r="E1222" s="61">
        <v>5.8546069999999999E-2</v>
      </c>
      <c r="F1222" s="61">
        <v>0</v>
      </c>
      <c r="G1222" s="61">
        <v>9.8642350000000004E-2</v>
      </c>
      <c r="H1222" s="61">
        <v>0.14228440000000001</v>
      </c>
      <c r="I1222" s="61">
        <v>0.2452173</v>
      </c>
      <c r="J1222" s="49"/>
      <c r="K1222" s="69"/>
      <c r="L1222" s="61">
        <v>0.30646990000000002</v>
      </c>
      <c r="M1222" s="61">
        <v>5.8969500000000001E-2</v>
      </c>
      <c r="N1222" s="61">
        <v>0.15486620000000001</v>
      </c>
      <c r="O1222" s="61">
        <v>5.0306320000000002E-3</v>
      </c>
      <c r="P1222" s="61">
        <v>7.2595599999999996E-2</v>
      </c>
      <c r="Q1222" s="61">
        <v>4.0874479999999998E-2</v>
      </c>
      <c r="R1222" s="61">
        <v>0</v>
      </c>
      <c r="S1222" s="61">
        <v>0</v>
      </c>
      <c r="T1222" s="49"/>
      <c r="U1222" s="54"/>
      <c r="V1222" s="54"/>
      <c r="W1222" s="54"/>
      <c r="X1222" s="54"/>
      <c r="Y1222" s="54"/>
      <c r="Z1222" s="54"/>
      <c r="AA1222" s="54"/>
      <c r="AB1222" s="54"/>
      <c r="AC1222" s="49"/>
      <c r="AD1222" s="49"/>
      <c r="AE1222" s="49"/>
      <c r="AF1222" s="49"/>
      <c r="AG1222" s="49"/>
      <c r="AH1222" s="49"/>
      <c r="AI1222" s="49"/>
      <c r="AJ1222" s="49"/>
      <c r="AK1222" s="49"/>
      <c r="AL1222" s="49"/>
      <c r="AM1222" s="49"/>
      <c r="AN1222" s="49"/>
      <c r="AO1222" s="49"/>
      <c r="AP1222" s="49"/>
      <c r="AQ1222" s="49"/>
      <c r="AR1222" s="49"/>
      <c r="AS1222" s="49"/>
      <c r="AT1222" s="49"/>
      <c r="AU1222" s="60"/>
      <c r="AV1222" s="49"/>
      <c r="AW1222" s="49"/>
      <c r="AX1222" s="49"/>
      <c r="AY1222" s="49"/>
      <c r="AZ1222" s="49"/>
      <c r="BA1222" s="49"/>
      <c r="BB1222" s="49"/>
      <c r="BC1222" s="49"/>
      <c r="BD1222" s="49"/>
      <c r="BE1222" s="49"/>
      <c r="BF1222" s="49"/>
      <c r="BG1222" s="49"/>
      <c r="BH1222" s="49"/>
      <c r="BI1222" s="49"/>
      <c r="BJ1222" s="49"/>
      <c r="BK1222" s="49"/>
      <c r="BL1222" s="49"/>
      <c r="BM1222" s="49"/>
      <c r="BN1222" s="49"/>
      <c r="BO1222" s="49"/>
      <c r="BP1222" s="49"/>
      <c r="BQ1222" s="49"/>
      <c r="BR1222" s="49"/>
      <c r="BS1222" s="49"/>
    </row>
    <row r="1223" spans="1:71" x14ac:dyDescent="0.25">
      <c r="A1223" s="69"/>
      <c r="B1223" s="61">
        <v>0</v>
      </c>
      <c r="C1223" s="61">
        <v>0.3966846</v>
      </c>
      <c r="D1223" s="61">
        <v>5.334854E-3</v>
      </c>
      <c r="E1223" s="61">
        <v>0.27506069999999999</v>
      </c>
      <c r="F1223" s="61">
        <v>0.25030140000000001</v>
      </c>
      <c r="G1223" s="61">
        <v>0</v>
      </c>
      <c r="H1223" s="61">
        <v>0.1143932</v>
      </c>
      <c r="I1223" s="61">
        <v>0.1233387</v>
      </c>
      <c r="J1223" s="49"/>
      <c r="K1223" s="69"/>
      <c r="L1223" s="61">
        <v>2.9751779999999999E-2</v>
      </c>
      <c r="M1223" s="61">
        <v>0.18458179999999999</v>
      </c>
      <c r="N1223" s="61">
        <v>6.9688799999999995E-2</v>
      </c>
      <c r="O1223" s="61">
        <v>0.49860569999999999</v>
      </c>
      <c r="P1223" s="61">
        <v>0.154026</v>
      </c>
      <c r="Q1223" s="61">
        <v>0.2399569</v>
      </c>
      <c r="R1223" s="61">
        <v>0</v>
      </c>
      <c r="S1223" s="61">
        <v>0.2229729</v>
      </c>
      <c r="T1223" s="49"/>
      <c r="U1223" s="54"/>
      <c r="V1223" s="54"/>
      <c r="W1223" s="54"/>
      <c r="X1223" s="54"/>
      <c r="Y1223" s="54"/>
      <c r="Z1223" s="54"/>
      <c r="AA1223" s="54"/>
      <c r="AB1223" s="54"/>
      <c r="AC1223" s="49"/>
      <c r="AD1223" s="49"/>
      <c r="AE1223" s="49"/>
      <c r="AF1223" s="49"/>
      <c r="AG1223" s="49"/>
      <c r="AH1223" s="49"/>
      <c r="AI1223" s="49"/>
      <c r="AJ1223" s="49"/>
      <c r="AK1223" s="49"/>
      <c r="AL1223" s="49"/>
      <c r="AM1223" s="49"/>
      <c r="AN1223" s="49"/>
      <c r="AO1223" s="49"/>
      <c r="AP1223" s="49"/>
      <c r="AQ1223" s="49"/>
      <c r="AR1223" s="49"/>
      <c r="AS1223" s="49"/>
      <c r="AT1223" s="49"/>
      <c r="AU1223" s="60"/>
      <c r="AV1223" s="49"/>
      <c r="AW1223" s="49"/>
      <c r="AX1223" s="49"/>
      <c r="AY1223" s="49"/>
      <c r="AZ1223" s="49"/>
      <c r="BA1223" s="49"/>
      <c r="BB1223" s="49"/>
      <c r="BC1223" s="49"/>
      <c r="BD1223" s="49"/>
      <c r="BE1223" s="49"/>
      <c r="BF1223" s="49"/>
      <c r="BG1223" s="49"/>
      <c r="BH1223" s="49"/>
      <c r="BI1223" s="49"/>
      <c r="BJ1223" s="49"/>
      <c r="BK1223" s="49"/>
      <c r="BL1223" s="49"/>
      <c r="BM1223" s="49"/>
      <c r="BN1223" s="49"/>
      <c r="BO1223" s="49"/>
      <c r="BP1223" s="49"/>
      <c r="BQ1223" s="49"/>
      <c r="BR1223" s="49"/>
      <c r="BS1223" s="49"/>
    </row>
    <row r="1224" spans="1:71" x14ac:dyDescent="0.25">
      <c r="A1224" s="69"/>
      <c r="B1224" s="61">
        <v>0</v>
      </c>
      <c r="C1224" s="61">
        <v>0.20972250000000001</v>
      </c>
      <c r="D1224" s="61">
        <v>0.28155330000000001</v>
      </c>
      <c r="E1224" s="61">
        <v>0.80944249999999995</v>
      </c>
      <c r="F1224" s="61">
        <v>0.11576839999999999</v>
      </c>
      <c r="G1224" s="61">
        <v>0</v>
      </c>
      <c r="H1224" s="61">
        <v>0.1185179</v>
      </c>
      <c r="I1224" s="61">
        <v>0.1387835</v>
      </c>
      <c r="J1224" s="49"/>
      <c r="K1224" s="69"/>
      <c r="L1224" s="61">
        <v>0.1413469</v>
      </c>
      <c r="M1224" s="61">
        <v>0.13204189999999999</v>
      </c>
      <c r="N1224" s="61">
        <v>0.26434419999999997</v>
      </c>
      <c r="O1224" s="61">
        <v>0.12728980000000001</v>
      </c>
      <c r="P1224" s="61">
        <v>0</v>
      </c>
      <c r="Q1224" s="61">
        <v>0.23203280000000001</v>
      </c>
      <c r="R1224" s="61">
        <v>0.18976779999999999</v>
      </c>
      <c r="S1224" s="61">
        <v>6.6490170000000001E-2</v>
      </c>
      <c r="T1224" s="49"/>
      <c r="U1224" s="54"/>
      <c r="V1224" s="54"/>
      <c r="W1224" s="54"/>
      <c r="X1224" s="54"/>
      <c r="Y1224" s="54"/>
      <c r="Z1224" s="54"/>
      <c r="AA1224" s="54"/>
      <c r="AB1224" s="54"/>
      <c r="AC1224" s="49"/>
      <c r="AD1224" s="49"/>
      <c r="AE1224" s="49"/>
      <c r="AF1224" s="49"/>
      <c r="AG1224" s="49"/>
      <c r="AH1224" s="49"/>
      <c r="AI1224" s="49"/>
      <c r="AJ1224" s="49"/>
      <c r="AK1224" s="49"/>
      <c r="AL1224" s="49"/>
      <c r="AM1224" s="49"/>
      <c r="AN1224" s="49"/>
      <c r="AO1224" s="49"/>
      <c r="AP1224" s="49"/>
      <c r="AQ1224" s="49"/>
      <c r="AR1224" s="49"/>
      <c r="AS1224" s="49"/>
      <c r="AT1224" s="49"/>
      <c r="AU1224" s="60"/>
      <c r="AV1224" s="49"/>
      <c r="AW1224" s="49"/>
      <c r="AX1224" s="49"/>
      <c r="AY1224" s="49"/>
      <c r="AZ1224" s="49"/>
      <c r="BA1224" s="49"/>
      <c r="BB1224" s="49"/>
      <c r="BC1224" s="49"/>
      <c r="BD1224" s="49"/>
      <c r="BE1224" s="49"/>
      <c r="BF1224" s="49"/>
      <c r="BG1224" s="49"/>
      <c r="BH1224" s="49"/>
      <c r="BI1224" s="49"/>
      <c r="BJ1224" s="49"/>
      <c r="BK1224" s="49"/>
      <c r="BL1224" s="49"/>
      <c r="BM1224" s="49"/>
      <c r="BN1224" s="49"/>
      <c r="BO1224" s="49"/>
      <c r="BP1224" s="49"/>
      <c r="BQ1224" s="49"/>
      <c r="BR1224" s="49"/>
      <c r="BS1224" s="49"/>
    </row>
    <row r="1225" spans="1:71" x14ac:dyDescent="0.25">
      <c r="A1225" s="69"/>
      <c r="B1225" s="61">
        <v>0</v>
      </c>
      <c r="C1225" s="61">
        <v>0.36739830000000001</v>
      </c>
      <c r="D1225" s="61">
        <v>5.1236150000000001E-2</v>
      </c>
      <c r="E1225" s="61">
        <v>0</v>
      </c>
      <c r="F1225" s="61">
        <v>0.33456799999999998</v>
      </c>
      <c r="G1225" s="61">
        <v>2.193451E-4</v>
      </c>
      <c r="H1225" s="61">
        <v>0.22168450000000001</v>
      </c>
      <c r="I1225" s="61">
        <v>8.6912160000000002E-2</v>
      </c>
      <c r="J1225" s="49"/>
      <c r="K1225" s="69"/>
      <c r="L1225" s="61">
        <v>0</v>
      </c>
      <c r="M1225" s="61">
        <v>0</v>
      </c>
      <c r="N1225" s="61">
        <v>6.2238689999999999E-2</v>
      </c>
      <c r="O1225" s="61">
        <v>0.37043290000000001</v>
      </c>
      <c r="P1225" s="61">
        <v>0</v>
      </c>
      <c r="Q1225" s="61">
        <v>0.11609269999999999</v>
      </c>
      <c r="R1225" s="61">
        <v>0.3917389</v>
      </c>
      <c r="S1225" s="61">
        <v>3.2932280000000001E-2</v>
      </c>
      <c r="T1225" s="49"/>
      <c r="U1225" s="54"/>
      <c r="V1225" s="54"/>
      <c r="W1225" s="54"/>
      <c r="X1225" s="54"/>
      <c r="Y1225" s="54"/>
      <c r="Z1225" s="54"/>
      <c r="AA1225" s="54"/>
      <c r="AB1225" s="54"/>
      <c r="AC1225" s="49"/>
      <c r="AD1225" s="49"/>
      <c r="AE1225" s="49"/>
      <c r="AF1225" s="49"/>
      <c r="AG1225" s="49"/>
      <c r="AH1225" s="49"/>
      <c r="AI1225" s="49"/>
      <c r="AJ1225" s="49"/>
      <c r="AK1225" s="49"/>
      <c r="AL1225" s="49"/>
      <c r="AM1225" s="49"/>
      <c r="AN1225" s="49"/>
      <c r="AO1225" s="49"/>
      <c r="AP1225" s="49"/>
      <c r="AQ1225" s="49"/>
      <c r="AR1225" s="49"/>
      <c r="AS1225" s="49"/>
      <c r="AT1225" s="49"/>
      <c r="AU1225" s="60"/>
      <c r="AV1225" s="49"/>
      <c r="AW1225" s="49"/>
      <c r="AX1225" s="49"/>
      <c r="AY1225" s="49"/>
      <c r="AZ1225" s="49"/>
      <c r="BA1225" s="49"/>
      <c r="BB1225" s="49"/>
      <c r="BC1225" s="49"/>
      <c r="BD1225" s="49"/>
      <c r="BE1225" s="49"/>
      <c r="BF1225" s="49"/>
      <c r="BG1225" s="49"/>
      <c r="BH1225" s="49"/>
      <c r="BI1225" s="49"/>
      <c r="BJ1225" s="49"/>
      <c r="BK1225" s="49"/>
      <c r="BL1225" s="49"/>
      <c r="BM1225" s="49"/>
      <c r="BN1225" s="49"/>
      <c r="BO1225" s="49"/>
      <c r="BP1225" s="49"/>
      <c r="BQ1225" s="49"/>
      <c r="BR1225" s="49"/>
      <c r="BS1225" s="49"/>
    </row>
    <row r="1226" spans="1:71" x14ac:dyDescent="0.25">
      <c r="A1226" s="69"/>
      <c r="B1226" s="59">
        <v>9.2773439999999999E-2</v>
      </c>
      <c r="C1226" s="59">
        <v>0</v>
      </c>
      <c r="D1226" s="59">
        <v>0</v>
      </c>
      <c r="E1226" s="59">
        <v>5.2165989999999997E-3</v>
      </c>
      <c r="F1226" s="59">
        <v>0.23408409999999999</v>
      </c>
      <c r="G1226" s="59">
        <v>0.3624773</v>
      </c>
      <c r="H1226" s="59">
        <v>0.2087183</v>
      </c>
      <c r="I1226" s="59">
        <v>0.26294420000000002</v>
      </c>
      <c r="J1226" s="49"/>
      <c r="K1226" s="69"/>
      <c r="L1226" s="59">
        <v>0</v>
      </c>
      <c r="M1226" s="59">
        <v>2.4108889999999998E-3</v>
      </c>
      <c r="N1226" s="59">
        <v>0.54339979999999999</v>
      </c>
      <c r="O1226" s="59">
        <v>0</v>
      </c>
      <c r="P1226" s="59">
        <v>0.3939242</v>
      </c>
      <c r="Q1226" s="59">
        <v>1.139164E-2</v>
      </c>
      <c r="R1226" s="59">
        <v>0.105917</v>
      </c>
      <c r="S1226" s="59">
        <v>4.9457549999999996E-3</v>
      </c>
      <c r="T1226" s="49"/>
      <c r="U1226" s="49"/>
      <c r="V1226" s="49"/>
      <c r="W1226" s="49"/>
      <c r="X1226" s="49"/>
      <c r="Y1226" s="49"/>
      <c r="Z1226" s="49"/>
      <c r="AA1226" s="49"/>
      <c r="AB1226" s="49"/>
      <c r="AC1226" s="49"/>
      <c r="AD1226" s="49"/>
      <c r="AE1226" s="49"/>
      <c r="AF1226" s="49"/>
      <c r="AG1226" s="49"/>
      <c r="AH1226" s="49"/>
      <c r="AI1226" s="49"/>
      <c r="AJ1226" s="49"/>
      <c r="AK1226" s="49"/>
      <c r="AL1226" s="49"/>
      <c r="AM1226" s="49"/>
      <c r="AN1226" s="49"/>
      <c r="AO1226" s="49"/>
      <c r="AP1226" s="49"/>
      <c r="AQ1226" s="49"/>
      <c r="AR1226" s="49"/>
      <c r="AS1226" s="49"/>
      <c r="AT1226" s="49"/>
      <c r="AU1226" s="60"/>
      <c r="AV1226" s="49"/>
      <c r="AW1226" s="49"/>
      <c r="AX1226" s="49"/>
      <c r="AY1226" s="49"/>
      <c r="AZ1226" s="49"/>
      <c r="BA1226" s="49"/>
      <c r="BB1226" s="49"/>
      <c r="BC1226" s="49"/>
      <c r="BD1226" s="49"/>
      <c r="BE1226" s="49"/>
      <c r="BF1226" s="49"/>
      <c r="BG1226" s="49"/>
      <c r="BH1226" s="49"/>
      <c r="BI1226" s="49"/>
      <c r="BJ1226" s="49"/>
      <c r="BK1226" s="49"/>
      <c r="BL1226" s="49"/>
      <c r="BM1226" s="49"/>
      <c r="BN1226" s="49"/>
      <c r="BO1226" s="49"/>
      <c r="BP1226" s="49"/>
      <c r="BQ1226" s="49"/>
      <c r="BR1226" s="49"/>
      <c r="BS1226" s="49"/>
    </row>
    <row r="1227" spans="1:71" x14ac:dyDescent="0.25">
      <c r="A1227" s="69"/>
      <c r="B1227" s="59">
        <v>0.4798946</v>
      </c>
      <c r="C1227" s="59">
        <v>2.5825499999999999E-3</v>
      </c>
      <c r="D1227" s="59">
        <v>6.5894129999999995E-2</v>
      </c>
      <c r="E1227" s="59">
        <v>9.4635010000000006E-2</v>
      </c>
      <c r="F1227" s="59">
        <v>0.1145535</v>
      </c>
      <c r="G1227" s="59">
        <v>0.36669350000000001</v>
      </c>
      <c r="H1227" s="59">
        <v>1.9385340000000001E-2</v>
      </c>
      <c r="I1227" s="59">
        <v>6.3276290000000004E-3</v>
      </c>
      <c r="J1227" s="49"/>
      <c r="K1227" s="69"/>
      <c r="L1227" s="59">
        <v>9.1389659999999998E-2</v>
      </c>
      <c r="M1227" s="59">
        <v>9.4421389999999994E-2</v>
      </c>
      <c r="N1227" s="59">
        <v>0</v>
      </c>
      <c r="O1227" s="59">
        <v>0</v>
      </c>
      <c r="P1227" s="59">
        <v>4.3332099999999998E-2</v>
      </c>
      <c r="Q1227" s="59">
        <v>0.15390970000000001</v>
      </c>
      <c r="R1227" s="59">
        <v>0.3072319</v>
      </c>
      <c r="S1227" s="59">
        <v>0</v>
      </c>
      <c r="T1227" s="49"/>
      <c r="U1227" s="49"/>
      <c r="V1227" s="49"/>
      <c r="W1227" s="49"/>
      <c r="X1227" s="49"/>
      <c r="Y1227" s="49"/>
      <c r="Z1227" s="49"/>
      <c r="AA1227" s="49"/>
      <c r="AB1227" s="49"/>
      <c r="AC1227" s="49"/>
      <c r="AD1227" s="49"/>
      <c r="AE1227" s="49"/>
      <c r="AF1227" s="49"/>
      <c r="AG1227" s="49"/>
      <c r="AH1227" s="49"/>
      <c r="AI1227" s="49"/>
      <c r="AJ1227" s="49"/>
      <c r="AK1227" s="49"/>
      <c r="AL1227" s="49"/>
      <c r="AM1227" s="49"/>
      <c r="AN1227" s="49"/>
      <c r="AO1227" s="49"/>
      <c r="AP1227" s="49"/>
      <c r="AQ1227" s="49"/>
      <c r="AR1227" s="49"/>
      <c r="AS1227" s="49"/>
      <c r="AT1227" s="49"/>
      <c r="AU1227" s="60"/>
      <c r="AV1227" s="49"/>
      <c r="AW1227" s="49"/>
      <c r="AX1227" s="49"/>
      <c r="AY1227" s="49"/>
      <c r="AZ1227" s="49"/>
      <c r="BA1227" s="49"/>
      <c r="BB1227" s="49"/>
      <c r="BC1227" s="49"/>
      <c r="BD1227" s="49"/>
      <c r="BE1227" s="49"/>
      <c r="BF1227" s="49"/>
      <c r="BG1227" s="49"/>
      <c r="BH1227" s="49"/>
      <c r="BI1227" s="49"/>
      <c r="BJ1227" s="49"/>
      <c r="BK1227" s="49"/>
      <c r="BL1227" s="49"/>
      <c r="BM1227" s="49"/>
      <c r="BN1227" s="49"/>
      <c r="BO1227" s="49"/>
      <c r="BP1227" s="49"/>
      <c r="BQ1227" s="49"/>
      <c r="BR1227" s="49"/>
      <c r="BS1227" s="49"/>
    </row>
    <row r="1228" spans="1:71" x14ac:dyDescent="0.25">
      <c r="A1228" s="69"/>
      <c r="B1228" s="59">
        <v>1.5068049999999999E-4</v>
      </c>
      <c r="C1228" s="59">
        <v>4.8306469999999997E-2</v>
      </c>
      <c r="D1228" s="59">
        <v>0.2191505</v>
      </c>
      <c r="E1228" s="59">
        <v>1.8157960000000001E-2</v>
      </c>
      <c r="F1228" s="59">
        <v>9.0488429999999995E-2</v>
      </c>
      <c r="G1228" s="59">
        <v>0.18266489999999999</v>
      </c>
      <c r="H1228" s="59">
        <v>0.4894695</v>
      </c>
      <c r="I1228" s="59">
        <v>5.2484509999999998E-2</v>
      </c>
      <c r="J1228" s="49"/>
      <c r="K1228" s="69"/>
      <c r="L1228" s="59">
        <v>0.17232420000000001</v>
      </c>
      <c r="M1228" s="59">
        <v>0.1016102</v>
      </c>
      <c r="N1228" s="59">
        <v>0</v>
      </c>
      <c r="O1228" s="59">
        <v>0</v>
      </c>
      <c r="P1228" s="59">
        <v>1.0442730000000001E-3</v>
      </c>
      <c r="Q1228" s="59">
        <v>4.1393279999999998E-2</v>
      </c>
      <c r="R1228" s="59">
        <v>6.4243320000000007E-2</v>
      </c>
      <c r="S1228" s="59">
        <v>0</v>
      </c>
      <c r="T1228" s="49"/>
      <c r="U1228" s="49"/>
      <c r="V1228" s="49"/>
      <c r="W1228" s="49"/>
      <c r="X1228" s="49"/>
      <c r="Y1228" s="49"/>
      <c r="Z1228" s="49"/>
      <c r="AA1228" s="49"/>
      <c r="AB1228" s="49"/>
      <c r="AC1228" s="49"/>
      <c r="AD1228" s="49"/>
      <c r="AE1228" s="49"/>
      <c r="AF1228" s="49"/>
      <c r="AG1228" s="49"/>
      <c r="AH1228" s="49"/>
      <c r="AI1228" s="49"/>
      <c r="AJ1228" s="49"/>
      <c r="AK1228" s="49"/>
      <c r="AL1228" s="49"/>
      <c r="AM1228" s="49"/>
      <c r="AN1228" s="49"/>
      <c r="AO1228" s="49"/>
      <c r="AP1228" s="49"/>
      <c r="AQ1228" s="49"/>
      <c r="AR1228" s="49"/>
      <c r="AS1228" s="49"/>
      <c r="AT1228" s="49"/>
      <c r="AU1228" s="60"/>
      <c r="AV1228" s="49"/>
      <c r="AW1228" s="49"/>
      <c r="AX1228" s="49"/>
      <c r="AY1228" s="49"/>
      <c r="AZ1228" s="49"/>
      <c r="BA1228" s="49"/>
      <c r="BB1228" s="49"/>
      <c r="BC1228" s="49"/>
      <c r="BD1228" s="49"/>
      <c r="BE1228" s="49"/>
      <c r="BF1228" s="49"/>
      <c r="BG1228" s="49"/>
      <c r="BH1228" s="49"/>
      <c r="BI1228" s="49"/>
      <c r="BJ1228" s="49"/>
      <c r="BK1228" s="49"/>
      <c r="BL1228" s="49"/>
      <c r="BM1228" s="49"/>
      <c r="BN1228" s="49"/>
      <c r="BO1228" s="49"/>
      <c r="BP1228" s="49"/>
      <c r="BQ1228" s="49"/>
      <c r="BR1228" s="49"/>
      <c r="BS1228" s="49"/>
    </row>
    <row r="1229" spans="1:71" x14ac:dyDescent="0.25">
      <c r="A1229" s="69"/>
      <c r="B1229" s="59">
        <v>0</v>
      </c>
      <c r="C1229" s="59">
        <v>0</v>
      </c>
      <c r="D1229" s="59">
        <v>0.24351220000000001</v>
      </c>
      <c r="E1229" s="59">
        <v>0</v>
      </c>
      <c r="F1229" s="59">
        <v>0</v>
      </c>
      <c r="G1229" s="59">
        <v>0.1639099</v>
      </c>
      <c r="H1229" s="59">
        <v>0.47006799999999999</v>
      </c>
      <c r="I1229" s="59">
        <v>0</v>
      </c>
      <c r="J1229" s="49"/>
      <c r="K1229" s="69"/>
      <c r="L1229" s="59">
        <v>0.10289</v>
      </c>
      <c r="M1229" s="59">
        <v>0.1010799</v>
      </c>
      <c r="N1229" s="59">
        <v>9.3007090000000001E-2</v>
      </c>
      <c r="O1229" s="59">
        <v>0.6434822</v>
      </c>
      <c r="P1229" s="59">
        <v>0</v>
      </c>
      <c r="Q1229" s="59">
        <v>7.890701E-3</v>
      </c>
      <c r="R1229" s="59">
        <v>0</v>
      </c>
      <c r="S1229" s="59">
        <v>3.8547519999999999E-3</v>
      </c>
      <c r="T1229" s="49"/>
      <c r="U1229" s="49"/>
      <c r="V1229" s="49"/>
      <c r="W1229" s="49"/>
      <c r="X1229" s="49"/>
      <c r="Y1229" s="49"/>
      <c r="Z1229" s="49"/>
      <c r="AA1229" s="49"/>
      <c r="AB1229" s="49"/>
      <c r="AC1229" s="49"/>
      <c r="AD1229" s="49"/>
      <c r="AE1229" s="49"/>
      <c r="AF1229" s="49"/>
      <c r="AG1229" s="49"/>
      <c r="AH1229" s="49"/>
      <c r="AI1229" s="49"/>
      <c r="AJ1229" s="49"/>
      <c r="AK1229" s="49"/>
      <c r="AL1229" s="49"/>
      <c r="AM1229" s="49"/>
      <c r="AN1229" s="49"/>
      <c r="AO1229" s="49"/>
      <c r="AP1229" s="49"/>
      <c r="AQ1229" s="49"/>
      <c r="AR1229" s="49"/>
      <c r="AS1229" s="49"/>
      <c r="AT1229" s="49"/>
      <c r="AU1229" s="60"/>
      <c r="AV1229" s="49"/>
      <c r="AW1229" s="49"/>
      <c r="AX1229" s="49"/>
      <c r="AY1229" s="49"/>
      <c r="AZ1229" s="49"/>
      <c r="BA1229" s="49"/>
      <c r="BB1229" s="49"/>
      <c r="BC1229" s="49"/>
      <c r="BD1229" s="49"/>
      <c r="BE1229" s="49"/>
      <c r="BF1229" s="49"/>
      <c r="BG1229" s="49"/>
      <c r="BH1229" s="49"/>
      <c r="BI1229" s="49"/>
      <c r="BJ1229" s="49"/>
      <c r="BK1229" s="49"/>
      <c r="BL1229" s="49"/>
      <c r="BM1229" s="49"/>
      <c r="BN1229" s="49"/>
      <c r="BO1229" s="49"/>
      <c r="BP1229" s="49"/>
      <c r="BQ1229" s="49"/>
      <c r="BR1229" s="49"/>
      <c r="BS1229" s="49"/>
    </row>
    <row r="1230" spans="1:71" x14ac:dyDescent="0.25">
      <c r="A1230" s="69"/>
      <c r="B1230" s="59">
        <v>0</v>
      </c>
      <c r="C1230" s="59">
        <v>0.22461610000000001</v>
      </c>
      <c r="D1230" s="59">
        <v>0.1215677</v>
      </c>
      <c r="E1230" s="59">
        <v>4.2743679999999997E-3</v>
      </c>
      <c r="F1230" s="59">
        <v>0</v>
      </c>
      <c r="G1230" s="59">
        <v>0</v>
      </c>
      <c r="H1230" s="59">
        <v>0.1944313</v>
      </c>
      <c r="I1230" s="59">
        <v>1.006699E-2</v>
      </c>
      <c r="J1230" s="49"/>
      <c r="K1230" s="69"/>
      <c r="L1230" s="59">
        <v>0</v>
      </c>
      <c r="M1230" s="59">
        <v>1.1471749999999999E-2</v>
      </c>
      <c r="N1230" s="59">
        <v>0.19641110000000001</v>
      </c>
      <c r="O1230" s="59">
        <v>6.7911150000000003E-3</v>
      </c>
      <c r="P1230" s="59">
        <v>0</v>
      </c>
      <c r="Q1230" s="59">
        <v>0.12255480000000001</v>
      </c>
      <c r="R1230" s="59">
        <v>3.368378E-3</v>
      </c>
      <c r="S1230" s="59">
        <v>8.4791179999999994E-2</v>
      </c>
      <c r="T1230" s="49"/>
      <c r="U1230" s="49"/>
      <c r="V1230" s="49"/>
      <c r="W1230" s="49"/>
      <c r="X1230" s="49"/>
      <c r="Y1230" s="49"/>
      <c r="Z1230" s="49"/>
      <c r="AA1230" s="49"/>
      <c r="AB1230" s="49"/>
      <c r="AC1230" s="49"/>
      <c r="AD1230" s="49"/>
      <c r="AE1230" s="49"/>
      <c r="AF1230" s="49"/>
      <c r="AG1230" s="49"/>
      <c r="AH1230" s="49"/>
      <c r="AI1230" s="49"/>
      <c r="AJ1230" s="49"/>
      <c r="AK1230" s="49"/>
      <c r="AL1230" s="49"/>
      <c r="AM1230" s="49"/>
      <c r="AN1230" s="49"/>
      <c r="AO1230" s="49"/>
      <c r="AP1230" s="49"/>
      <c r="AQ1230" s="49"/>
      <c r="AR1230" s="49"/>
      <c r="AS1230" s="49"/>
      <c r="AT1230" s="49"/>
      <c r="AU1230" s="60"/>
      <c r="AV1230" s="49"/>
      <c r="AW1230" s="49"/>
      <c r="AX1230" s="49"/>
      <c r="AY1230" s="49"/>
      <c r="AZ1230" s="49"/>
      <c r="BA1230" s="49"/>
      <c r="BB1230" s="49"/>
      <c r="BC1230" s="49"/>
      <c r="BD1230" s="49"/>
      <c r="BE1230" s="49"/>
      <c r="BF1230" s="49"/>
      <c r="BG1230" s="49"/>
      <c r="BH1230" s="49"/>
      <c r="BI1230" s="49"/>
      <c r="BJ1230" s="49"/>
      <c r="BK1230" s="49"/>
      <c r="BL1230" s="49"/>
      <c r="BM1230" s="49"/>
      <c r="BN1230" s="49"/>
      <c r="BO1230" s="49"/>
      <c r="BP1230" s="49"/>
      <c r="BQ1230" s="49"/>
      <c r="BR1230" s="49"/>
      <c r="BS1230" s="49"/>
    </row>
    <row r="1231" spans="1:71" x14ac:dyDescent="0.25">
      <c r="A1231" s="69"/>
      <c r="B1231" s="59">
        <v>0.15852740000000001</v>
      </c>
      <c r="C1231" s="59">
        <v>3.099155E-2</v>
      </c>
      <c r="D1231" s="59">
        <v>3.3159259999999999E-3</v>
      </c>
      <c r="E1231" s="59">
        <v>0</v>
      </c>
      <c r="F1231" s="59">
        <v>0.1698132</v>
      </c>
      <c r="G1231" s="59">
        <v>0</v>
      </c>
      <c r="H1231" s="59">
        <v>4.8561100000000003E-3</v>
      </c>
      <c r="I1231" s="59">
        <v>0</v>
      </c>
      <c r="J1231" s="49"/>
      <c r="K1231" s="69"/>
      <c r="L1231" s="59">
        <v>0</v>
      </c>
      <c r="M1231" s="59">
        <v>0</v>
      </c>
      <c r="N1231" s="59">
        <v>0</v>
      </c>
      <c r="O1231" s="59">
        <v>0</v>
      </c>
      <c r="P1231" s="59">
        <v>0</v>
      </c>
      <c r="Q1231" s="59">
        <v>0</v>
      </c>
      <c r="R1231" s="59">
        <v>0.1969814</v>
      </c>
      <c r="S1231" s="59">
        <v>8.0533980000000005E-2</v>
      </c>
      <c r="T1231" s="49"/>
      <c r="U1231" s="49"/>
      <c r="V1231" s="49"/>
      <c r="W1231" s="49"/>
      <c r="X1231" s="49"/>
      <c r="Y1231" s="49"/>
      <c r="Z1231" s="49"/>
      <c r="AA1231" s="49"/>
      <c r="AB1231" s="49"/>
      <c r="AC1231" s="49"/>
      <c r="AD1231" s="49"/>
      <c r="AE1231" s="49"/>
      <c r="AF1231" s="49"/>
      <c r="AG1231" s="49"/>
      <c r="AH1231" s="49"/>
      <c r="AI1231" s="49"/>
      <c r="AJ1231" s="49"/>
      <c r="AK1231" s="49"/>
      <c r="AL1231" s="49"/>
      <c r="AM1231" s="49"/>
      <c r="AN1231" s="49"/>
      <c r="AO1231" s="49"/>
      <c r="AP1231" s="49"/>
      <c r="AQ1231" s="49"/>
      <c r="AR1231" s="49"/>
      <c r="AS1231" s="49"/>
      <c r="AT1231" s="49"/>
      <c r="AU1231" s="60"/>
      <c r="AV1231" s="49"/>
      <c r="AW1231" s="49"/>
      <c r="AX1231" s="49"/>
      <c r="AY1231" s="49"/>
      <c r="AZ1231" s="49"/>
      <c r="BA1231" s="49"/>
      <c r="BB1231" s="49"/>
      <c r="BC1231" s="49"/>
      <c r="BD1231" s="49"/>
      <c r="BE1231" s="49"/>
      <c r="BF1231" s="49"/>
      <c r="BG1231" s="49"/>
      <c r="BH1231" s="49"/>
      <c r="BI1231" s="49"/>
      <c r="BJ1231" s="49"/>
      <c r="BK1231" s="49"/>
      <c r="BL1231" s="49"/>
      <c r="BM1231" s="49"/>
      <c r="BN1231" s="49"/>
      <c r="BO1231" s="49"/>
      <c r="BP1231" s="49"/>
      <c r="BQ1231" s="49"/>
      <c r="BR1231" s="49"/>
      <c r="BS1231" s="49"/>
    </row>
    <row r="1232" spans="1:71" x14ac:dyDescent="0.25">
      <c r="A1232" s="69"/>
      <c r="B1232" s="59">
        <v>7.2605130000000004E-2</v>
      </c>
      <c r="C1232" s="59">
        <v>0</v>
      </c>
      <c r="D1232" s="59">
        <v>0.18867490000000001</v>
      </c>
      <c r="E1232" s="59">
        <v>0</v>
      </c>
      <c r="F1232" s="59">
        <v>7.5213429999999998E-2</v>
      </c>
      <c r="G1232" s="59">
        <v>0.145339</v>
      </c>
      <c r="H1232" s="59">
        <v>0</v>
      </c>
      <c r="I1232" s="59">
        <v>0</v>
      </c>
      <c r="J1232" s="49"/>
      <c r="K1232" s="69"/>
      <c r="L1232" s="59">
        <v>0</v>
      </c>
      <c r="M1232" s="59">
        <v>0.11705110000000001</v>
      </c>
      <c r="N1232" s="59">
        <v>0</v>
      </c>
      <c r="O1232" s="59">
        <v>0</v>
      </c>
      <c r="P1232" s="59">
        <v>0</v>
      </c>
      <c r="Q1232" s="59">
        <v>0</v>
      </c>
      <c r="R1232" s="59">
        <v>8.3465580000000004E-3</v>
      </c>
      <c r="S1232" s="59">
        <v>4.2190550000000002E-3</v>
      </c>
      <c r="T1232" s="49"/>
      <c r="U1232" s="49"/>
      <c r="V1232" s="49"/>
      <c r="W1232" s="49"/>
      <c r="X1232" s="49"/>
      <c r="Y1232" s="49"/>
      <c r="Z1232" s="49"/>
      <c r="AA1232" s="49"/>
      <c r="AB1232" s="49"/>
      <c r="AC1232" s="49"/>
      <c r="AD1232" s="49"/>
      <c r="AE1232" s="49"/>
      <c r="AF1232" s="49"/>
      <c r="AG1232" s="49"/>
      <c r="AH1232" s="49"/>
      <c r="AI1232" s="49"/>
      <c r="AJ1232" s="49"/>
      <c r="AK1232" s="49"/>
      <c r="AL1232" s="49"/>
      <c r="AM1232" s="49"/>
      <c r="AN1232" s="49"/>
      <c r="AO1232" s="49"/>
      <c r="AP1232" s="49"/>
      <c r="AQ1232" s="49"/>
      <c r="AR1232" s="49"/>
      <c r="AS1232" s="49"/>
      <c r="AT1232" s="49"/>
      <c r="AU1232" s="60"/>
      <c r="AV1232" s="49"/>
      <c r="AW1232" s="49"/>
      <c r="AX1232" s="49"/>
      <c r="AY1232" s="49"/>
      <c r="AZ1232" s="49"/>
      <c r="BA1232" s="49"/>
      <c r="BB1232" s="49"/>
      <c r="BC1232" s="49"/>
      <c r="BD1232" s="49"/>
      <c r="BE1232" s="49"/>
      <c r="BF1232" s="49"/>
      <c r="BG1232" s="49"/>
      <c r="BH1232" s="49"/>
      <c r="BI1232" s="49"/>
      <c r="BJ1232" s="49"/>
      <c r="BK1232" s="49"/>
      <c r="BL1232" s="49"/>
      <c r="BM1232" s="49"/>
      <c r="BN1232" s="49"/>
      <c r="BO1232" s="49"/>
      <c r="BP1232" s="49"/>
      <c r="BQ1232" s="49"/>
      <c r="BR1232" s="49"/>
      <c r="BS1232" s="49"/>
    </row>
    <row r="1233" spans="1:71" x14ac:dyDescent="0.25">
      <c r="A1233" s="69"/>
      <c r="B1233" s="59">
        <v>0</v>
      </c>
      <c r="C1233" s="59">
        <v>0.14887429999999999</v>
      </c>
      <c r="D1233" s="59">
        <v>0.3231039</v>
      </c>
      <c r="E1233" s="59">
        <v>0.23203280000000001</v>
      </c>
      <c r="F1233" s="59">
        <v>0</v>
      </c>
      <c r="G1233" s="59">
        <v>0.29889870000000002</v>
      </c>
      <c r="H1233" s="59">
        <v>0</v>
      </c>
      <c r="I1233" s="59">
        <v>1.9779209999999998E-2</v>
      </c>
      <c r="J1233" s="49"/>
      <c r="K1233" s="69"/>
      <c r="L1233" s="59">
        <v>0</v>
      </c>
      <c r="M1233" s="59">
        <v>6.0335159999999999E-2</v>
      </c>
      <c r="N1233" s="59">
        <v>0</v>
      </c>
      <c r="O1233" s="59">
        <v>0</v>
      </c>
      <c r="P1233" s="59">
        <v>0</v>
      </c>
      <c r="Q1233" s="59">
        <v>0</v>
      </c>
      <c r="R1233" s="59">
        <v>0</v>
      </c>
      <c r="S1233" s="59">
        <v>0</v>
      </c>
      <c r="T1233" s="49"/>
      <c r="U1233" s="49"/>
      <c r="V1233" s="49"/>
      <c r="W1233" s="49"/>
      <c r="X1233" s="49"/>
      <c r="Y1233" s="49"/>
      <c r="Z1233" s="49"/>
      <c r="AA1233" s="49"/>
      <c r="AB1233" s="49"/>
      <c r="AC1233" s="49"/>
      <c r="AD1233" s="49"/>
      <c r="AE1233" s="49"/>
      <c r="AF1233" s="49"/>
      <c r="AG1233" s="49"/>
      <c r="AH1233" s="49"/>
      <c r="AI1233" s="49"/>
      <c r="AJ1233" s="49"/>
      <c r="AK1233" s="49"/>
      <c r="AL1233" s="49"/>
      <c r="AM1233" s="49"/>
      <c r="AN1233" s="49"/>
      <c r="AO1233" s="49"/>
      <c r="AP1233" s="49"/>
      <c r="AQ1233" s="49"/>
      <c r="AR1233" s="49"/>
      <c r="AS1233" s="49"/>
      <c r="AT1233" s="49"/>
      <c r="AU1233" s="60"/>
      <c r="AV1233" s="49"/>
      <c r="AW1233" s="49"/>
      <c r="AX1233" s="49"/>
      <c r="AY1233" s="49"/>
      <c r="AZ1233" s="49"/>
      <c r="BA1233" s="49"/>
      <c r="BB1233" s="49"/>
      <c r="BC1233" s="49"/>
      <c r="BD1233" s="49"/>
      <c r="BE1233" s="49"/>
      <c r="BF1233" s="49"/>
      <c r="BG1233" s="49"/>
      <c r="BH1233" s="49"/>
      <c r="BI1233" s="49"/>
      <c r="BJ1233" s="49"/>
      <c r="BK1233" s="49"/>
      <c r="BL1233" s="49"/>
      <c r="BM1233" s="49"/>
      <c r="BN1233" s="49"/>
      <c r="BO1233" s="49"/>
      <c r="BP1233" s="49"/>
      <c r="BQ1233" s="49"/>
      <c r="BR1233" s="49"/>
      <c r="BS1233" s="49"/>
    </row>
    <row r="1234" spans="1:71" x14ac:dyDescent="0.25">
      <c r="A1234" s="69"/>
      <c r="B1234" s="59">
        <v>0</v>
      </c>
      <c r="C1234" s="59">
        <v>0</v>
      </c>
      <c r="D1234" s="59">
        <v>0</v>
      </c>
      <c r="E1234" s="59">
        <v>1.3351439999999999E-3</v>
      </c>
      <c r="F1234" s="59">
        <v>0.16162589999999999</v>
      </c>
      <c r="G1234" s="59">
        <v>0.2097521</v>
      </c>
      <c r="H1234" s="59">
        <v>0</v>
      </c>
      <c r="I1234" s="59">
        <v>5.5622100000000001E-2</v>
      </c>
      <c r="J1234" s="49"/>
      <c r="K1234" s="69"/>
      <c r="L1234" s="59">
        <v>0</v>
      </c>
      <c r="M1234" s="59">
        <v>0</v>
      </c>
      <c r="N1234" s="59">
        <v>0</v>
      </c>
      <c r="O1234" s="59">
        <v>0</v>
      </c>
      <c r="P1234" s="59">
        <v>0</v>
      </c>
      <c r="Q1234" s="59">
        <v>5.368233E-2</v>
      </c>
      <c r="R1234" s="59">
        <v>5.6692119999999999E-2</v>
      </c>
      <c r="S1234" s="59">
        <v>0</v>
      </c>
      <c r="T1234" s="49"/>
      <c r="U1234" s="49"/>
      <c r="V1234" s="49"/>
      <c r="W1234" s="49"/>
      <c r="X1234" s="49"/>
      <c r="Y1234" s="49"/>
      <c r="Z1234" s="49"/>
      <c r="AA1234" s="49"/>
      <c r="AB1234" s="49"/>
      <c r="AC1234" s="49"/>
      <c r="AD1234" s="49"/>
      <c r="AE1234" s="49"/>
      <c r="AF1234" s="49"/>
      <c r="AG1234" s="49"/>
      <c r="AH1234" s="49"/>
      <c r="AI1234" s="49"/>
      <c r="AJ1234" s="49"/>
      <c r="AK1234" s="49"/>
      <c r="AL1234" s="49"/>
      <c r="AM1234" s="49"/>
      <c r="AN1234" s="49"/>
      <c r="AO1234" s="49"/>
      <c r="AP1234" s="49"/>
      <c r="AQ1234" s="49"/>
      <c r="AR1234" s="49"/>
      <c r="AS1234" s="49"/>
      <c r="AT1234" s="49"/>
      <c r="AU1234" s="60"/>
      <c r="AV1234" s="49"/>
      <c r="AW1234" s="49"/>
      <c r="AX1234" s="49"/>
      <c r="AY1234" s="49"/>
      <c r="AZ1234" s="49"/>
      <c r="BA1234" s="49"/>
      <c r="BB1234" s="49"/>
      <c r="BC1234" s="49"/>
      <c r="BD1234" s="49"/>
      <c r="BE1234" s="49"/>
      <c r="BF1234" s="49"/>
      <c r="BG1234" s="49"/>
      <c r="BH1234" s="49"/>
      <c r="BI1234" s="49"/>
      <c r="BJ1234" s="49"/>
      <c r="BK1234" s="49"/>
      <c r="BL1234" s="49"/>
      <c r="BM1234" s="49"/>
      <c r="BN1234" s="49"/>
      <c r="BO1234" s="49"/>
      <c r="BP1234" s="49"/>
      <c r="BQ1234" s="49"/>
      <c r="BR1234" s="49"/>
      <c r="BS1234" s="49"/>
    </row>
    <row r="1235" spans="1:71" x14ac:dyDescent="0.25">
      <c r="A1235" s="69"/>
      <c r="B1235" s="59">
        <v>0.17319490000000001</v>
      </c>
      <c r="C1235" s="59">
        <v>0</v>
      </c>
      <c r="D1235" s="59">
        <v>4.8183440000000001E-2</v>
      </c>
      <c r="E1235" s="59">
        <v>0</v>
      </c>
      <c r="F1235" s="59">
        <v>0</v>
      </c>
      <c r="G1235" s="59">
        <v>4.4250490000000003E-3</v>
      </c>
      <c r="H1235" s="59">
        <v>0</v>
      </c>
      <c r="I1235" s="59">
        <v>0</v>
      </c>
      <c r="J1235" s="49"/>
      <c r="K1235" s="69"/>
      <c r="L1235" s="59">
        <v>0</v>
      </c>
      <c r="M1235" s="59">
        <v>0</v>
      </c>
      <c r="N1235" s="59">
        <v>0</v>
      </c>
      <c r="O1235" s="59">
        <v>0</v>
      </c>
      <c r="P1235" s="59">
        <v>0</v>
      </c>
      <c r="Q1235" s="59">
        <v>0.1729069</v>
      </c>
      <c r="R1235" s="59">
        <v>0.11071780000000001</v>
      </c>
      <c r="S1235" s="59">
        <v>0</v>
      </c>
      <c r="T1235" s="49"/>
      <c r="U1235" s="49"/>
      <c r="V1235" s="49"/>
      <c r="W1235" s="49"/>
      <c r="X1235" s="49"/>
      <c r="Y1235" s="49"/>
      <c r="Z1235" s="49"/>
      <c r="AA1235" s="49"/>
      <c r="AB1235" s="49"/>
      <c r="AC1235" s="49"/>
      <c r="AD1235" s="49"/>
      <c r="AE1235" s="49"/>
      <c r="AF1235" s="49"/>
      <c r="AG1235" s="49"/>
      <c r="AH1235" s="49"/>
      <c r="AI1235" s="49"/>
      <c r="AJ1235" s="49"/>
      <c r="AK1235" s="49"/>
      <c r="AL1235" s="49"/>
      <c r="AM1235" s="49"/>
      <c r="AN1235" s="49"/>
      <c r="AO1235" s="49"/>
      <c r="AP1235" s="49"/>
      <c r="AQ1235" s="49"/>
      <c r="AR1235" s="49"/>
      <c r="AS1235" s="49"/>
      <c r="AT1235" s="49"/>
      <c r="AU1235" s="60"/>
      <c r="AV1235" s="49"/>
      <c r="AW1235" s="49"/>
      <c r="AX1235" s="49"/>
      <c r="AY1235" s="49"/>
      <c r="AZ1235" s="49"/>
      <c r="BA1235" s="49"/>
      <c r="BB1235" s="49"/>
      <c r="BC1235" s="49"/>
      <c r="BD1235" s="49"/>
      <c r="BE1235" s="49"/>
      <c r="BF1235" s="49"/>
      <c r="BG1235" s="49"/>
      <c r="BH1235" s="49"/>
      <c r="BI1235" s="49"/>
      <c r="BJ1235" s="49"/>
      <c r="BK1235" s="49"/>
      <c r="BL1235" s="49"/>
      <c r="BM1235" s="49"/>
      <c r="BN1235" s="49"/>
      <c r="BO1235" s="49"/>
      <c r="BP1235" s="49"/>
      <c r="BQ1235" s="49"/>
      <c r="BR1235" s="49"/>
      <c r="BS1235" s="49"/>
    </row>
    <row r="1236" spans="1:71" x14ac:dyDescent="0.25">
      <c r="A1236" s="69"/>
      <c r="B1236" s="59">
        <v>0</v>
      </c>
      <c r="C1236" s="59">
        <v>0</v>
      </c>
      <c r="D1236" s="59">
        <v>3.2539370000000001E-3</v>
      </c>
      <c r="E1236" s="59">
        <v>0</v>
      </c>
      <c r="F1236" s="59">
        <v>0</v>
      </c>
      <c r="G1236" s="59">
        <v>0</v>
      </c>
      <c r="H1236" s="59">
        <v>0</v>
      </c>
      <c r="I1236" s="59">
        <v>0</v>
      </c>
      <c r="J1236" s="49"/>
      <c r="K1236" s="69"/>
      <c r="L1236" s="59">
        <v>0</v>
      </c>
      <c r="M1236" s="59">
        <v>3.3287049999999999E-2</v>
      </c>
      <c r="N1236" s="59">
        <v>0</v>
      </c>
      <c r="O1236" s="59">
        <v>9.1009139999999999E-3</v>
      </c>
      <c r="P1236" s="59">
        <v>0</v>
      </c>
      <c r="Q1236" s="59">
        <v>0</v>
      </c>
      <c r="R1236" s="59">
        <v>0</v>
      </c>
      <c r="S1236" s="59">
        <v>0</v>
      </c>
      <c r="T1236" s="49"/>
      <c r="U1236" s="49"/>
      <c r="V1236" s="49"/>
      <c r="W1236" s="49"/>
      <c r="X1236" s="49"/>
      <c r="Y1236" s="49"/>
      <c r="Z1236" s="49"/>
      <c r="AA1236" s="49"/>
      <c r="AB1236" s="49"/>
      <c r="AC1236" s="49"/>
      <c r="AD1236" s="49"/>
      <c r="AE1236" s="49"/>
      <c r="AF1236" s="49"/>
      <c r="AG1236" s="49"/>
      <c r="AH1236" s="49"/>
      <c r="AI1236" s="49"/>
      <c r="AJ1236" s="49"/>
      <c r="AK1236" s="49"/>
      <c r="AL1236" s="49"/>
      <c r="AM1236" s="49"/>
      <c r="AN1236" s="49"/>
      <c r="AO1236" s="49"/>
      <c r="AP1236" s="49"/>
      <c r="AQ1236" s="49"/>
      <c r="AR1236" s="49"/>
      <c r="AS1236" s="49"/>
      <c r="AT1236" s="49"/>
      <c r="AU1236" s="60"/>
      <c r="AV1236" s="49"/>
      <c r="AW1236" s="49"/>
      <c r="AX1236" s="49"/>
      <c r="AY1236" s="49"/>
      <c r="AZ1236" s="49"/>
      <c r="BA1236" s="49"/>
      <c r="BB1236" s="49"/>
      <c r="BC1236" s="49"/>
      <c r="BD1236" s="49"/>
      <c r="BE1236" s="49"/>
      <c r="BF1236" s="49"/>
      <c r="BG1236" s="49"/>
      <c r="BH1236" s="49"/>
      <c r="BI1236" s="49"/>
      <c r="BJ1236" s="49"/>
      <c r="BK1236" s="49"/>
      <c r="BL1236" s="49"/>
      <c r="BM1236" s="49"/>
      <c r="BN1236" s="49"/>
      <c r="BO1236" s="49"/>
      <c r="BP1236" s="49"/>
      <c r="BQ1236" s="49"/>
      <c r="BR1236" s="49"/>
      <c r="BS1236" s="49"/>
    </row>
    <row r="1237" spans="1:71" x14ac:dyDescent="0.25">
      <c r="A1237" s="69"/>
      <c r="B1237" s="59">
        <v>0</v>
      </c>
      <c r="C1237" s="59">
        <v>0</v>
      </c>
      <c r="D1237" s="59">
        <v>0</v>
      </c>
      <c r="E1237" s="59">
        <v>0</v>
      </c>
      <c r="F1237" s="59">
        <v>0</v>
      </c>
      <c r="G1237" s="59">
        <v>0</v>
      </c>
      <c r="H1237" s="59">
        <v>1.679611E-2</v>
      </c>
      <c r="I1237" s="59">
        <v>4.6501160000000001E-3</v>
      </c>
      <c r="J1237" s="49"/>
      <c r="K1237" s="69"/>
      <c r="L1237" s="59">
        <v>0</v>
      </c>
      <c r="M1237" s="59">
        <v>0.10431</v>
      </c>
      <c r="N1237" s="59">
        <v>3.882408E-3</v>
      </c>
      <c r="O1237" s="59">
        <v>0.12454320000000001</v>
      </c>
      <c r="P1237" s="59">
        <v>0</v>
      </c>
      <c r="Q1237" s="59">
        <v>9.3317990000000003E-2</v>
      </c>
      <c r="R1237" s="59">
        <v>0</v>
      </c>
      <c r="S1237" s="59">
        <v>0.1045208</v>
      </c>
      <c r="T1237" s="49"/>
      <c r="U1237" s="49"/>
      <c r="V1237" s="49"/>
      <c r="W1237" s="49"/>
      <c r="X1237" s="49"/>
      <c r="Y1237" s="49"/>
      <c r="Z1237" s="49"/>
      <c r="AA1237" s="49"/>
      <c r="AB1237" s="49"/>
      <c r="AC1237" s="49"/>
      <c r="AD1237" s="49"/>
      <c r="AE1237" s="49"/>
      <c r="AF1237" s="49"/>
      <c r="AG1237" s="49"/>
      <c r="AH1237" s="49"/>
      <c r="AI1237" s="49"/>
      <c r="AJ1237" s="49"/>
      <c r="AK1237" s="49"/>
      <c r="AL1237" s="49"/>
      <c r="AM1237" s="49"/>
      <c r="AN1237" s="49"/>
      <c r="AO1237" s="49"/>
      <c r="AP1237" s="49"/>
      <c r="AQ1237" s="49"/>
      <c r="AR1237" s="49"/>
      <c r="AS1237" s="49"/>
      <c r="AT1237" s="49"/>
      <c r="AU1237" s="60"/>
      <c r="AV1237" s="49"/>
      <c r="AW1237" s="49"/>
      <c r="AX1237" s="49"/>
      <c r="AY1237" s="49"/>
      <c r="AZ1237" s="49"/>
      <c r="BA1237" s="49"/>
      <c r="BB1237" s="49"/>
      <c r="BC1237" s="49"/>
      <c r="BD1237" s="49"/>
      <c r="BE1237" s="49"/>
      <c r="BF1237" s="49"/>
      <c r="BG1237" s="49"/>
      <c r="BH1237" s="49"/>
      <c r="BI1237" s="49"/>
      <c r="BJ1237" s="49"/>
      <c r="BK1237" s="49"/>
      <c r="BL1237" s="49"/>
      <c r="BM1237" s="49"/>
      <c r="BN1237" s="49"/>
      <c r="BO1237" s="49"/>
      <c r="BP1237" s="49"/>
      <c r="BQ1237" s="49"/>
      <c r="BR1237" s="49"/>
      <c r="BS1237" s="49"/>
    </row>
    <row r="1238" spans="1:71" x14ac:dyDescent="0.25">
      <c r="A1238" s="69"/>
      <c r="B1238" s="59">
        <v>0</v>
      </c>
      <c r="C1238" s="59">
        <v>0.18395610000000001</v>
      </c>
      <c r="D1238" s="59">
        <v>0.14402480000000001</v>
      </c>
      <c r="E1238" s="59">
        <v>0</v>
      </c>
      <c r="F1238" s="59">
        <v>0.2391653</v>
      </c>
      <c r="G1238" s="59">
        <v>0.107276</v>
      </c>
      <c r="H1238" s="59">
        <v>4.903793E-3</v>
      </c>
      <c r="I1238" s="59">
        <v>2.3618699999999999E-2</v>
      </c>
      <c r="J1238" s="49"/>
      <c r="K1238" s="69"/>
      <c r="L1238" s="59">
        <v>0</v>
      </c>
      <c r="M1238" s="59">
        <v>0</v>
      </c>
      <c r="N1238" s="59">
        <v>0</v>
      </c>
      <c r="O1238" s="59">
        <v>0</v>
      </c>
      <c r="P1238" s="59">
        <v>0</v>
      </c>
      <c r="Q1238" s="59">
        <v>0</v>
      </c>
      <c r="R1238" s="59">
        <v>0.20482829999999999</v>
      </c>
      <c r="S1238" s="59">
        <v>0</v>
      </c>
      <c r="T1238" s="49"/>
      <c r="U1238" s="49"/>
      <c r="V1238" s="49"/>
      <c r="W1238" s="49"/>
      <c r="X1238" s="49"/>
      <c r="Y1238" s="49"/>
      <c r="Z1238" s="49"/>
      <c r="AA1238" s="49"/>
      <c r="AB1238" s="49"/>
      <c r="AC1238" s="49"/>
      <c r="AD1238" s="49"/>
      <c r="AE1238" s="49"/>
      <c r="AF1238" s="49"/>
      <c r="AG1238" s="49"/>
      <c r="AH1238" s="49"/>
      <c r="AI1238" s="49"/>
      <c r="AJ1238" s="49"/>
      <c r="AK1238" s="49"/>
      <c r="AL1238" s="49"/>
      <c r="AM1238" s="49"/>
      <c r="AN1238" s="49"/>
      <c r="AO1238" s="49"/>
      <c r="AP1238" s="49"/>
      <c r="AQ1238" s="49"/>
      <c r="AR1238" s="49"/>
      <c r="AS1238" s="49"/>
      <c r="AT1238" s="49"/>
      <c r="AU1238" s="60"/>
      <c r="AV1238" s="49"/>
      <c r="AW1238" s="49"/>
      <c r="AX1238" s="49"/>
      <c r="AY1238" s="49"/>
      <c r="AZ1238" s="49"/>
      <c r="BA1238" s="49"/>
      <c r="BB1238" s="49"/>
      <c r="BC1238" s="49"/>
      <c r="BD1238" s="49"/>
      <c r="BE1238" s="49"/>
      <c r="BF1238" s="49"/>
      <c r="BG1238" s="49"/>
      <c r="BH1238" s="49"/>
      <c r="BI1238" s="49"/>
      <c r="BJ1238" s="49"/>
      <c r="BK1238" s="49"/>
      <c r="BL1238" s="49"/>
      <c r="BM1238" s="49"/>
      <c r="BN1238" s="49"/>
      <c r="BO1238" s="49"/>
      <c r="BP1238" s="49"/>
      <c r="BQ1238" s="49"/>
      <c r="BR1238" s="49"/>
      <c r="BS1238" s="49"/>
    </row>
    <row r="1239" spans="1:71" x14ac:dyDescent="0.25">
      <c r="A1239" s="69"/>
      <c r="B1239" s="59">
        <v>0</v>
      </c>
      <c r="C1239" s="59">
        <v>0</v>
      </c>
      <c r="D1239" s="59">
        <v>0</v>
      </c>
      <c r="E1239" s="59">
        <v>0.182003</v>
      </c>
      <c r="F1239" s="59">
        <v>0</v>
      </c>
      <c r="G1239" s="59">
        <v>0.32106879999999999</v>
      </c>
      <c r="H1239" s="59">
        <v>8.4686280000000006E-3</v>
      </c>
      <c r="I1239" s="59">
        <v>0.2003288</v>
      </c>
      <c r="J1239" s="49"/>
      <c r="K1239" s="69"/>
      <c r="L1239" s="59">
        <v>0</v>
      </c>
      <c r="M1239" s="59">
        <v>0</v>
      </c>
      <c r="N1239" s="59">
        <v>0</v>
      </c>
      <c r="O1239" s="59">
        <v>0</v>
      </c>
      <c r="P1239" s="59">
        <v>0</v>
      </c>
      <c r="Q1239" s="59">
        <v>0</v>
      </c>
      <c r="R1239" s="59">
        <v>0</v>
      </c>
      <c r="S1239" s="59">
        <v>0</v>
      </c>
      <c r="T1239" s="49"/>
      <c r="U1239" s="49"/>
      <c r="V1239" s="49"/>
      <c r="W1239" s="49"/>
      <c r="X1239" s="49"/>
      <c r="Y1239" s="49"/>
      <c r="Z1239" s="49"/>
      <c r="AA1239" s="49"/>
      <c r="AB1239" s="49"/>
      <c r="AC1239" s="49"/>
      <c r="AD1239" s="49"/>
      <c r="AE1239" s="49"/>
      <c r="AF1239" s="49"/>
      <c r="AG1239" s="49"/>
      <c r="AH1239" s="49"/>
      <c r="AI1239" s="49"/>
      <c r="AJ1239" s="49"/>
      <c r="AK1239" s="49"/>
      <c r="AL1239" s="49"/>
      <c r="AM1239" s="49"/>
      <c r="AN1239" s="49"/>
      <c r="AO1239" s="49"/>
      <c r="AP1239" s="49"/>
      <c r="AQ1239" s="49"/>
      <c r="AR1239" s="49"/>
      <c r="AS1239" s="49"/>
      <c r="AT1239" s="49"/>
      <c r="AU1239" s="60"/>
      <c r="AV1239" s="49"/>
      <c r="AW1239" s="49"/>
      <c r="AX1239" s="49"/>
      <c r="AY1239" s="49"/>
      <c r="AZ1239" s="49"/>
      <c r="BA1239" s="49"/>
      <c r="BB1239" s="49"/>
      <c r="BC1239" s="49"/>
      <c r="BD1239" s="49"/>
      <c r="BE1239" s="49"/>
      <c r="BF1239" s="49"/>
      <c r="BG1239" s="49"/>
      <c r="BH1239" s="49"/>
      <c r="BI1239" s="49"/>
      <c r="BJ1239" s="49"/>
      <c r="BK1239" s="49"/>
      <c r="BL1239" s="49"/>
      <c r="BM1239" s="49"/>
      <c r="BN1239" s="49"/>
      <c r="BO1239" s="49"/>
      <c r="BP1239" s="49"/>
      <c r="BQ1239" s="49"/>
      <c r="BR1239" s="49"/>
      <c r="BS1239" s="49"/>
    </row>
    <row r="1240" spans="1:71" x14ac:dyDescent="0.25">
      <c r="A1240" s="69"/>
      <c r="B1240" s="69"/>
      <c r="C1240" s="69"/>
      <c r="D1240" s="69"/>
      <c r="E1240" s="49"/>
      <c r="F1240" s="49"/>
      <c r="G1240" s="49"/>
      <c r="H1240" s="69"/>
      <c r="I1240" s="49"/>
      <c r="J1240" s="49"/>
      <c r="K1240" s="69"/>
      <c r="L1240" s="69"/>
      <c r="M1240" s="69"/>
      <c r="N1240" s="69"/>
      <c r="O1240" s="69"/>
      <c r="P1240" s="69"/>
      <c r="Q1240" s="69"/>
      <c r="R1240" s="69"/>
      <c r="S1240" s="69"/>
      <c r="T1240" s="49"/>
      <c r="U1240" s="49"/>
      <c r="V1240" s="49"/>
      <c r="W1240" s="49"/>
      <c r="X1240" s="49"/>
      <c r="Y1240" s="49"/>
      <c r="Z1240" s="49"/>
      <c r="AA1240" s="49"/>
      <c r="AB1240" s="49"/>
      <c r="AC1240" s="49"/>
      <c r="AD1240" s="49"/>
      <c r="AE1240" s="49"/>
      <c r="AF1240" s="49"/>
      <c r="AG1240" s="49"/>
      <c r="AH1240" s="49"/>
      <c r="AI1240" s="49"/>
      <c r="AJ1240" s="49"/>
      <c r="AK1240" s="49"/>
      <c r="AL1240" s="49"/>
      <c r="AM1240" s="49"/>
      <c r="AN1240" s="49"/>
      <c r="AO1240" s="49"/>
      <c r="AP1240" s="49"/>
      <c r="AQ1240" s="49"/>
      <c r="AR1240" s="49"/>
      <c r="AS1240" s="49"/>
      <c r="AT1240" s="49"/>
      <c r="AU1240" s="60"/>
      <c r="AV1240" s="49"/>
      <c r="AW1240" s="49"/>
      <c r="AX1240" s="49"/>
      <c r="AY1240" s="49"/>
      <c r="AZ1240" s="49"/>
      <c r="BA1240" s="49"/>
      <c r="BB1240" s="49"/>
      <c r="BC1240" s="49"/>
      <c r="BD1240" s="49"/>
      <c r="BE1240" s="49"/>
      <c r="BF1240" s="49"/>
      <c r="BG1240" s="49"/>
      <c r="BH1240" s="49"/>
      <c r="BI1240" s="49"/>
      <c r="BJ1240" s="49"/>
      <c r="BK1240" s="49"/>
      <c r="BL1240" s="49"/>
      <c r="BM1240" s="49"/>
      <c r="BN1240" s="49"/>
      <c r="BO1240" s="49"/>
      <c r="BP1240" s="49"/>
      <c r="BQ1240" s="49"/>
      <c r="BR1240" s="49"/>
      <c r="BS1240" s="49"/>
    </row>
    <row r="1241" spans="1:71" x14ac:dyDescent="0.25">
      <c r="A1241" s="69" t="s">
        <v>130</v>
      </c>
      <c r="B1241" s="69">
        <f>AVERAGE(B1082:B1105)</f>
        <v>3.409936958333333E-3</v>
      </c>
      <c r="C1241" s="69">
        <f t="shared" ref="C1241:S1241" si="795">AVERAGE(C1082:C1105)</f>
        <v>1.3814000886250002E-2</v>
      </c>
      <c r="D1241" s="69">
        <f t="shared" si="795"/>
        <v>2.5247078125000003E-2</v>
      </c>
      <c r="E1241" s="69">
        <f t="shared" si="795"/>
        <v>5.2198053750000008E-2</v>
      </c>
      <c r="F1241" s="69">
        <f t="shared" si="795"/>
        <v>8.2194106666666662E-3</v>
      </c>
      <c r="G1241" s="69">
        <f t="shared" si="795"/>
        <v>5.0963056333333333E-2</v>
      </c>
      <c r="H1241" s="69">
        <f t="shared" si="795"/>
        <v>1.7409847999999999E-2</v>
      </c>
      <c r="I1241" s="69">
        <f t="shared" si="795"/>
        <v>3.7726324416666672E-2</v>
      </c>
      <c r="J1241" s="69"/>
      <c r="K1241" s="69"/>
      <c r="L1241" s="69">
        <f t="shared" si="795"/>
        <v>3.0946126791666664E-2</v>
      </c>
      <c r="M1241" s="69">
        <f t="shared" si="795"/>
        <v>1.2214201958333332E-2</v>
      </c>
      <c r="N1241" s="69">
        <f t="shared" si="795"/>
        <v>1.7595777958333336E-2</v>
      </c>
      <c r="O1241" s="69">
        <f t="shared" si="795"/>
        <v>9.551785166666665E-3</v>
      </c>
      <c r="P1241" s="69">
        <f t="shared" si="795"/>
        <v>1.0038176958333334E-2</v>
      </c>
      <c r="Q1241" s="69">
        <f t="shared" si="795"/>
        <v>5.4653804583333333E-2</v>
      </c>
      <c r="R1241" s="69">
        <f t="shared" si="795"/>
        <v>0.10895246625</v>
      </c>
      <c r="S1241" s="69">
        <f t="shared" si="795"/>
        <v>1.4796495875000001E-2</v>
      </c>
      <c r="T1241" s="49"/>
      <c r="U1241" s="49"/>
      <c r="V1241" s="49"/>
      <c r="W1241" s="49"/>
      <c r="X1241" s="49"/>
      <c r="Y1241" s="49"/>
      <c r="Z1241" s="49"/>
      <c r="AA1241" s="49"/>
      <c r="AB1241" s="49"/>
      <c r="AC1241" s="49"/>
      <c r="AD1241" s="49"/>
      <c r="AE1241" s="49"/>
      <c r="AF1241" s="49"/>
      <c r="AG1241" s="49"/>
      <c r="AH1241" s="49"/>
      <c r="AI1241" s="49"/>
      <c r="AJ1241" s="49"/>
      <c r="AK1241" s="49"/>
      <c r="AL1241" s="49"/>
      <c r="AM1241" s="49"/>
      <c r="AN1241" s="49"/>
      <c r="AO1241" s="49"/>
      <c r="AP1241" s="49"/>
      <c r="AQ1241" s="49"/>
      <c r="AR1241" s="49"/>
      <c r="AS1241" s="49"/>
      <c r="AT1241" s="49"/>
      <c r="AU1241" s="60"/>
      <c r="AV1241" s="49"/>
      <c r="AW1241" s="49"/>
      <c r="AX1241" s="49"/>
      <c r="AY1241" s="49"/>
      <c r="AZ1241" s="49"/>
      <c r="BA1241" s="49"/>
      <c r="BB1241" s="49"/>
      <c r="BC1241" s="49"/>
      <c r="BD1241" s="49"/>
      <c r="BE1241" s="49"/>
      <c r="BF1241" s="49"/>
      <c r="BG1241" s="49"/>
      <c r="BH1241" s="49"/>
      <c r="BI1241" s="49"/>
      <c r="BJ1241" s="49"/>
      <c r="BK1241" s="49"/>
      <c r="BL1241" s="49"/>
      <c r="BM1241" s="49"/>
      <c r="BN1241" s="49"/>
      <c r="BO1241" s="49"/>
      <c r="BP1241" s="49"/>
      <c r="BQ1241" s="49"/>
      <c r="BR1241" s="49"/>
      <c r="BS1241" s="49"/>
    </row>
    <row r="1242" spans="1:71" x14ac:dyDescent="0.25">
      <c r="A1242" s="69" t="s">
        <v>131</v>
      </c>
      <c r="B1242" s="69">
        <f>AVERAGE(B1106:B1129)</f>
        <v>0.21187497166666666</v>
      </c>
      <c r="C1242" s="69">
        <f t="shared" ref="C1242:S1242" si="796">AVERAGE(C1106:C1129)</f>
        <v>6.8655846625000003E-2</v>
      </c>
      <c r="D1242" s="69">
        <f t="shared" si="796"/>
        <v>8.1513090708333319E-2</v>
      </c>
      <c r="E1242" s="69">
        <f t="shared" si="796"/>
        <v>0.15277316520833334</v>
      </c>
      <c r="F1242" s="69">
        <f t="shared" si="796"/>
        <v>8.5854561166666662E-2</v>
      </c>
      <c r="G1242" s="69">
        <f t="shared" si="796"/>
        <v>9.4980938708333337E-2</v>
      </c>
      <c r="H1242" s="69">
        <f t="shared" si="796"/>
        <v>0.12018156966666665</v>
      </c>
      <c r="I1242" s="69">
        <f t="shared" si="796"/>
        <v>0.12499856062500002</v>
      </c>
      <c r="J1242" s="69"/>
      <c r="K1242" s="69"/>
      <c r="L1242" s="69">
        <f t="shared" si="796"/>
        <v>8.9984130416666683E-2</v>
      </c>
      <c r="M1242" s="69">
        <f t="shared" si="796"/>
        <v>6.4370758958333316E-2</v>
      </c>
      <c r="N1242" s="69">
        <f t="shared" si="796"/>
        <v>7.9093967000000001E-2</v>
      </c>
      <c r="O1242" s="69">
        <f t="shared" si="796"/>
        <v>7.9869892499999998E-2</v>
      </c>
      <c r="P1242" s="69">
        <f t="shared" si="796"/>
        <v>2.2084413949999996E-2</v>
      </c>
      <c r="Q1242" s="69">
        <f t="shared" si="796"/>
        <v>0.12309429208333333</v>
      </c>
      <c r="R1242" s="69">
        <f t="shared" si="796"/>
        <v>0.10204738291666669</v>
      </c>
      <c r="S1242" s="69">
        <f t="shared" si="796"/>
        <v>0.15499521558333335</v>
      </c>
      <c r="T1242" s="49"/>
      <c r="U1242" s="49"/>
      <c r="V1242" s="49"/>
      <c r="W1242" s="49"/>
      <c r="X1242" s="49"/>
      <c r="Y1242" s="49"/>
      <c r="Z1242" s="49"/>
      <c r="AA1242" s="49"/>
      <c r="AB1242" s="49"/>
      <c r="AC1242" s="49"/>
      <c r="AD1242" s="49"/>
      <c r="AE1242" s="49"/>
      <c r="AF1242" s="49"/>
      <c r="AG1242" s="49"/>
      <c r="AH1242" s="49"/>
      <c r="AI1242" s="49"/>
      <c r="AJ1242" s="49"/>
      <c r="AK1242" s="49"/>
      <c r="AL1242" s="49"/>
      <c r="AM1242" s="49"/>
      <c r="AN1242" s="49"/>
      <c r="AO1242" s="49"/>
      <c r="AP1242" s="49"/>
      <c r="AQ1242" s="49"/>
      <c r="AR1242" s="49"/>
      <c r="AS1242" s="49"/>
      <c r="AT1242" s="49"/>
      <c r="AU1242" s="60"/>
      <c r="AV1242" s="49"/>
      <c r="AW1242" s="49"/>
      <c r="AX1242" s="49"/>
      <c r="AY1242" s="49"/>
      <c r="AZ1242" s="49"/>
      <c r="BA1242" s="49"/>
      <c r="BB1242" s="49"/>
      <c r="BC1242" s="49"/>
      <c r="BD1242" s="49"/>
      <c r="BE1242" s="49"/>
      <c r="BF1242" s="49"/>
      <c r="BG1242" s="49"/>
      <c r="BH1242" s="49"/>
      <c r="BI1242" s="49"/>
      <c r="BJ1242" s="49"/>
      <c r="BK1242" s="49"/>
      <c r="BL1242" s="49"/>
      <c r="BM1242" s="49"/>
      <c r="BN1242" s="49"/>
      <c r="BO1242" s="49"/>
      <c r="BP1242" s="49"/>
      <c r="BQ1242" s="49"/>
      <c r="BR1242" s="49"/>
      <c r="BS1242" s="49"/>
    </row>
    <row r="1243" spans="1:71" x14ac:dyDescent="0.25">
      <c r="A1243" s="69"/>
      <c r="B1243" s="69"/>
      <c r="C1243" s="69"/>
      <c r="D1243" s="69"/>
      <c r="E1243" s="69"/>
      <c r="F1243" s="69"/>
      <c r="G1243" s="69"/>
      <c r="H1243" s="69"/>
      <c r="I1243" s="69"/>
      <c r="J1243" s="69"/>
      <c r="K1243" s="69"/>
      <c r="L1243" s="69"/>
      <c r="M1243" s="69"/>
      <c r="N1243" s="69"/>
      <c r="O1243" s="69"/>
      <c r="P1243" s="69"/>
      <c r="Q1243" s="69"/>
      <c r="R1243" s="69"/>
      <c r="S1243" s="69"/>
      <c r="T1243" s="49"/>
      <c r="U1243" s="49"/>
      <c r="V1243" s="49"/>
      <c r="W1243" s="49"/>
      <c r="X1243" s="49"/>
      <c r="Y1243" s="49"/>
      <c r="Z1243" s="49"/>
      <c r="AA1243" s="49"/>
      <c r="AB1243" s="49"/>
      <c r="AC1243" s="49"/>
      <c r="AD1243" s="49"/>
      <c r="AE1243" s="49"/>
      <c r="AF1243" s="49"/>
      <c r="AG1243" s="49"/>
      <c r="AH1243" s="49"/>
      <c r="AI1243" s="49"/>
      <c r="AJ1243" s="49"/>
      <c r="AK1243" s="49"/>
      <c r="AL1243" s="49"/>
      <c r="AM1243" s="49"/>
      <c r="AN1243" s="49"/>
      <c r="AO1243" s="49"/>
      <c r="AP1243" s="49"/>
      <c r="AQ1243" s="49"/>
      <c r="AR1243" s="49"/>
      <c r="AS1243" s="49"/>
      <c r="AT1243" s="49"/>
      <c r="AU1243" s="60"/>
      <c r="AV1243" s="49"/>
      <c r="AW1243" s="49"/>
      <c r="AX1243" s="49"/>
      <c r="AY1243" s="49"/>
      <c r="AZ1243" s="49"/>
      <c r="BA1243" s="49"/>
      <c r="BB1243" s="49"/>
      <c r="BC1243" s="49"/>
      <c r="BD1243" s="49"/>
      <c r="BE1243" s="49"/>
      <c r="BF1243" s="49"/>
      <c r="BG1243" s="49"/>
      <c r="BH1243" s="49"/>
      <c r="BI1243" s="49"/>
      <c r="BJ1243" s="49"/>
      <c r="BK1243" s="49"/>
      <c r="BL1243" s="49"/>
      <c r="BM1243" s="49"/>
      <c r="BN1243" s="49"/>
      <c r="BO1243" s="49"/>
      <c r="BP1243" s="49"/>
      <c r="BQ1243" s="49"/>
      <c r="BR1243" s="49"/>
      <c r="BS1243" s="49"/>
    </row>
    <row r="1244" spans="1:71" x14ac:dyDescent="0.25">
      <c r="A1244" s="69" t="s">
        <v>132</v>
      </c>
      <c r="B1244" s="69">
        <f>AVERAGE(B1130:B1153)</f>
        <v>4.1250904458333341E-2</v>
      </c>
      <c r="C1244" s="69">
        <f t="shared" ref="C1244:S1244" si="797">AVERAGE(C1130:C1153)</f>
        <v>4.0615727375000001E-2</v>
      </c>
      <c r="D1244" s="69">
        <f t="shared" si="797"/>
        <v>7.677747791666667E-2</v>
      </c>
      <c r="E1244" s="69">
        <f t="shared" si="797"/>
        <v>7.3965311875000009E-2</v>
      </c>
      <c r="F1244" s="69">
        <f t="shared" si="797"/>
        <v>1.73685925E-3</v>
      </c>
      <c r="G1244" s="69">
        <f t="shared" si="797"/>
        <v>8.9629805624999989E-2</v>
      </c>
      <c r="H1244" s="69">
        <f t="shared" si="797"/>
        <v>5.6632513262499989E-2</v>
      </c>
      <c r="I1244" s="69">
        <f t="shared" si="797"/>
        <v>4.8545168333333333E-2</v>
      </c>
      <c r="J1244" s="69"/>
      <c r="K1244" s="69"/>
      <c r="L1244" s="69">
        <f t="shared" si="797"/>
        <v>3.1403434250000001E-2</v>
      </c>
      <c r="M1244" s="69">
        <f t="shared" si="797"/>
        <v>3.0728486791666666E-2</v>
      </c>
      <c r="N1244" s="69">
        <f t="shared" si="797"/>
        <v>1.7808793958333333E-2</v>
      </c>
      <c r="O1244" s="69">
        <f t="shared" si="797"/>
        <v>5.8683154166666663E-3</v>
      </c>
      <c r="P1244" s="69">
        <f t="shared" si="797"/>
        <v>2.6138490875000003E-2</v>
      </c>
      <c r="Q1244" s="69">
        <f t="shared" si="797"/>
        <v>4.144021241666667E-2</v>
      </c>
      <c r="R1244" s="69">
        <f t="shared" si="797"/>
        <v>0.11477889916666667</v>
      </c>
      <c r="S1244" s="69">
        <f t="shared" si="797"/>
        <v>4.4286310291666679E-2</v>
      </c>
      <c r="T1244" s="49"/>
      <c r="U1244" s="49"/>
      <c r="V1244" s="49"/>
      <c r="W1244" s="49"/>
      <c r="X1244" s="49"/>
      <c r="Y1244" s="49"/>
      <c r="Z1244" s="49"/>
      <c r="AA1244" s="49"/>
      <c r="AB1244" s="49"/>
      <c r="AC1244" s="49"/>
      <c r="AD1244" s="49"/>
      <c r="AE1244" s="49"/>
      <c r="AF1244" s="49"/>
      <c r="AG1244" s="49"/>
      <c r="AH1244" s="49"/>
      <c r="AI1244" s="49"/>
      <c r="AJ1244" s="49"/>
      <c r="AK1244" s="49"/>
      <c r="AL1244" s="49"/>
      <c r="AM1244" s="49"/>
      <c r="AN1244" s="49"/>
      <c r="AO1244" s="49"/>
      <c r="AP1244" s="49"/>
      <c r="AQ1244" s="49"/>
      <c r="AR1244" s="49"/>
      <c r="AS1244" s="49"/>
      <c r="AT1244" s="49"/>
      <c r="AU1244" s="60"/>
      <c r="AV1244" s="49"/>
      <c r="AW1244" s="49"/>
      <c r="AX1244" s="49"/>
      <c r="AY1244" s="49"/>
      <c r="AZ1244" s="49"/>
      <c r="BA1244" s="49"/>
      <c r="BB1244" s="49"/>
      <c r="BC1244" s="49"/>
      <c r="BD1244" s="49"/>
      <c r="BE1244" s="49"/>
      <c r="BF1244" s="49"/>
      <c r="BG1244" s="49"/>
      <c r="BH1244" s="49"/>
      <c r="BI1244" s="49"/>
      <c r="BJ1244" s="49"/>
      <c r="BK1244" s="49"/>
      <c r="BL1244" s="49"/>
      <c r="BM1244" s="49"/>
      <c r="BN1244" s="49"/>
      <c r="BO1244" s="49"/>
      <c r="BP1244" s="49"/>
      <c r="BQ1244" s="49"/>
      <c r="BR1244" s="49"/>
      <c r="BS1244" s="49"/>
    </row>
    <row r="1245" spans="1:71" x14ac:dyDescent="0.25">
      <c r="A1245" s="69" t="s">
        <v>133</v>
      </c>
      <c r="B1245" s="69">
        <f>AVERAGE(B1154:B1177)</f>
        <v>0.16729589249999999</v>
      </c>
      <c r="C1245" s="69">
        <f t="shared" ref="C1245:S1245" si="798">AVERAGE(C1154:C1177)</f>
        <v>9.877014287499998E-2</v>
      </c>
      <c r="D1245" s="69">
        <f t="shared" si="798"/>
        <v>0.12023409550000001</v>
      </c>
      <c r="E1245" s="69">
        <f t="shared" si="798"/>
        <v>0.12629235545833331</v>
      </c>
      <c r="F1245" s="69">
        <f t="shared" si="798"/>
        <v>0.14161413566666664</v>
      </c>
      <c r="G1245" s="69">
        <f t="shared" si="798"/>
        <v>8.2780107208333342E-2</v>
      </c>
      <c r="H1245" s="69">
        <f t="shared" si="798"/>
        <v>0.18524189858333337</v>
      </c>
      <c r="I1245" s="69">
        <f t="shared" si="798"/>
        <v>0.13979681554166667</v>
      </c>
      <c r="J1245" s="69"/>
      <c r="K1245" s="69"/>
      <c r="L1245" s="69">
        <f t="shared" si="798"/>
        <v>8.3717844708333322E-2</v>
      </c>
      <c r="M1245" s="69">
        <f t="shared" si="798"/>
        <v>7.3214136125000009E-2</v>
      </c>
      <c r="N1245" s="69">
        <f t="shared" si="798"/>
        <v>0.10917039687500002</v>
      </c>
      <c r="O1245" s="69">
        <f t="shared" si="798"/>
        <v>0.15807524975000001</v>
      </c>
      <c r="P1245" s="69">
        <f t="shared" si="798"/>
        <v>5.2664062875000001E-2</v>
      </c>
      <c r="Q1245" s="69">
        <f t="shared" si="798"/>
        <v>0.13497059145833332</v>
      </c>
      <c r="R1245" s="69">
        <f t="shared" si="798"/>
        <v>0.12205258975</v>
      </c>
      <c r="S1245" s="69">
        <f t="shared" si="798"/>
        <v>0.19305448258333335</v>
      </c>
      <c r="T1245" s="49"/>
      <c r="U1245" s="49"/>
      <c r="V1245" s="49"/>
      <c r="W1245" s="49"/>
      <c r="X1245" s="49"/>
      <c r="Y1245" s="49"/>
      <c r="Z1245" s="49"/>
      <c r="AA1245" s="49"/>
      <c r="AB1245" s="49"/>
      <c r="AC1245" s="49"/>
      <c r="AD1245" s="49"/>
      <c r="AE1245" s="49"/>
      <c r="AF1245" s="49"/>
      <c r="AG1245" s="49"/>
      <c r="AH1245" s="49"/>
      <c r="AI1245" s="49"/>
      <c r="AJ1245" s="49"/>
      <c r="AK1245" s="49"/>
      <c r="AL1245" s="49"/>
      <c r="AM1245" s="49"/>
      <c r="AN1245" s="49"/>
      <c r="AO1245" s="49"/>
      <c r="AP1245" s="49"/>
      <c r="AQ1245" s="49"/>
      <c r="AR1245" s="49"/>
      <c r="AS1245" s="49"/>
      <c r="AT1245" s="49"/>
      <c r="AU1245" s="60"/>
      <c r="AV1245" s="49"/>
      <c r="AW1245" s="49"/>
      <c r="AX1245" s="49"/>
      <c r="AY1245" s="49"/>
      <c r="AZ1245" s="49"/>
      <c r="BA1245" s="49"/>
      <c r="BB1245" s="49"/>
      <c r="BC1245" s="49"/>
      <c r="BD1245" s="49"/>
      <c r="BE1245" s="49"/>
      <c r="BF1245" s="49"/>
      <c r="BG1245" s="49"/>
      <c r="BH1245" s="49"/>
      <c r="BI1245" s="49"/>
      <c r="BJ1245" s="49"/>
      <c r="BK1245" s="49"/>
      <c r="BL1245" s="49"/>
      <c r="BM1245" s="49"/>
      <c r="BN1245" s="49"/>
      <c r="BO1245" s="49"/>
      <c r="BP1245" s="49"/>
      <c r="BQ1245" s="49"/>
      <c r="BR1245" s="49"/>
      <c r="BS1245" s="49"/>
    </row>
    <row r="1246" spans="1:71" x14ac:dyDescent="0.25">
      <c r="A1246" s="69"/>
      <c r="B1246" s="69"/>
      <c r="C1246" s="69"/>
      <c r="D1246" s="69"/>
      <c r="E1246" s="69"/>
      <c r="F1246" s="69"/>
      <c r="G1246" s="69"/>
      <c r="H1246" s="69"/>
      <c r="I1246" s="69"/>
      <c r="J1246" s="69"/>
      <c r="K1246" s="69"/>
      <c r="L1246" s="69"/>
      <c r="M1246" s="69"/>
      <c r="N1246" s="69"/>
      <c r="O1246" s="69"/>
      <c r="P1246" s="69"/>
      <c r="Q1246" s="69"/>
      <c r="R1246" s="69"/>
      <c r="S1246" s="69"/>
      <c r="T1246" s="49"/>
      <c r="U1246" s="49"/>
      <c r="V1246" s="49"/>
      <c r="W1246" s="49"/>
      <c r="X1246" s="49"/>
      <c r="Y1246" s="49"/>
      <c r="Z1246" s="49"/>
      <c r="AA1246" s="49"/>
      <c r="AB1246" s="49"/>
      <c r="AC1246" s="49"/>
      <c r="AD1246" s="49"/>
      <c r="AE1246" s="49"/>
      <c r="AF1246" s="49"/>
      <c r="AG1246" s="49"/>
      <c r="AH1246" s="49"/>
      <c r="AI1246" s="49"/>
      <c r="AJ1246" s="49"/>
      <c r="AK1246" s="49"/>
      <c r="AL1246" s="49"/>
      <c r="AM1246" s="49"/>
      <c r="AN1246" s="49"/>
      <c r="AO1246" s="49"/>
      <c r="AP1246" s="49"/>
      <c r="AQ1246" s="49"/>
      <c r="AR1246" s="49"/>
      <c r="AS1246" s="49"/>
      <c r="AT1246" s="49"/>
      <c r="AU1246" s="60"/>
      <c r="AV1246" s="49"/>
      <c r="AW1246" s="49"/>
      <c r="AX1246" s="49"/>
      <c r="AY1246" s="49"/>
      <c r="AZ1246" s="49"/>
      <c r="BA1246" s="49"/>
      <c r="BB1246" s="49"/>
      <c r="BC1246" s="49"/>
      <c r="BD1246" s="49"/>
      <c r="BE1246" s="49"/>
      <c r="BF1246" s="49"/>
      <c r="BG1246" s="49"/>
      <c r="BH1246" s="49"/>
      <c r="BI1246" s="49"/>
      <c r="BJ1246" s="49"/>
      <c r="BK1246" s="49"/>
      <c r="BL1246" s="49"/>
      <c r="BM1246" s="49"/>
      <c r="BN1246" s="49"/>
      <c r="BO1246" s="49"/>
      <c r="BP1246" s="49"/>
      <c r="BQ1246" s="49"/>
      <c r="BR1246" s="49"/>
      <c r="BS1246" s="49"/>
    </row>
    <row r="1247" spans="1:71" x14ac:dyDescent="0.25">
      <c r="A1247" s="69" t="s">
        <v>134</v>
      </c>
      <c r="B1247" s="69">
        <f>AVERAGE(B1178:B1201)</f>
        <v>3.0468224583333339E-2</v>
      </c>
      <c r="C1247" s="69">
        <f t="shared" ref="C1247:S1247" si="799">AVERAGE(C1178:C1201)</f>
        <v>9.5782677291666674E-2</v>
      </c>
      <c r="D1247" s="69">
        <f t="shared" si="799"/>
        <v>8.1287065791666668E-2</v>
      </c>
      <c r="E1247" s="69">
        <f t="shared" si="799"/>
        <v>4.9020607458333337E-2</v>
      </c>
      <c r="F1247" s="69">
        <f t="shared" si="799"/>
        <v>3.74213875E-2</v>
      </c>
      <c r="G1247" s="69">
        <f t="shared" si="799"/>
        <v>1.4531254708333335E-2</v>
      </c>
      <c r="H1247" s="69">
        <f t="shared" si="799"/>
        <v>5.9850134249999985E-2</v>
      </c>
      <c r="I1247" s="69">
        <f t="shared" si="799"/>
        <v>7.5249358708333339E-2</v>
      </c>
      <c r="J1247" s="69"/>
      <c r="K1247" s="69"/>
      <c r="L1247" s="69">
        <f t="shared" si="799"/>
        <v>2.4053711291666668E-2</v>
      </c>
      <c r="M1247" s="69">
        <f t="shared" si="799"/>
        <v>3.6020044775000003E-2</v>
      </c>
      <c r="N1247" s="69">
        <f t="shared" si="799"/>
        <v>4.1512989166666667E-2</v>
      </c>
      <c r="O1247" s="69">
        <f t="shared" si="799"/>
        <v>2.3551147916666668E-2</v>
      </c>
      <c r="P1247" s="69">
        <f t="shared" si="799"/>
        <v>1.2965074208333335E-2</v>
      </c>
      <c r="Q1247" s="69">
        <f t="shared" si="799"/>
        <v>3.1863135833333334E-2</v>
      </c>
      <c r="R1247" s="69">
        <f t="shared" si="799"/>
        <v>8.7061085375E-2</v>
      </c>
      <c r="S1247" s="69">
        <f t="shared" si="799"/>
        <v>5.2720863749999992E-2</v>
      </c>
      <c r="T1247" s="49"/>
      <c r="U1247" s="49"/>
      <c r="V1247" s="49"/>
      <c r="W1247" s="49"/>
      <c r="X1247" s="49"/>
      <c r="Y1247" s="49"/>
      <c r="Z1247" s="49"/>
      <c r="AA1247" s="49"/>
      <c r="AB1247" s="49"/>
      <c r="AC1247" s="49"/>
      <c r="AD1247" s="49"/>
      <c r="AE1247" s="49"/>
      <c r="AF1247" s="49"/>
      <c r="AG1247" s="49"/>
      <c r="AH1247" s="49"/>
      <c r="AI1247" s="49"/>
      <c r="AJ1247" s="49"/>
      <c r="AK1247" s="49"/>
      <c r="AL1247" s="49"/>
      <c r="AM1247" s="49"/>
      <c r="AN1247" s="49"/>
      <c r="AO1247" s="49"/>
      <c r="AP1247" s="49"/>
      <c r="AQ1247" s="49"/>
      <c r="AR1247" s="49"/>
      <c r="AS1247" s="49"/>
      <c r="AT1247" s="49"/>
      <c r="AU1247" s="60"/>
      <c r="AV1247" s="49"/>
      <c r="AW1247" s="49"/>
      <c r="AX1247" s="49"/>
      <c r="AY1247" s="49"/>
      <c r="AZ1247" s="49"/>
      <c r="BA1247" s="49"/>
      <c r="BB1247" s="49"/>
      <c r="BC1247" s="49"/>
      <c r="BD1247" s="49"/>
      <c r="BE1247" s="49"/>
      <c r="BF1247" s="49"/>
      <c r="BG1247" s="49"/>
      <c r="BH1247" s="49"/>
      <c r="BI1247" s="49"/>
      <c r="BJ1247" s="49"/>
      <c r="BK1247" s="49"/>
      <c r="BL1247" s="49"/>
      <c r="BM1247" s="49"/>
      <c r="BN1247" s="49"/>
      <c r="BO1247" s="49"/>
      <c r="BP1247" s="49"/>
      <c r="BQ1247" s="49"/>
      <c r="BR1247" s="49"/>
      <c r="BS1247" s="49"/>
    </row>
    <row r="1248" spans="1:71" x14ac:dyDescent="0.25">
      <c r="A1248" s="69" t="s">
        <v>135</v>
      </c>
      <c r="B1248" s="69">
        <f>AVERAGE(B1202:B1225)</f>
        <v>0.19226992904166665</v>
      </c>
      <c r="C1248" s="69">
        <f t="shared" ref="C1248:S1248" si="800">AVERAGE(C1202:C1225)</f>
        <v>0.10774652104166665</v>
      </c>
      <c r="D1248" s="69">
        <f t="shared" si="800"/>
        <v>0.11425153841666667</v>
      </c>
      <c r="E1248" s="69">
        <f t="shared" si="800"/>
        <v>0.16755819178375</v>
      </c>
      <c r="F1248" s="69">
        <f t="shared" si="800"/>
        <v>0.15701098954166667</v>
      </c>
      <c r="G1248" s="69">
        <f t="shared" si="800"/>
        <v>7.0890905970833348E-2</v>
      </c>
      <c r="H1248" s="69">
        <f t="shared" si="800"/>
        <v>0.15823356912499997</v>
      </c>
      <c r="I1248" s="69">
        <f t="shared" si="800"/>
        <v>0.14156957179166671</v>
      </c>
      <c r="J1248" s="69"/>
      <c r="K1248" s="69"/>
      <c r="L1248" s="69">
        <f t="shared" si="800"/>
        <v>0.11648954124999999</v>
      </c>
      <c r="M1248" s="69">
        <f t="shared" si="800"/>
        <v>9.3987304125000004E-2</v>
      </c>
      <c r="N1248" s="69">
        <f t="shared" si="800"/>
        <v>0.12589153900000002</v>
      </c>
      <c r="O1248" s="69">
        <f t="shared" si="800"/>
        <v>0.16465779270833333</v>
      </c>
      <c r="P1248" s="69">
        <f t="shared" si="800"/>
        <v>6.0232103041666672E-2</v>
      </c>
      <c r="Q1248" s="69">
        <f t="shared" si="800"/>
        <v>0.14512957160833331</v>
      </c>
      <c r="R1248" s="69">
        <f t="shared" si="800"/>
        <v>0.14778347766666666</v>
      </c>
      <c r="S1248" s="69">
        <f t="shared" si="800"/>
        <v>0.15364098341666663</v>
      </c>
      <c r="T1248" s="49"/>
      <c r="U1248" s="49"/>
      <c r="V1248" s="49"/>
      <c r="W1248" s="49"/>
      <c r="X1248" s="49"/>
      <c r="Y1248" s="49"/>
      <c r="Z1248" s="49"/>
      <c r="AA1248" s="49"/>
      <c r="AB1248" s="49"/>
      <c r="AC1248" s="49"/>
      <c r="AD1248" s="49"/>
      <c r="AE1248" s="49"/>
      <c r="AF1248" s="49"/>
      <c r="AG1248" s="49"/>
      <c r="AH1248" s="49"/>
      <c r="AI1248" s="49"/>
      <c r="AJ1248" s="49"/>
      <c r="AK1248" s="49"/>
      <c r="AL1248" s="49"/>
      <c r="AM1248" s="49"/>
      <c r="AN1248" s="49"/>
      <c r="AO1248" s="49"/>
      <c r="AP1248" s="49"/>
      <c r="AQ1248" s="49"/>
      <c r="AR1248" s="49"/>
      <c r="AS1248" s="49"/>
      <c r="AT1248" s="49"/>
      <c r="AU1248" s="60"/>
      <c r="AV1248" s="49"/>
      <c r="AW1248" s="49"/>
      <c r="AX1248" s="49"/>
      <c r="AY1248" s="49"/>
      <c r="AZ1248" s="49"/>
      <c r="BA1248" s="49"/>
      <c r="BB1248" s="49"/>
      <c r="BC1248" s="49"/>
      <c r="BD1248" s="49"/>
      <c r="BE1248" s="49"/>
      <c r="BF1248" s="49"/>
      <c r="BG1248" s="49"/>
      <c r="BH1248" s="49"/>
      <c r="BI1248" s="49"/>
      <c r="BJ1248" s="49"/>
      <c r="BK1248" s="49"/>
      <c r="BL1248" s="49"/>
      <c r="BM1248" s="49"/>
      <c r="BN1248" s="49"/>
      <c r="BO1248" s="49"/>
      <c r="BP1248" s="49"/>
      <c r="BQ1248" s="49"/>
      <c r="BR1248" s="49"/>
      <c r="BS1248" s="49"/>
    </row>
    <row r="1249" spans="1:71" x14ac:dyDescent="0.25">
      <c r="A1249" s="69"/>
      <c r="B1249" s="69"/>
      <c r="C1249" s="69"/>
      <c r="D1249" s="69"/>
      <c r="E1249" s="49"/>
      <c r="F1249" s="49"/>
      <c r="G1249" s="49"/>
      <c r="H1249" s="69"/>
      <c r="I1249" s="49"/>
      <c r="J1249" s="49"/>
      <c r="K1249" s="49"/>
      <c r="L1249" s="49"/>
      <c r="M1249" s="49"/>
      <c r="N1249" s="49"/>
      <c r="O1249" s="49"/>
      <c r="P1249" s="49"/>
      <c r="Q1249" s="49"/>
      <c r="R1249" s="49"/>
      <c r="S1249" s="49"/>
      <c r="T1249" s="49"/>
      <c r="U1249" s="49"/>
      <c r="V1249" s="49"/>
      <c r="W1249" s="49"/>
      <c r="X1249" s="49"/>
      <c r="Y1249" s="49"/>
      <c r="Z1249" s="49"/>
      <c r="AA1249" s="49"/>
      <c r="AB1249" s="49"/>
      <c r="AC1249" s="49"/>
      <c r="AD1249" s="49"/>
      <c r="AE1249" s="49"/>
      <c r="AF1249" s="49"/>
      <c r="AG1249" s="49"/>
      <c r="AH1249" s="49"/>
      <c r="AI1249" s="49"/>
      <c r="AJ1249" s="49"/>
      <c r="AK1249" s="49"/>
      <c r="AL1249" s="49"/>
      <c r="AM1249" s="49"/>
      <c r="AN1249" s="49"/>
      <c r="AO1249" s="49"/>
      <c r="AP1249" s="49"/>
      <c r="AQ1249" s="49"/>
      <c r="AR1249" s="49"/>
      <c r="AS1249" s="49"/>
      <c r="AT1249" s="49"/>
      <c r="AU1249" s="60"/>
      <c r="AV1249" s="49"/>
      <c r="AW1249" s="49"/>
      <c r="AX1249" s="49"/>
      <c r="AY1249" s="49"/>
      <c r="AZ1249" s="49"/>
      <c r="BA1249" s="49"/>
      <c r="BB1249" s="49"/>
      <c r="BC1249" s="49"/>
      <c r="BD1249" s="49"/>
      <c r="BE1249" s="49"/>
      <c r="BF1249" s="49"/>
      <c r="BG1249" s="49"/>
      <c r="BH1249" s="49"/>
      <c r="BI1249" s="49"/>
      <c r="BJ1249" s="49"/>
      <c r="BK1249" s="49"/>
      <c r="BL1249" s="49"/>
      <c r="BM1249" s="49"/>
      <c r="BN1249" s="49"/>
      <c r="BO1249" s="49"/>
      <c r="BP1249" s="49"/>
      <c r="BQ1249" s="49"/>
      <c r="BR1249" s="49"/>
      <c r="BS1249" s="49"/>
    </row>
    <row r="1250" spans="1:71" x14ac:dyDescent="0.25">
      <c r="A1250" s="69"/>
      <c r="B1250" s="69"/>
      <c r="C1250" s="69"/>
      <c r="D1250" s="69"/>
      <c r="E1250" s="49"/>
      <c r="F1250" s="49"/>
      <c r="G1250" s="49"/>
      <c r="H1250" s="69"/>
      <c r="I1250" s="49"/>
      <c r="J1250" s="49"/>
      <c r="K1250" s="49"/>
      <c r="L1250" s="49"/>
      <c r="M1250" s="49"/>
      <c r="N1250" s="49"/>
      <c r="O1250" s="49"/>
      <c r="P1250" s="49"/>
      <c r="Q1250" s="49"/>
      <c r="R1250" s="49"/>
      <c r="S1250" s="49"/>
      <c r="T1250" s="49"/>
      <c r="U1250" s="49"/>
      <c r="V1250" s="49"/>
      <c r="W1250" s="49"/>
      <c r="X1250" s="49"/>
      <c r="Y1250" s="49"/>
      <c r="Z1250" s="49"/>
      <c r="AA1250" s="49"/>
      <c r="AB1250" s="49"/>
      <c r="AC1250" s="49"/>
      <c r="AD1250" s="49"/>
      <c r="AE1250" s="49"/>
      <c r="AF1250" s="49"/>
      <c r="AG1250" s="49"/>
      <c r="AH1250" s="49"/>
      <c r="AI1250" s="49"/>
      <c r="AJ1250" s="49"/>
      <c r="AK1250" s="49"/>
      <c r="AL1250" s="49"/>
      <c r="AM1250" s="49"/>
      <c r="AN1250" s="49"/>
      <c r="AO1250" s="49"/>
      <c r="AP1250" s="49"/>
      <c r="AQ1250" s="49"/>
      <c r="AR1250" s="49"/>
      <c r="AS1250" s="49"/>
      <c r="AT1250" s="49"/>
      <c r="AU1250" s="60"/>
      <c r="AV1250" s="49"/>
      <c r="AW1250" s="49"/>
      <c r="AX1250" s="49"/>
      <c r="AY1250" s="49"/>
      <c r="AZ1250" s="49"/>
      <c r="BA1250" s="49"/>
      <c r="BB1250" s="49"/>
      <c r="BC1250" s="49"/>
      <c r="BD1250" s="49"/>
      <c r="BE1250" s="49"/>
      <c r="BF1250" s="49"/>
      <c r="BG1250" s="49"/>
      <c r="BH1250" s="49"/>
      <c r="BI1250" s="49"/>
      <c r="BJ1250" s="49"/>
      <c r="BK1250" s="49"/>
      <c r="BL1250" s="49"/>
      <c r="BM1250" s="49"/>
      <c r="BN1250" s="49"/>
      <c r="BO1250" s="49"/>
      <c r="BP1250" s="49"/>
      <c r="BQ1250" s="49"/>
      <c r="BR1250" s="49"/>
      <c r="BS1250" s="49"/>
    </row>
    <row r="1251" spans="1:71" ht="26.25" x14ac:dyDescent="0.4">
      <c r="A1251" s="47" t="s">
        <v>185</v>
      </c>
      <c r="B1251" s="47"/>
      <c r="C1251" s="47"/>
      <c r="U1251" s="50" t="s">
        <v>164</v>
      </c>
      <c r="V1251" s="50" t="s">
        <v>165</v>
      </c>
      <c r="W1251" s="50" t="s">
        <v>166</v>
      </c>
      <c r="X1251" s="50" t="s">
        <v>167</v>
      </c>
      <c r="Y1251" s="50" t="s">
        <v>168</v>
      </c>
      <c r="Z1251" s="50" t="s">
        <v>169</v>
      </c>
      <c r="AA1251" s="50" t="s">
        <v>170</v>
      </c>
      <c r="AB1251" s="50" t="s">
        <v>171</v>
      </c>
      <c r="AD1251" s="51" t="s">
        <v>172</v>
      </c>
      <c r="AE1251" s="51" t="s">
        <v>173</v>
      </c>
      <c r="AF1251" s="51" t="s">
        <v>174</v>
      </c>
      <c r="AG1251" s="51" t="s">
        <v>175</v>
      </c>
      <c r="AH1251" s="51" t="s">
        <v>176</v>
      </c>
      <c r="AI1251" s="51" t="s">
        <v>177</v>
      </c>
      <c r="AJ1251" s="51" t="s">
        <v>178</v>
      </c>
      <c r="AK1251" s="51" t="s">
        <v>179</v>
      </c>
    </row>
    <row r="1252" spans="1:71" x14ac:dyDescent="0.25">
      <c r="A1252" s="49" t="s">
        <v>182</v>
      </c>
      <c r="B1252" s="49" t="s">
        <v>147</v>
      </c>
      <c r="C1252" s="49" t="s">
        <v>148</v>
      </c>
      <c r="D1252" s="49" t="s">
        <v>149</v>
      </c>
      <c r="E1252" s="49" t="s">
        <v>150</v>
      </c>
      <c r="F1252" s="49" t="s">
        <v>151</v>
      </c>
      <c r="G1252" s="49" t="s">
        <v>152</v>
      </c>
      <c r="H1252" s="49" t="s">
        <v>153</v>
      </c>
      <c r="I1252" s="49" t="s">
        <v>154</v>
      </c>
      <c r="J1252" s="49"/>
      <c r="K1252" s="49" t="s">
        <v>155</v>
      </c>
      <c r="L1252" s="49" t="s">
        <v>156</v>
      </c>
      <c r="M1252" s="49" t="s">
        <v>157</v>
      </c>
      <c r="N1252" s="49" t="s">
        <v>158</v>
      </c>
      <c r="O1252" s="49" t="s">
        <v>159</v>
      </c>
      <c r="P1252" s="49" t="s">
        <v>160</v>
      </c>
      <c r="Q1252" s="49" t="s">
        <v>161</v>
      </c>
      <c r="R1252" s="49" t="s">
        <v>162</v>
      </c>
      <c r="S1252" s="49" t="s">
        <v>163</v>
      </c>
      <c r="T1252" s="49"/>
      <c r="U1252" s="49" t="s">
        <v>91</v>
      </c>
      <c r="V1252" s="49" t="s">
        <v>92</v>
      </c>
      <c r="W1252" s="49" t="s">
        <v>93</v>
      </c>
      <c r="X1252" s="49" t="s">
        <v>136</v>
      </c>
      <c r="Y1252" s="49" t="s">
        <v>137</v>
      </c>
      <c r="Z1252" s="49" t="s">
        <v>138</v>
      </c>
      <c r="AA1252" s="49" t="s">
        <v>139</v>
      </c>
      <c r="AB1252" s="49" t="s">
        <v>140</v>
      </c>
      <c r="AC1252" s="49"/>
      <c r="AD1252" s="49" t="s">
        <v>94</v>
      </c>
      <c r="AE1252" s="49" t="s">
        <v>95</v>
      </c>
      <c r="AF1252" s="49" t="s">
        <v>96</v>
      </c>
      <c r="AG1252" s="49" t="s">
        <v>141</v>
      </c>
      <c r="AH1252" s="49" t="s">
        <v>142</v>
      </c>
      <c r="AI1252" s="49" t="s">
        <v>143</v>
      </c>
      <c r="AJ1252" s="49" t="s">
        <v>144</v>
      </c>
      <c r="AK1252" s="49" t="s">
        <v>145</v>
      </c>
      <c r="AL1252" s="49"/>
      <c r="AM1252" s="52" t="s">
        <v>2</v>
      </c>
      <c r="AN1252" s="52" t="s">
        <v>3</v>
      </c>
      <c r="AO1252" s="52" t="s">
        <v>4</v>
      </c>
      <c r="AP1252" s="53"/>
      <c r="AQ1252" s="51" t="s">
        <v>2</v>
      </c>
      <c r="AR1252" s="51" t="s">
        <v>3</v>
      </c>
      <c r="AS1252" s="51" t="s">
        <v>4</v>
      </c>
      <c r="AT1252" s="49"/>
      <c r="AU1252" s="51" t="s">
        <v>7</v>
      </c>
      <c r="AV1252" s="49"/>
      <c r="AW1252" s="50" t="s">
        <v>164</v>
      </c>
      <c r="AX1252" s="50" t="s">
        <v>165</v>
      </c>
      <c r="AY1252" s="50" t="s">
        <v>166</v>
      </c>
      <c r="AZ1252" s="50" t="s">
        <v>167</v>
      </c>
      <c r="BA1252" s="50" t="s">
        <v>168</v>
      </c>
      <c r="BB1252" s="50" t="s">
        <v>169</v>
      </c>
      <c r="BC1252" s="50" t="s">
        <v>170</v>
      </c>
      <c r="BD1252" s="50" t="s">
        <v>171</v>
      </c>
      <c r="BE1252" s="49"/>
      <c r="BF1252" s="51" t="s">
        <v>172</v>
      </c>
      <c r="BG1252" s="51" t="s">
        <v>173</v>
      </c>
      <c r="BH1252" s="51" t="s">
        <v>174</v>
      </c>
      <c r="BI1252" s="51" t="s">
        <v>175</v>
      </c>
      <c r="BJ1252" s="51" t="s">
        <v>176</v>
      </c>
      <c r="BK1252" s="51" t="s">
        <v>177</v>
      </c>
      <c r="BL1252" s="51" t="s">
        <v>178</v>
      </c>
      <c r="BM1252" s="51" t="s">
        <v>179</v>
      </c>
      <c r="BN1252" s="49"/>
      <c r="BO1252" s="49"/>
      <c r="BP1252" s="49"/>
    </row>
    <row r="1253" spans="1:71" x14ac:dyDescent="0.25">
      <c r="A1253" s="66"/>
      <c r="B1253" s="51" t="s">
        <v>18</v>
      </c>
      <c r="C1253" s="51" t="s">
        <v>18</v>
      </c>
      <c r="D1253" s="50" t="s">
        <v>11</v>
      </c>
      <c r="E1253" s="50" t="s">
        <v>11</v>
      </c>
      <c r="F1253" s="51" t="s">
        <v>18</v>
      </c>
      <c r="G1253" s="51" t="s">
        <v>18</v>
      </c>
      <c r="H1253" s="50" t="s">
        <v>11</v>
      </c>
      <c r="I1253" s="50" t="s">
        <v>11</v>
      </c>
      <c r="J1253" s="49"/>
      <c r="K1253" s="89"/>
      <c r="L1253" s="51" t="s">
        <v>18</v>
      </c>
      <c r="M1253" s="51" t="s">
        <v>18</v>
      </c>
      <c r="N1253" s="50" t="s">
        <v>11</v>
      </c>
      <c r="O1253" s="50" t="s">
        <v>11</v>
      </c>
      <c r="P1253" s="51" t="s">
        <v>18</v>
      </c>
      <c r="Q1253" s="51" t="s">
        <v>18</v>
      </c>
      <c r="R1253" s="50" t="s">
        <v>11</v>
      </c>
      <c r="S1253" s="50" t="s">
        <v>11</v>
      </c>
      <c r="T1253" s="54"/>
      <c r="U1253" s="55">
        <f>D1282</f>
        <v>0.17408419999999999</v>
      </c>
      <c r="V1253" s="55">
        <f>E1282</f>
        <v>0</v>
      </c>
      <c r="W1253" s="55">
        <f>H1282</f>
        <v>0.1317806</v>
      </c>
      <c r="X1253" s="55">
        <f>I1282</f>
        <v>9.6838469999999996E-2</v>
      </c>
      <c r="Y1253" s="55">
        <f>N1282</f>
        <v>2.168202E-2</v>
      </c>
      <c r="Z1253" s="55">
        <f>O1282</f>
        <v>0</v>
      </c>
      <c r="AA1253" s="55">
        <f>R1282</f>
        <v>0.13734479999999999</v>
      </c>
      <c r="AB1253" s="55">
        <f>S1282</f>
        <v>0.3142643</v>
      </c>
      <c r="AC1253" s="56"/>
      <c r="AD1253" s="56">
        <f>B1282</f>
        <v>0</v>
      </c>
      <c r="AE1253" s="56">
        <f>C1282</f>
        <v>0</v>
      </c>
      <c r="AF1253" s="56">
        <f>F1282</f>
        <v>0</v>
      </c>
      <c r="AG1253" s="56">
        <f>G1282</f>
        <v>0.178122</v>
      </c>
      <c r="AH1253" s="56">
        <f>L1282</f>
        <v>0</v>
      </c>
      <c r="AI1253" s="56">
        <f>M1282</f>
        <v>9.4614030000000002E-3</v>
      </c>
      <c r="AJ1253" s="56">
        <f>P1282</f>
        <v>0</v>
      </c>
      <c r="AK1253" s="56">
        <f>Q1282</f>
        <v>0</v>
      </c>
      <c r="AL1253" s="49"/>
      <c r="AM1253" s="57">
        <f>AVERAGE(U1253:AB1253)</f>
        <v>0.10949929875</v>
      </c>
      <c r="AN1253" s="57">
        <f>STDEV(U1253:AB1253)</f>
        <v>0.10638481861136907</v>
      </c>
      <c r="AO1253" s="57">
        <f>AN1253/SQRT(COUNT(U1253:AB1253))</f>
        <v>3.761271332769995E-2</v>
      </c>
      <c r="AP1253" s="57"/>
      <c r="AQ1253" s="57">
        <f>AVERAGE(AD1253:AK1253)</f>
        <v>2.3447925375000001E-2</v>
      </c>
      <c r="AR1253" s="57">
        <f>STDEV(AD1253:AK1253)</f>
        <v>6.2585396968115103E-2</v>
      </c>
      <c r="AS1253" s="57">
        <f>AR1253/SQRT(COUNT(AD1253:AK1253))</f>
        <v>2.2127279299703088E-2</v>
      </c>
      <c r="AT1253" s="49"/>
      <c r="AU1253" s="60">
        <f>TTEST(U1253:AB1253,AD1253:AK1253,2,2)</f>
        <v>6.8710806861364451E-2</v>
      </c>
      <c r="AV1253" s="49"/>
      <c r="AW1253" s="56">
        <f>U1253</f>
        <v>0.17408419999999999</v>
      </c>
      <c r="AX1253" s="56">
        <f t="shared" ref="AX1253:BH1253" si="801">V1253</f>
        <v>0</v>
      </c>
      <c r="AY1253" s="56">
        <f t="shared" si="801"/>
        <v>0.1317806</v>
      </c>
      <c r="AZ1253" s="56">
        <f t="shared" si="801"/>
        <v>9.6838469999999996E-2</v>
      </c>
      <c r="BA1253" s="56">
        <f t="shared" si="801"/>
        <v>2.168202E-2</v>
      </c>
      <c r="BB1253" s="56">
        <f t="shared" si="801"/>
        <v>0</v>
      </c>
      <c r="BC1253" s="56">
        <f t="shared" si="801"/>
        <v>0.13734479999999999</v>
      </c>
      <c r="BD1253" s="56">
        <f t="shared" si="801"/>
        <v>0.3142643</v>
      </c>
      <c r="BE1253" s="56"/>
      <c r="BF1253" s="56">
        <f t="shared" si="801"/>
        <v>0</v>
      </c>
      <c r="BG1253" s="56">
        <f t="shared" si="801"/>
        <v>0</v>
      </c>
      <c r="BH1253" s="56">
        <f t="shared" si="801"/>
        <v>0</v>
      </c>
      <c r="BI1253" s="56">
        <f>AG1253</f>
        <v>0.178122</v>
      </c>
      <c r="BJ1253" s="56">
        <f t="shared" ref="BJ1253:BM1253" si="802">AH1253</f>
        <v>0</v>
      </c>
      <c r="BK1253" s="56">
        <f t="shared" si="802"/>
        <v>9.4614030000000002E-3</v>
      </c>
      <c r="BL1253" s="56">
        <f t="shared" si="802"/>
        <v>0</v>
      </c>
      <c r="BM1253" s="56">
        <f t="shared" si="802"/>
        <v>0</v>
      </c>
      <c r="BN1253" s="49"/>
      <c r="BO1253" s="49"/>
      <c r="BP1253" s="49"/>
    </row>
    <row r="1254" spans="1:71" x14ac:dyDescent="0.25">
      <c r="A1254" s="69"/>
      <c r="B1254" s="59">
        <v>1.531507E-2</v>
      </c>
      <c r="C1254" s="59">
        <v>0</v>
      </c>
      <c r="D1254" s="59">
        <v>0</v>
      </c>
      <c r="E1254" s="59">
        <v>0</v>
      </c>
      <c r="F1254" s="59">
        <v>3.5304120000000001E-3</v>
      </c>
      <c r="G1254" s="59">
        <v>0</v>
      </c>
      <c r="H1254" s="59">
        <v>5.5215009999999998E-3</v>
      </c>
      <c r="I1254" s="59">
        <v>0</v>
      </c>
      <c r="J1254" s="49"/>
      <c r="K1254" s="69"/>
      <c r="L1254" s="59">
        <v>0.11277239999999999</v>
      </c>
      <c r="M1254" s="59">
        <v>0.1043661</v>
      </c>
      <c r="N1254" s="59">
        <v>0.11295239999999999</v>
      </c>
      <c r="O1254" s="59">
        <v>7.4612510000000007E-2</v>
      </c>
      <c r="P1254" s="59">
        <v>0</v>
      </c>
      <c r="Q1254" s="59">
        <v>0</v>
      </c>
      <c r="R1254" s="59">
        <v>0</v>
      </c>
      <c r="S1254" s="59">
        <v>1.261991E-2</v>
      </c>
      <c r="T1254" s="49"/>
      <c r="U1254" s="55">
        <f t="shared" ref="U1254:V1269" si="803">D1283</f>
        <v>4.8465729999999999E-3</v>
      </c>
      <c r="V1254" s="55">
        <f t="shared" si="803"/>
        <v>0</v>
      </c>
      <c r="W1254" s="55">
        <f t="shared" ref="W1254:X1269" si="804">H1283</f>
        <v>0</v>
      </c>
      <c r="X1254" s="55">
        <f t="shared" si="804"/>
        <v>0</v>
      </c>
      <c r="Y1254" s="55">
        <f t="shared" ref="Y1254:Z1269" si="805">N1283</f>
        <v>1.2290000000000001E-2</v>
      </c>
      <c r="Z1254" s="55">
        <f t="shared" si="805"/>
        <v>0</v>
      </c>
      <c r="AA1254" s="55">
        <f t="shared" ref="AA1254:AB1269" si="806">R1283</f>
        <v>0.82637240000000001</v>
      </c>
      <c r="AB1254" s="55">
        <f t="shared" si="806"/>
        <v>0</v>
      </c>
      <c r="AC1254" s="56"/>
      <c r="AD1254" s="56">
        <f t="shared" ref="AD1254:AE1269" si="807">B1283</f>
        <v>0</v>
      </c>
      <c r="AE1254" s="56">
        <f t="shared" si="807"/>
        <v>0</v>
      </c>
      <c r="AF1254" s="56">
        <f t="shared" ref="AF1254:AG1269" si="808">F1283</f>
        <v>0.1352479</v>
      </c>
      <c r="AG1254" s="56">
        <f t="shared" si="808"/>
        <v>2.3086789999999999E-2</v>
      </c>
      <c r="AH1254" s="56">
        <f t="shared" ref="AH1254:AI1269" si="809">L1283</f>
        <v>0</v>
      </c>
      <c r="AI1254" s="56">
        <f t="shared" si="809"/>
        <v>1.1302710000000001E-2</v>
      </c>
      <c r="AJ1254" s="56">
        <f t="shared" ref="AJ1254:AK1269" si="810">P1283</f>
        <v>0.13490460000000001</v>
      </c>
      <c r="AK1254" s="56">
        <f t="shared" si="810"/>
        <v>0</v>
      </c>
      <c r="AL1254" s="49"/>
      <c r="AM1254" s="57">
        <f t="shared" ref="AM1254:AM1317" si="811">AVERAGE(U1254:AB1254)</f>
        <v>0.10543862162500001</v>
      </c>
      <c r="AN1254" s="57">
        <f t="shared" ref="AN1254:AN1317" si="812">STDEV(U1254:AB1254)</f>
        <v>0.29133374416151392</v>
      </c>
      <c r="AO1254" s="57">
        <f t="shared" ref="AO1254:AO1317" si="813">AN1254/SQRT(COUNT(U1254:AB1254))</f>
        <v>0.10300203304253662</v>
      </c>
      <c r="AP1254" s="57"/>
      <c r="AQ1254" s="57">
        <f t="shared" ref="AQ1254:AQ1317" si="814">AVERAGE(AD1254:AK1254)</f>
        <v>3.8067749999999997E-2</v>
      </c>
      <c r="AR1254" s="57">
        <f t="shared" ref="AR1254:AR1317" si="815">STDEV(AD1254:AK1254)</f>
        <v>6.0425595287472829E-2</v>
      </c>
      <c r="AS1254" s="57">
        <f t="shared" ref="AS1254:AS1317" si="816">AR1254/SQRT(COUNT(AD1254:AK1254))</f>
        <v>2.1363674092502963E-2</v>
      </c>
      <c r="AT1254" s="49"/>
      <c r="AU1254" s="60">
        <f t="shared" ref="AU1254:AU1317" si="817">TTEST(U1254:AB1254,AD1254:AK1254,2,2)</f>
        <v>0.53222787982390618</v>
      </c>
      <c r="AV1254" s="49"/>
      <c r="AW1254" s="56">
        <f>U1254+AW1253</f>
        <v>0.17893077299999999</v>
      </c>
      <c r="AX1254" s="56">
        <f t="shared" ref="AX1254:BI1269" si="818">V1254+AX1253</f>
        <v>0</v>
      </c>
      <c r="AY1254" s="56">
        <f t="shared" si="818"/>
        <v>0.1317806</v>
      </c>
      <c r="AZ1254" s="56">
        <f t="shared" si="818"/>
        <v>9.6838469999999996E-2</v>
      </c>
      <c r="BA1254" s="56">
        <f t="shared" si="818"/>
        <v>3.3972019999999999E-2</v>
      </c>
      <c r="BB1254" s="56">
        <f t="shared" si="818"/>
        <v>0</v>
      </c>
      <c r="BC1254" s="56">
        <f t="shared" si="818"/>
        <v>0.96371720000000005</v>
      </c>
      <c r="BD1254" s="56">
        <f t="shared" si="818"/>
        <v>0.3142643</v>
      </c>
      <c r="BE1254" s="56"/>
      <c r="BF1254" s="56">
        <f t="shared" si="818"/>
        <v>0</v>
      </c>
      <c r="BG1254" s="56">
        <f t="shared" si="818"/>
        <v>0</v>
      </c>
      <c r="BH1254" s="56">
        <f t="shared" si="818"/>
        <v>0.1352479</v>
      </c>
      <c r="BI1254" s="56">
        <f>AG1254+BI1253</f>
        <v>0.20120879</v>
      </c>
      <c r="BJ1254" s="56">
        <f t="shared" ref="BJ1254:BM1269" si="819">AH1254+BJ1253</f>
        <v>0</v>
      </c>
      <c r="BK1254" s="56">
        <f t="shared" si="819"/>
        <v>2.0764113000000001E-2</v>
      </c>
      <c r="BL1254" s="56">
        <f t="shared" si="819"/>
        <v>0.13490460000000001</v>
      </c>
      <c r="BM1254" s="56">
        <f t="shared" si="819"/>
        <v>0</v>
      </c>
      <c r="BN1254" s="49"/>
      <c r="BO1254" s="49"/>
      <c r="BP1254" s="49"/>
    </row>
    <row r="1255" spans="1:71" x14ac:dyDescent="0.25">
      <c r="A1255" s="69"/>
      <c r="B1255" s="59">
        <v>0</v>
      </c>
      <c r="C1255" s="59">
        <v>0</v>
      </c>
      <c r="D1255" s="59">
        <v>2.080589E-2</v>
      </c>
      <c r="E1255" s="59">
        <v>5.83727E-2</v>
      </c>
      <c r="F1255" s="59">
        <v>5.5139899999999999E-3</v>
      </c>
      <c r="G1255" s="59">
        <v>0</v>
      </c>
      <c r="H1255" s="59">
        <v>0</v>
      </c>
      <c r="I1255" s="59">
        <v>0</v>
      </c>
      <c r="J1255" s="49"/>
      <c r="K1255" s="69"/>
      <c r="L1255" s="59">
        <v>8.8582709999999992E-3</v>
      </c>
      <c r="M1255" s="59">
        <v>1.9287729999999999E-2</v>
      </c>
      <c r="N1255" s="59">
        <v>9.9951300000000007E-2</v>
      </c>
      <c r="O1255" s="59">
        <v>6.1996469999999998E-2</v>
      </c>
      <c r="P1255" s="59">
        <v>0</v>
      </c>
      <c r="Q1255" s="59">
        <v>0</v>
      </c>
      <c r="R1255" s="59">
        <v>1.731185E-2</v>
      </c>
      <c r="S1255" s="59">
        <v>9.1876070000000004E-3</v>
      </c>
      <c r="T1255" s="49"/>
      <c r="U1255" s="55">
        <f t="shared" si="803"/>
        <v>0</v>
      </c>
      <c r="V1255" s="55">
        <f t="shared" si="803"/>
        <v>0</v>
      </c>
      <c r="W1255" s="55">
        <f t="shared" si="804"/>
        <v>0.2431381</v>
      </c>
      <c r="X1255" s="55">
        <f t="shared" si="804"/>
        <v>0</v>
      </c>
      <c r="Y1255" s="55">
        <f t="shared" si="805"/>
        <v>0</v>
      </c>
      <c r="Z1255" s="55">
        <f t="shared" si="805"/>
        <v>0</v>
      </c>
      <c r="AA1255" s="55">
        <f t="shared" si="806"/>
        <v>0.39848539999999999</v>
      </c>
      <c r="AB1255" s="55">
        <f t="shared" si="806"/>
        <v>5.9595109999999998E-3</v>
      </c>
      <c r="AC1255" s="56"/>
      <c r="AD1255" s="56">
        <f t="shared" si="807"/>
        <v>0</v>
      </c>
      <c r="AE1255" s="56">
        <f t="shared" si="807"/>
        <v>0.2388132</v>
      </c>
      <c r="AF1255" s="56">
        <f t="shared" si="808"/>
        <v>0</v>
      </c>
      <c r="AG1255" s="56">
        <f t="shared" si="808"/>
        <v>0.21562049999999999</v>
      </c>
      <c r="AH1255" s="56">
        <f t="shared" si="809"/>
        <v>0.28825780000000001</v>
      </c>
      <c r="AI1255" s="56">
        <f t="shared" si="809"/>
        <v>0.1230295</v>
      </c>
      <c r="AJ1255" s="56">
        <f t="shared" si="810"/>
        <v>0</v>
      </c>
      <c r="AK1255" s="56">
        <f t="shared" si="810"/>
        <v>0.1941881</v>
      </c>
      <c r="AL1255" s="49"/>
      <c r="AM1255" s="57">
        <f t="shared" si="811"/>
        <v>8.0947876375000005E-2</v>
      </c>
      <c r="AN1255" s="57">
        <f t="shared" si="812"/>
        <v>0.15377246453266633</v>
      </c>
      <c r="AO1255" s="57">
        <f t="shared" si="813"/>
        <v>5.4366776215408107E-2</v>
      </c>
      <c r="AP1255" s="57"/>
      <c r="AQ1255" s="57">
        <f t="shared" si="814"/>
        <v>0.13248863750000001</v>
      </c>
      <c r="AR1255" s="57">
        <f t="shared" si="815"/>
        <v>0.11894528591772095</v>
      </c>
      <c r="AS1255" s="57">
        <f t="shared" si="816"/>
        <v>4.2053509131296615E-2</v>
      </c>
      <c r="AT1255" s="49"/>
      <c r="AU1255" s="60">
        <f t="shared" si="817"/>
        <v>0.46574984502251804</v>
      </c>
      <c r="AV1255" s="49"/>
      <c r="AW1255" s="56">
        <f t="shared" ref="AW1255:BD1270" si="820">U1255+AW1254</f>
        <v>0.17893077299999999</v>
      </c>
      <c r="AX1255" s="56">
        <f t="shared" si="818"/>
        <v>0</v>
      </c>
      <c r="AY1255" s="56">
        <f t="shared" si="818"/>
        <v>0.37491869999999999</v>
      </c>
      <c r="AZ1255" s="56">
        <f t="shared" si="818"/>
        <v>9.6838469999999996E-2</v>
      </c>
      <c r="BA1255" s="56">
        <f t="shared" si="818"/>
        <v>3.3972019999999999E-2</v>
      </c>
      <c r="BB1255" s="56">
        <f t="shared" si="818"/>
        <v>0</v>
      </c>
      <c r="BC1255" s="56">
        <f t="shared" si="818"/>
        <v>1.3622026</v>
      </c>
      <c r="BD1255" s="56">
        <f t="shared" si="818"/>
        <v>0.32022381099999997</v>
      </c>
      <c r="BE1255" s="56"/>
      <c r="BF1255" s="56">
        <f t="shared" si="818"/>
        <v>0</v>
      </c>
      <c r="BG1255" s="56">
        <f t="shared" si="818"/>
        <v>0.2388132</v>
      </c>
      <c r="BH1255" s="56">
        <f t="shared" si="818"/>
        <v>0.1352479</v>
      </c>
      <c r="BI1255" s="56">
        <f t="shared" si="818"/>
        <v>0.41682929000000002</v>
      </c>
      <c r="BJ1255" s="56">
        <f t="shared" si="819"/>
        <v>0.28825780000000001</v>
      </c>
      <c r="BK1255" s="56">
        <f t="shared" si="819"/>
        <v>0.14379361299999999</v>
      </c>
      <c r="BL1255" s="56">
        <f t="shared" si="819"/>
        <v>0.13490460000000001</v>
      </c>
      <c r="BM1255" s="56">
        <f t="shared" si="819"/>
        <v>0.1941881</v>
      </c>
      <c r="BN1255" s="49"/>
      <c r="BO1255" s="49"/>
      <c r="BP1255" s="49"/>
    </row>
    <row r="1256" spans="1:71" x14ac:dyDescent="0.25">
      <c r="A1256" s="69"/>
      <c r="B1256" s="59">
        <v>0</v>
      </c>
      <c r="C1256" s="59">
        <v>0</v>
      </c>
      <c r="D1256" s="59">
        <v>0</v>
      </c>
      <c r="E1256" s="59">
        <v>0</v>
      </c>
      <c r="F1256" s="59">
        <v>0</v>
      </c>
      <c r="G1256" s="59">
        <v>0</v>
      </c>
      <c r="H1256" s="59">
        <v>0</v>
      </c>
      <c r="I1256" s="59">
        <v>6.1367510000000002E-3</v>
      </c>
      <c r="J1256" s="49"/>
      <c r="K1256" s="69"/>
      <c r="L1256" s="59">
        <v>0</v>
      </c>
      <c r="M1256" s="59">
        <v>8.3794549999999995E-2</v>
      </c>
      <c r="N1256" s="59">
        <v>9.3913350000000007E-2</v>
      </c>
      <c r="O1256" s="59">
        <v>0</v>
      </c>
      <c r="P1256" s="59">
        <v>0</v>
      </c>
      <c r="Q1256" s="59">
        <v>1.3370440000000001E-2</v>
      </c>
      <c r="R1256" s="59">
        <v>0</v>
      </c>
      <c r="S1256" s="59">
        <v>0</v>
      </c>
      <c r="T1256" s="49"/>
      <c r="U1256" s="55">
        <f t="shared" si="803"/>
        <v>0</v>
      </c>
      <c r="V1256" s="55">
        <f t="shared" si="803"/>
        <v>0.63340850000000004</v>
      </c>
      <c r="W1256" s="55">
        <f t="shared" si="804"/>
        <v>0</v>
      </c>
      <c r="X1256" s="55">
        <f t="shared" si="804"/>
        <v>0</v>
      </c>
      <c r="Y1256" s="55">
        <f t="shared" si="805"/>
        <v>0</v>
      </c>
      <c r="Z1256" s="55">
        <f t="shared" si="805"/>
        <v>0</v>
      </c>
      <c r="AA1256" s="55">
        <f t="shared" si="806"/>
        <v>0.14132500000000001</v>
      </c>
      <c r="AB1256" s="55">
        <f t="shared" si="806"/>
        <v>0</v>
      </c>
      <c r="AC1256" s="56"/>
      <c r="AD1256" s="56">
        <f t="shared" si="807"/>
        <v>0</v>
      </c>
      <c r="AE1256" s="56">
        <f t="shared" si="807"/>
        <v>0.22808999999999999</v>
      </c>
      <c r="AF1256" s="56">
        <f t="shared" si="808"/>
        <v>0</v>
      </c>
      <c r="AG1256" s="56">
        <f t="shared" si="808"/>
        <v>2.2258759999999999E-2</v>
      </c>
      <c r="AH1256" s="56">
        <f t="shared" si="809"/>
        <v>0</v>
      </c>
      <c r="AI1256" s="56">
        <f t="shared" si="809"/>
        <v>0</v>
      </c>
      <c r="AJ1256" s="56">
        <f t="shared" si="810"/>
        <v>0</v>
      </c>
      <c r="AK1256" s="56">
        <f t="shared" si="810"/>
        <v>0.22655629999999999</v>
      </c>
      <c r="AL1256" s="49"/>
      <c r="AM1256" s="57">
        <f t="shared" si="811"/>
        <v>9.6841687500000009E-2</v>
      </c>
      <c r="AN1256" s="57">
        <f t="shared" si="812"/>
        <v>0.22237438958222452</v>
      </c>
      <c r="AO1256" s="57">
        <f t="shared" si="813"/>
        <v>7.862121941790505E-2</v>
      </c>
      <c r="AP1256" s="57"/>
      <c r="AQ1256" s="57">
        <f t="shared" si="814"/>
        <v>5.9613132499999999E-2</v>
      </c>
      <c r="AR1256" s="57">
        <f t="shared" si="815"/>
        <v>0.10379819227350125</v>
      </c>
      <c r="AS1256" s="57">
        <f t="shared" si="816"/>
        <v>3.6698202815748912E-2</v>
      </c>
      <c r="AT1256" s="49"/>
      <c r="AU1256" s="60">
        <f t="shared" si="817"/>
        <v>0.67439677149453692</v>
      </c>
      <c r="AV1256" s="49"/>
      <c r="AW1256" s="56">
        <f t="shared" si="820"/>
        <v>0.17893077299999999</v>
      </c>
      <c r="AX1256" s="56">
        <f t="shared" si="818"/>
        <v>0.63340850000000004</v>
      </c>
      <c r="AY1256" s="56">
        <f t="shared" si="818"/>
        <v>0.37491869999999999</v>
      </c>
      <c r="AZ1256" s="56">
        <f t="shared" si="818"/>
        <v>9.6838469999999996E-2</v>
      </c>
      <c r="BA1256" s="56">
        <f t="shared" si="818"/>
        <v>3.3972019999999999E-2</v>
      </c>
      <c r="BB1256" s="56">
        <f t="shared" si="818"/>
        <v>0</v>
      </c>
      <c r="BC1256" s="56">
        <f t="shared" si="818"/>
        <v>1.5035276</v>
      </c>
      <c r="BD1256" s="56">
        <f t="shared" si="818"/>
        <v>0.32022381099999997</v>
      </c>
      <c r="BE1256" s="56"/>
      <c r="BF1256" s="56">
        <f t="shared" si="818"/>
        <v>0</v>
      </c>
      <c r="BG1256" s="56">
        <f t="shared" si="818"/>
        <v>0.46690319999999996</v>
      </c>
      <c r="BH1256" s="56">
        <f t="shared" si="818"/>
        <v>0.1352479</v>
      </c>
      <c r="BI1256" s="56">
        <f t="shared" si="818"/>
        <v>0.43908805000000001</v>
      </c>
      <c r="BJ1256" s="56">
        <f t="shared" si="819"/>
        <v>0.28825780000000001</v>
      </c>
      <c r="BK1256" s="56">
        <f t="shared" si="819"/>
        <v>0.14379361299999999</v>
      </c>
      <c r="BL1256" s="56">
        <f t="shared" si="819"/>
        <v>0.13490460000000001</v>
      </c>
      <c r="BM1256" s="56">
        <f t="shared" si="819"/>
        <v>0.42074440000000002</v>
      </c>
      <c r="BN1256" s="49"/>
      <c r="BO1256" s="49"/>
      <c r="BP1256" s="49"/>
    </row>
    <row r="1257" spans="1:71" x14ac:dyDescent="0.25">
      <c r="A1257" s="69"/>
      <c r="B1257" s="59">
        <v>0</v>
      </c>
      <c r="C1257" s="59">
        <v>0</v>
      </c>
      <c r="D1257" s="59">
        <v>0</v>
      </c>
      <c r="E1257" s="59">
        <v>0.25319560000000002</v>
      </c>
      <c r="F1257" s="59">
        <v>0</v>
      </c>
      <c r="G1257" s="59">
        <v>2.4305549999999999E-2</v>
      </c>
      <c r="H1257" s="59">
        <v>0.16280249999999999</v>
      </c>
      <c r="I1257" s="59">
        <v>0</v>
      </c>
      <c r="J1257" s="49"/>
      <c r="K1257" s="69"/>
      <c r="L1257" s="59">
        <v>9.8645839999999992E-3</v>
      </c>
      <c r="M1257" s="59">
        <v>9.7809690000000005E-2</v>
      </c>
      <c r="N1257" s="59">
        <v>3.0188349999999999E-2</v>
      </c>
      <c r="O1257" s="59">
        <v>0</v>
      </c>
      <c r="P1257" s="59">
        <v>0</v>
      </c>
      <c r="Q1257" s="59">
        <v>0.1126605</v>
      </c>
      <c r="R1257" s="59">
        <v>0</v>
      </c>
      <c r="S1257" s="59">
        <v>0</v>
      </c>
      <c r="T1257" s="49"/>
      <c r="U1257" s="55">
        <f t="shared" si="803"/>
        <v>0</v>
      </c>
      <c r="V1257" s="55">
        <f t="shared" si="803"/>
        <v>0.40429880000000001</v>
      </c>
      <c r="W1257" s="55">
        <f t="shared" si="804"/>
        <v>0.11069039999999999</v>
      </c>
      <c r="X1257" s="55">
        <f t="shared" si="804"/>
        <v>0.36326029999999998</v>
      </c>
      <c r="Y1257" s="55">
        <f t="shared" si="805"/>
        <v>0</v>
      </c>
      <c r="Z1257" s="55">
        <f t="shared" si="805"/>
        <v>0</v>
      </c>
      <c r="AA1257" s="55">
        <f t="shared" si="806"/>
        <v>0</v>
      </c>
      <c r="AB1257" s="55">
        <f t="shared" si="806"/>
        <v>0</v>
      </c>
      <c r="AC1257" s="56"/>
      <c r="AD1257" s="56">
        <f t="shared" si="807"/>
        <v>6.6549540000000004E-2</v>
      </c>
      <c r="AE1257" s="56">
        <f t="shared" si="807"/>
        <v>0</v>
      </c>
      <c r="AF1257" s="56">
        <f t="shared" si="808"/>
        <v>0</v>
      </c>
      <c r="AG1257" s="56">
        <f t="shared" si="808"/>
        <v>0</v>
      </c>
      <c r="AH1257" s="56">
        <f t="shared" si="809"/>
        <v>0</v>
      </c>
      <c r="AI1257" s="56">
        <f t="shared" si="809"/>
        <v>0</v>
      </c>
      <c r="AJ1257" s="56">
        <f t="shared" si="810"/>
        <v>0</v>
      </c>
      <c r="AK1257" s="56">
        <f t="shared" si="810"/>
        <v>0</v>
      </c>
      <c r="AL1257" s="49"/>
      <c r="AM1257" s="57">
        <f t="shared" si="811"/>
        <v>0.1097811875</v>
      </c>
      <c r="AN1257" s="57">
        <f t="shared" si="812"/>
        <v>0.17372089966314555</v>
      </c>
      <c r="AO1257" s="57">
        <f t="shared" si="813"/>
        <v>6.1419613092819014E-2</v>
      </c>
      <c r="AP1257" s="57"/>
      <c r="AQ1257" s="57">
        <f t="shared" si="814"/>
        <v>8.3186925000000005E-3</v>
      </c>
      <c r="AR1257" s="57">
        <f t="shared" si="815"/>
        <v>2.3528815509422697E-2</v>
      </c>
      <c r="AS1257" s="57">
        <f t="shared" si="816"/>
        <v>8.3186924999999988E-3</v>
      </c>
      <c r="AT1257" s="49"/>
      <c r="AU1257" s="60">
        <f t="shared" si="817"/>
        <v>0.12390157515699451</v>
      </c>
      <c r="AV1257" s="49"/>
      <c r="AW1257" s="56">
        <f t="shared" si="820"/>
        <v>0.17893077299999999</v>
      </c>
      <c r="AX1257" s="56">
        <f t="shared" si="818"/>
        <v>1.0377073000000001</v>
      </c>
      <c r="AY1257" s="56">
        <f t="shared" si="818"/>
        <v>0.48560910000000002</v>
      </c>
      <c r="AZ1257" s="56">
        <f t="shared" si="818"/>
        <v>0.46009876999999999</v>
      </c>
      <c r="BA1257" s="56">
        <f t="shared" si="818"/>
        <v>3.3972019999999999E-2</v>
      </c>
      <c r="BB1257" s="56">
        <f t="shared" si="818"/>
        <v>0</v>
      </c>
      <c r="BC1257" s="56">
        <f t="shared" si="818"/>
        <v>1.5035276</v>
      </c>
      <c r="BD1257" s="56">
        <f t="shared" si="818"/>
        <v>0.32022381099999997</v>
      </c>
      <c r="BE1257" s="56"/>
      <c r="BF1257" s="56">
        <f t="shared" si="818"/>
        <v>6.6549540000000004E-2</v>
      </c>
      <c r="BG1257" s="56">
        <f t="shared" si="818"/>
        <v>0.46690319999999996</v>
      </c>
      <c r="BH1257" s="56">
        <f t="shared" si="818"/>
        <v>0.1352479</v>
      </c>
      <c r="BI1257" s="56">
        <f t="shared" si="818"/>
        <v>0.43908805000000001</v>
      </c>
      <c r="BJ1257" s="56">
        <f t="shared" si="819"/>
        <v>0.28825780000000001</v>
      </c>
      <c r="BK1257" s="56">
        <f t="shared" si="819"/>
        <v>0.14379361299999999</v>
      </c>
      <c r="BL1257" s="56">
        <f t="shared" si="819"/>
        <v>0.13490460000000001</v>
      </c>
      <c r="BM1257" s="56">
        <f t="shared" si="819"/>
        <v>0.42074440000000002</v>
      </c>
      <c r="BN1257" s="49"/>
      <c r="BO1257" s="49"/>
      <c r="BP1257" s="49"/>
    </row>
    <row r="1258" spans="1:71" x14ac:dyDescent="0.25">
      <c r="A1258" s="69"/>
      <c r="B1258" s="61">
        <v>0</v>
      </c>
      <c r="C1258" s="61">
        <v>0</v>
      </c>
      <c r="D1258" s="61">
        <v>0</v>
      </c>
      <c r="E1258" s="61">
        <v>0</v>
      </c>
      <c r="F1258" s="61">
        <v>0</v>
      </c>
      <c r="G1258" s="61">
        <v>0</v>
      </c>
      <c r="H1258" s="61">
        <v>4.0839609999999997E-3</v>
      </c>
      <c r="I1258" s="61">
        <v>0</v>
      </c>
      <c r="J1258" s="49"/>
      <c r="K1258" s="69"/>
      <c r="L1258" s="61">
        <v>0</v>
      </c>
      <c r="M1258" s="61">
        <v>0</v>
      </c>
      <c r="N1258" s="61">
        <v>0</v>
      </c>
      <c r="O1258" s="61">
        <v>0</v>
      </c>
      <c r="P1258" s="61">
        <v>0</v>
      </c>
      <c r="Q1258" s="61">
        <v>0</v>
      </c>
      <c r="R1258" s="61">
        <v>0</v>
      </c>
      <c r="S1258" s="61">
        <v>9.6690279999999997E-3</v>
      </c>
      <c r="T1258" s="49"/>
      <c r="U1258" s="55">
        <f t="shared" si="803"/>
        <v>0</v>
      </c>
      <c r="V1258" s="55">
        <f t="shared" si="803"/>
        <v>0</v>
      </c>
      <c r="W1258" s="55">
        <f t="shared" si="804"/>
        <v>0</v>
      </c>
      <c r="X1258" s="55">
        <f t="shared" si="804"/>
        <v>0.2694626</v>
      </c>
      <c r="Y1258" s="55">
        <f t="shared" si="805"/>
        <v>1.400042E-2</v>
      </c>
      <c r="Z1258" s="55">
        <f t="shared" si="805"/>
        <v>0</v>
      </c>
      <c r="AA1258" s="55">
        <f t="shared" si="806"/>
        <v>0</v>
      </c>
      <c r="AB1258" s="55">
        <f t="shared" si="806"/>
        <v>0</v>
      </c>
      <c r="AC1258" s="56"/>
      <c r="AD1258" s="56">
        <f t="shared" si="807"/>
        <v>0</v>
      </c>
      <c r="AE1258" s="56">
        <f t="shared" si="807"/>
        <v>0</v>
      </c>
      <c r="AF1258" s="56">
        <f t="shared" si="808"/>
        <v>0</v>
      </c>
      <c r="AG1258" s="56">
        <f t="shared" si="808"/>
        <v>0.1672208</v>
      </c>
      <c r="AH1258" s="56">
        <f t="shared" si="809"/>
        <v>0</v>
      </c>
      <c r="AI1258" s="56">
        <f t="shared" si="809"/>
        <v>8.7090970000000004E-2</v>
      </c>
      <c r="AJ1258" s="56">
        <f t="shared" si="810"/>
        <v>0</v>
      </c>
      <c r="AK1258" s="56">
        <f t="shared" si="810"/>
        <v>0</v>
      </c>
      <c r="AL1258" s="49"/>
      <c r="AM1258" s="57">
        <f t="shared" si="811"/>
        <v>3.5432877500000001E-2</v>
      </c>
      <c r="AN1258" s="57">
        <f t="shared" si="812"/>
        <v>9.4689110925850667E-2</v>
      </c>
      <c r="AO1258" s="57">
        <f t="shared" si="813"/>
        <v>3.3477656220097102E-2</v>
      </c>
      <c r="AP1258" s="57"/>
      <c r="AQ1258" s="57">
        <f t="shared" si="814"/>
        <v>3.1788971249999999E-2</v>
      </c>
      <c r="AR1258" s="57">
        <f t="shared" si="815"/>
        <v>6.2636506314624876E-2</v>
      </c>
      <c r="AS1258" s="57">
        <f t="shared" si="816"/>
        <v>2.2145349182452624E-2</v>
      </c>
      <c r="AT1258" s="49"/>
      <c r="AU1258" s="60">
        <f t="shared" si="817"/>
        <v>0.92895242914640341</v>
      </c>
      <c r="AV1258" s="49"/>
      <c r="AW1258" s="56">
        <f t="shared" si="820"/>
        <v>0.17893077299999999</v>
      </c>
      <c r="AX1258" s="56">
        <f t="shared" si="818"/>
        <v>1.0377073000000001</v>
      </c>
      <c r="AY1258" s="56">
        <f t="shared" si="818"/>
        <v>0.48560910000000002</v>
      </c>
      <c r="AZ1258" s="56">
        <f t="shared" si="818"/>
        <v>0.72956136999999999</v>
      </c>
      <c r="BA1258" s="56">
        <f t="shared" si="818"/>
        <v>4.7972439999999998E-2</v>
      </c>
      <c r="BB1258" s="56">
        <f t="shared" si="818"/>
        <v>0</v>
      </c>
      <c r="BC1258" s="56">
        <f t="shared" si="818"/>
        <v>1.5035276</v>
      </c>
      <c r="BD1258" s="56">
        <f t="shared" si="818"/>
        <v>0.32022381099999997</v>
      </c>
      <c r="BE1258" s="56"/>
      <c r="BF1258" s="56">
        <f t="shared" si="818"/>
        <v>6.6549540000000004E-2</v>
      </c>
      <c r="BG1258" s="56">
        <f t="shared" si="818"/>
        <v>0.46690319999999996</v>
      </c>
      <c r="BH1258" s="56">
        <f t="shared" si="818"/>
        <v>0.1352479</v>
      </c>
      <c r="BI1258" s="56">
        <f t="shared" si="818"/>
        <v>0.60630885000000001</v>
      </c>
      <c r="BJ1258" s="56">
        <f t="shared" si="819"/>
        <v>0.28825780000000001</v>
      </c>
      <c r="BK1258" s="56">
        <f t="shared" si="819"/>
        <v>0.23088458299999998</v>
      </c>
      <c r="BL1258" s="56">
        <f t="shared" si="819"/>
        <v>0.13490460000000001</v>
      </c>
      <c r="BM1258" s="56">
        <f t="shared" si="819"/>
        <v>0.42074440000000002</v>
      </c>
      <c r="BN1258" s="49"/>
      <c r="BO1258" s="49"/>
      <c r="BP1258" s="49"/>
    </row>
    <row r="1259" spans="1:71" x14ac:dyDescent="0.25">
      <c r="A1259" s="69"/>
      <c r="B1259" s="61">
        <v>6.6926459999999993E-2</v>
      </c>
      <c r="C1259" s="61">
        <v>0</v>
      </c>
      <c r="D1259" s="61">
        <v>0</v>
      </c>
      <c r="E1259" s="61">
        <v>0.20503750000000001</v>
      </c>
      <c r="F1259" s="61">
        <v>6.1500440000000003E-2</v>
      </c>
      <c r="G1259" s="61">
        <v>6.7155810000000006E-5</v>
      </c>
      <c r="H1259" s="61">
        <v>0</v>
      </c>
      <c r="I1259" s="61">
        <v>5.6700099999999996E-3</v>
      </c>
      <c r="J1259" s="49"/>
      <c r="K1259" s="69"/>
      <c r="L1259" s="61">
        <v>0</v>
      </c>
      <c r="M1259" s="61">
        <v>0.1270358</v>
      </c>
      <c r="N1259" s="61">
        <v>0</v>
      </c>
      <c r="O1259" s="61">
        <v>0</v>
      </c>
      <c r="P1259" s="61">
        <v>0</v>
      </c>
      <c r="Q1259" s="61">
        <v>6.1480840000000002E-2</v>
      </c>
      <c r="R1259" s="61">
        <v>3.6678629999999997E-2</v>
      </c>
      <c r="S1259" s="61">
        <v>0.16297049999999999</v>
      </c>
      <c r="T1259" s="49"/>
      <c r="U1259" s="55">
        <f t="shared" si="803"/>
        <v>7.546949E-2</v>
      </c>
      <c r="V1259" s="55">
        <f t="shared" si="803"/>
        <v>0</v>
      </c>
      <c r="W1259" s="55">
        <f t="shared" si="804"/>
        <v>0</v>
      </c>
      <c r="X1259" s="55">
        <f t="shared" si="804"/>
        <v>0</v>
      </c>
      <c r="Y1259" s="55">
        <f t="shared" si="805"/>
        <v>6.4442399999999997E-2</v>
      </c>
      <c r="Z1259" s="55">
        <f t="shared" si="805"/>
        <v>0</v>
      </c>
      <c r="AA1259" s="55">
        <f t="shared" si="806"/>
        <v>0</v>
      </c>
      <c r="AB1259" s="55">
        <f t="shared" si="806"/>
        <v>0</v>
      </c>
      <c r="AC1259" s="56"/>
      <c r="AD1259" s="56">
        <f t="shared" si="807"/>
        <v>0</v>
      </c>
      <c r="AE1259" s="56">
        <f t="shared" si="807"/>
        <v>0</v>
      </c>
      <c r="AF1259" s="56">
        <f t="shared" si="808"/>
        <v>0</v>
      </c>
      <c r="AG1259" s="56">
        <f t="shared" si="808"/>
        <v>1.414752E-2</v>
      </c>
      <c r="AH1259" s="56">
        <f t="shared" si="809"/>
        <v>0</v>
      </c>
      <c r="AI1259" s="56">
        <f t="shared" si="809"/>
        <v>0</v>
      </c>
      <c r="AJ1259" s="56">
        <f t="shared" si="810"/>
        <v>0</v>
      </c>
      <c r="AK1259" s="56">
        <f t="shared" si="810"/>
        <v>0</v>
      </c>
      <c r="AL1259" s="49"/>
      <c r="AM1259" s="57">
        <f t="shared" si="811"/>
        <v>1.7488986249999998E-2</v>
      </c>
      <c r="AN1259" s="57">
        <f t="shared" si="812"/>
        <v>3.2517137719315664E-2</v>
      </c>
      <c r="AO1259" s="57">
        <f t="shared" si="813"/>
        <v>1.1496544293052486E-2</v>
      </c>
      <c r="AP1259" s="57"/>
      <c r="AQ1259" s="57">
        <f t="shared" si="814"/>
        <v>1.76844E-3</v>
      </c>
      <c r="AR1259" s="57">
        <f t="shared" si="815"/>
        <v>5.001903664486153E-3</v>
      </c>
      <c r="AS1259" s="57">
        <f t="shared" si="816"/>
        <v>1.76844E-3</v>
      </c>
      <c r="AT1259" s="49"/>
      <c r="AU1259" s="60">
        <f t="shared" si="817"/>
        <v>0.19796442957865482</v>
      </c>
      <c r="AV1259" s="49"/>
      <c r="AW1259" s="56">
        <f t="shared" si="820"/>
        <v>0.25440026299999996</v>
      </c>
      <c r="AX1259" s="56">
        <f t="shared" si="818"/>
        <v>1.0377073000000001</v>
      </c>
      <c r="AY1259" s="56">
        <f t="shared" si="818"/>
        <v>0.48560910000000002</v>
      </c>
      <c r="AZ1259" s="56">
        <f t="shared" si="818"/>
        <v>0.72956136999999999</v>
      </c>
      <c r="BA1259" s="56">
        <f t="shared" si="818"/>
        <v>0.11241483999999999</v>
      </c>
      <c r="BB1259" s="56">
        <f t="shared" si="818"/>
        <v>0</v>
      </c>
      <c r="BC1259" s="56">
        <f t="shared" si="818"/>
        <v>1.5035276</v>
      </c>
      <c r="BD1259" s="56">
        <f t="shared" si="818"/>
        <v>0.32022381099999997</v>
      </c>
      <c r="BE1259" s="56"/>
      <c r="BF1259" s="56">
        <f t="shared" si="818"/>
        <v>6.6549540000000004E-2</v>
      </c>
      <c r="BG1259" s="56">
        <f t="shared" si="818"/>
        <v>0.46690319999999996</v>
      </c>
      <c r="BH1259" s="56">
        <f t="shared" si="818"/>
        <v>0.1352479</v>
      </c>
      <c r="BI1259" s="56">
        <f t="shared" si="818"/>
        <v>0.62045636999999998</v>
      </c>
      <c r="BJ1259" s="56">
        <f t="shared" si="819"/>
        <v>0.28825780000000001</v>
      </c>
      <c r="BK1259" s="56">
        <f t="shared" si="819"/>
        <v>0.23088458299999998</v>
      </c>
      <c r="BL1259" s="56">
        <f t="shared" si="819"/>
        <v>0.13490460000000001</v>
      </c>
      <c r="BM1259" s="56">
        <f t="shared" si="819"/>
        <v>0.42074440000000002</v>
      </c>
      <c r="BN1259" s="49"/>
      <c r="BO1259" s="49"/>
      <c r="BP1259" s="49"/>
    </row>
    <row r="1260" spans="1:71" x14ac:dyDescent="0.25">
      <c r="A1260" s="69"/>
      <c r="B1260" s="61">
        <v>0</v>
      </c>
      <c r="C1260" s="61">
        <v>0.1958425</v>
      </c>
      <c r="D1260" s="61">
        <v>0</v>
      </c>
      <c r="E1260" s="61">
        <v>0.32173059999999998</v>
      </c>
      <c r="F1260" s="61">
        <v>2.0081769999999999E-2</v>
      </c>
      <c r="G1260" s="61">
        <v>1.4035550000000001E-2</v>
      </c>
      <c r="H1260" s="61">
        <v>0</v>
      </c>
      <c r="I1260" s="61">
        <v>7.46782E-3</v>
      </c>
      <c r="J1260" s="49"/>
      <c r="K1260" s="69"/>
      <c r="L1260" s="61">
        <v>9.2943009999999996E-3</v>
      </c>
      <c r="M1260" s="61">
        <v>0.1555687</v>
      </c>
      <c r="N1260" s="61">
        <v>0</v>
      </c>
      <c r="O1260" s="61">
        <v>0</v>
      </c>
      <c r="P1260" s="61">
        <v>0</v>
      </c>
      <c r="Q1260" s="61">
        <v>0.1667004</v>
      </c>
      <c r="R1260" s="61">
        <v>0</v>
      </c>
      <c r="S1260" s="61">
        <v>0</v>
      </c>
      <c r="T1260" s="49"/>
      <c r="U1260" s="55">
        <f t="shared" si="803"/>
        <v>0</v>
      </c>
      <c r="V1260" s="55">
        <f t="shared" si="803"/>
        <v>0</v>
      </c>
      <c r="W1260" s="55">
        <f t="shared" si="804"/>
        <v>0</v>
      </c>
      <c r="X1260" s="55">
        <f t="shared" si="804"/>
        <v>0</v>
      </c>
      <c r="Y1260" s="55">
        <f t="shared" si="805"/>
        <v>0.36897469999999999</v>
      </c>
      <c r="Z1260" s="55">
        <f t="shared" si="805"/>
        <v>0</v>
      </c>
      <c r="AA1260" s="55">
        <f t="shared" si="806"/>
        <v>0.73689269999999996</v>
      </c>
      <c r="AB1260" s="55">
        <f t="shared" si="806"/>
        <v>0</v>
      </c>
      <c r="AC1260" s="56"/>
      <c r="AD1260" s="56">
        <f t="shared" si="807"/>
        <v>0</v>
      </c>
      <c r="AE1260" s="56">
        <f t="shared" si="807"/>
        <v>0</v>
      </c>
      <c r="AF1260" s="56">
        <f t="shared" si="808"/>
        <v>0</v>
      </c>
      <c r="AG1260" s="56">
        <f t="shared" si="808"/>
        <v>1.343083E-2</v>
      </c>
      <c r="AH1260" s="56">
        <f t="shared" si="809"/>
        <v>0.42301129999999998</v>
      </c>
      <c r="AI1260" s="56">
        <f t="shared" si="809"/>
        <v>0</v>
      </c>
      <c r="AJ1260" s="56">
        <f t="shared" si="810"/>
        <v>0.25658940000000002</v>
      </c>
      <c r="AK1260" s="56">
        <f t="shared" si="810"/>
        <v>0.14383599999999999</v>
      </c>
      <c r="AL1260" s="49"/>
      <c r="AM1260" s="57">
        <f t="shared" si="811"/>
        <v>0.13823342499999999</v>
      </c>
      <c r="AN1260" s="57">
        <f t="shared" si="812"/>
        <v>0.27419631712008691</v>
      </c>
      <c r="AO1260" s="57">
        <f t="shared" si="813"/>
        <v>9.6943037605995236E-2</v>
      </c>
      <c r="AP1260" s="57"/>
      <c r="AQ1260" s="57">
        <f t="shared" si="814"/>
        <v>0.10460844125</v>
      </c>
      <c r="AR1260" s="57">
        <f t="shared" si="815"/>
        <v>0.15950927172536813</v>
      </c>
      <c r="AS1260" s="57">
        <f t="shared" si="816"/>
        <v>5.6395043849567714E-2</v>
      </c>
      <c r="AT1260" s="49"/>
      <c r="AU1260" s="60">
        <f t="shared" si="817"/>
        <v>0.76872521773581259</v>
      </c>
      <c r="AV1260" s="49"/>
      <c r="AW1260" s="56">
        <f t="shared" si="820"/>
        <v>0.25440026299999996</v>
      </c>
      <c r="AX1260" s="56">
        <f t="shared" si="818"/>
        <v>1.0377073000000001</v>
      </c>
      <c r="AY1260" s="56">
        <f t="shared" si="818"/>
        <v>0.48560910000000002</v>
      </c>
      <c r="AZ1260" s="56">
        <f t="shared" si="818"/>
        <v>0.72956136999999999</v>
      </c>
      <c r="BA1260" s="56">
        <f t="shared" si="818"/>
        <v>0.48138954</v>
      </c>
      <c r="BB1260" s="56">
        <f t="shared" si="818"/>
        <v>0</v>
      </c>
      <c r="BC1260" s="56">
        <f t="shared" si="818"/>
        <v>2.2404202999999998</v>
      </c>
      <c r="BD1260" s="56">
        <f t="shared" si="818"/>
        <v>0.32022381099999997</v>
      </c>
      <c r="BE1260" s="56"/>
      <c r="BF1260" s="56">
        <f t="shared" si="818"/>
        <v>6.6549540000000004E-2</v>
      </c>
      <c r="BG1260" s="56">
        <f t="shared" si="818"/>
        <v>0.46690319999999996</v>
      </c>
      <c r="BH1260" s="56">
        <f t="shared" si="818"/>
        <v>0.1352479</v>
      </c>
      <c r="BI1260" s="56">
        <f t="shared" si="818"/>
        <v>0.63388719999999998</v>
      </c>
      <c r="BJ1260" s="56">
        <f t="shared" si="819"/>
        <v>0.71126909999999999</v>
      </c>
      <c r="BK1260" s="56">
        <f t="shared" si="819"/>
        <v>0.23088458299999998</v>
      </c>
      <c r="BL1260" s="56">
        <f t="shared" si="819"/>
        <v>0.39149400000000001</v>
      </c>
      <c r="BM1260" s="56">
        <f t="shared" si="819"/>
        <v>0.56458039999999998</v>
      </c>
      <c r="BN1260" s="49"/>
      <c r="BO1260" s="49"/>
      <c r="BP1260" s="49"/>
    </row>
    <row r="1261" spans="1:71" x14ac:dyDescent="0.25">
      <c r="A1261" s="69"/>
      <c r="B1261" s="61">
        <v>0</v>
      </c>
      <c r="C1261" s="61">
        <v>8.3501400000000003E-2</v>
      </c>
      <c r="D1261" s="61">
        <v>0</v>
      </c>
      <c r="E1261" s="61">
        <v>0.60930229999999996</v>
      </c>
      <c r="F1261" s="61">
        <v>0.10793229999999999</v>
      </c>
      <c r="G1261" s="61">
        <v>0</v>
      </c>
      <c r="H1261" s="61">
        <v>0</v>
      </c>
      <c r="I1261" s="61">
        <v>0.16965089999999999</v>
      </c>
      <c r="J1261" s="49"/>
      <c r="K1261" s="69"/>
      <c r="L1261" s="61">
        <v>0</v>
      </c>
      <c r="M1261" s="61">
        <v>0</v>
      </c>
      <c r="N1261" s="61">
        <v>0</v>
      </c>
      <c r="O1261" s="61">
        <v>0</v>
      </c>
      <c r="P1261" s="61">
        <v>0</v>
      </c>
      <c r="Q1261" s="61">
        <v>0</v>
      </c>
      <c r="R1261" s="61">
        <v>0</v>
      </c>
      <c r="S1261" s="61">
        <v>0</v>
      </c>
      <c r="T1261" s="49"/>
      <c r="U1261" s="55">
        <f t="shared" si="803"/>
        <v>0</v>
      </c>
      <c r="V1261" s="55">
        <f t="shared" si="803"/>
        <v>0</v>
      </c>
      <c r="W1261" s="55">
        <f t="shared" si="804"/>
        <v>0</v>
      </c>
      <c r="X1261" s="55">
        <f t="shared" si="804"/>
        <v>3.6350250000000001E-2</v>
      </c>
      <c r="Y1261" s="55">
        <f t="shared" si="805"/>
        <v>0</v>
      </c>
      <c r="Z1261" s="55">
        <f t="shared" si="805"/>
        <v>0</v>
      </c>
      <c r="AA1261" s="55">
        <f t="shared" si="806"/>
        <v>0.55125860000000004</v>
      </c>
      <c r="AB1261" s="55">
        <f t="shared" si="806"/>
        <v>0</v>
      </c>
      <c r="AC1261" s="56"/>
      <c r="AD1261" s="56">
        <f t="shared" si="807"/>
        <v>0</v>
      </c>
      <c r="AE1261" s="56">
        <f t="shared" si="807"/>
        <v>0</v>
      </c>
      <c r="AF1261" s="56">
        <f t="shared" si="808"/>
        <v>0</v>
      </c>
      <c r="AG1261" s="56">
        <f t="shared" si="808"/>
        <v>0</v>
      </c>
      <c r="AH1261" s="56">
        <f t="shared" si="809"/>
        <v>0</v>
      </c>
      <c r="AI1261" s="56">
        <f t="shared" si="809"/>
        <v>0</v>
      </c>
      <c r="AJ1261" s="56">
        <f t="shared" si="810"/>
        <v>0</v>
      </c>
      <c r="AK1261" s="56">
        <f t="shared" si="810"/>
        <v>0</v>
      </c>
      <c r="AL1261" s="49"/>
      <c r="AM1261" s="57">
        <f t="shared" si="811"/>
        <v>7.3451106250000009E-2</v>
      </c>
      <c r="AN1261" s="57">
        <f t="shared" si="812"/>
        <v>0.19348195363400994</v>
      </c>
      <c r="AO1261" s="57">
        <f t="shared" si="813"/>
        <v>6.8406200725914801E-2</v>
      </c>
      <c r="AP1261" s="57"/>
      <c r="AQ1261" s="57">
        <f t="shared" si="814"/>
        <v>0</v>
      </c>
      <c r="AR1261" s="57">
        <f t="shared" si="815"/>
        <v>0</v>
      </c>
      <c r="AS1261" s="57">
        <f t="shared" si="816"/>
        <v>0</v>
      </c>
      <c r="AT1261" s="49"/>
      <c r="AU1261" s="60">
        <f t="shared" si="817"/>
        <v>0.30109429237192975</v>
      </c>
      <c r="AV1261" s="49"/>
      <c r="AW1261" s="56">
        <f t="shared" si="820"/>
        <v>0.25440026299999996</v>
      </c>
      <c r="AX1261" s="56">
        <f t="shared" si="818"/>
        <v>1.0377073000000001</v>
      </c>
      <c r="AY1261" s="56">
        <f t="shared" si="818"/>
        <v>0.48560910000000002</v>
      </c>
      <c r="AZ1261" s="56">
        <f t="shared" si="818"/>
        <v>0.76591162000000002</v>
      </c>
      <c r="BA1261" s="56">
        <f t="shared" si="818"/>
        <v>0.48138954</v>
      </c>
      <c r="BB1261" s="56">
        <f t="shared" si="818"/>
        <v>0</v>
      </c>
      <c r="BC1261" s="56">
        <f t="shared" si="818"/>
        <v>2.7916789</v>
      </c>
      <c r="BD1261" s="56">
        <f t="shared" si="818"/>
        <v>0.32022381099999997</v>
      </c>
      <c r="BE1261" s="56"/>
      <c r="BF1261" s="56">
        <f t="shared" si="818"/>
        <v>6.6549540000000004E-2</v>
      </c>
      <c r="BG1261" s="56">
        <f t="shared" si="818"/>
        <v>0.46690319999999996</v>
      </c>
      <c r="BH1261" s="56">
        <f t="shared" si="818"/>
        <v>0.1352479</v>
      </c>
      <c r="BI1261" s="56">
        <f t="shared" si="818"/>
        <v>0.63388719999999998</v>
      </c>
      <c r="BJ1261" s="56">
        <f t="shared" si="819"/>
        <v>0.71126909999999999</v>
      </c>
      <c r="BK1261" s="56">
        <f t="shared" si="819"/>
        <v>0.23088458299999998</v>
      </c>
      <c r="BL1261" s="56">
        <f t="shared" si="819"/>
        <v>0.39149400000000001</v>
      </c>
      <c r="BM1261" s="56">
        <f t="shared" si="819"/>
        <v>0.56458039999999998</v>
      </c>
      <c r="BN1261" s="49"/>
      <c r="BO1261" s="49"/>
      <c r="BP1261" s="49"/>
    </row>
    <row r="1262" spans="1:71" x14ac:dyDescent="0.25">
      <c r="A1262" s="69"/>
      <c r="B1262" s="61">
        <v>0</v>
      </c>
      <c r="C1262" s="61">
        <v>0</v>
      </c>
      <c r="D1262" s="61">
        <v>7.4700649999999993E-2</v>
      </c>
      <c r="E1262" s="61">
        <v>0.2933269</v>
      </c>
      <c r="F1262" s="61">
        <v>0</v>
      </c>
      <c r="G1262" s="61">
        <v>3.6654819999999998E-2</v>
      </c>
      <c r="H1262" s="61">
        <v>0.23500660000000001</v>
      </c>
      <c r="I1262" s="61">
        <v>1.7113759999999999E-2</v>
      </c>
      <c r="J1262" s="49"/>
      <c r="K1262" s="69"/>
      <c r="L1262" s="61">
        <v>0.42870960000000002</v>
      </c>
      <c r="M1262" s="61">
        <v>0.16474469999999999</v>
      </c>
      <c r="N1262" s="61">
        <v>0</v>
      </c>
      <c r="O1262" s="61">
        <v>0</v>
      </c>
      <c r="P1262" s="61">
        <v>0</v>
      </c>
      <c r="Q1262" s="61">
        <v>0</v>
      </c>
      <c r="R1262" s="61">
        <v>0</v>
      </c>
      <c r="S1262" s="61">
        <v>9.8217680000000002E-2</v>
      </c>
      <c r="T1262" s="49"/>
      <c r="U1262" s="55">
        <f t="shared" si="803"/>
        <v>0</v>
      </c>
      <c r="V1262" s="55">
        <f t="shared" si="803"/>
        <v>0</v>
      </c>
      <c r="W1262" s="55">
        <f t="shared" si="804"/>
        <v>0.1347091</v>
      </c>
      <c r="X1262" s="55">
        <f t="shared" si="804"/>
        <v>0</v>
      </c>
      <c r="Y1262" s="55">
        <f t="shared" si="805"/>
        <v>0</v>
      </c>
      <c r="Z1262" s="55">
        <f t="shared" si="805"/>
        <v>0</v>
      </c>
      <c r="AA1262" s="55">
        <f t="shared" si="806"/>
        <v>0</v>
      </c>
      <c r="AB1262" s="55">
        <f t="shared" si="806"/>
        <v>7.302284E-3</v>
      </c>
      <c r="AC1262" s="56"/>
      <c r="AD1262" s="56">
        <f t="shared" si="807"/>
        <v>0</v>
      </c>
      <c r="AE1262" s="56">
        <f t="shared" si="807"/>
        <v>0</v>
      </c>
      <c r="AF1262" s="56">
        <f t="shared" si="808"/>
        <v>9.1309549999999996E-3</v>
      </c>
      <c r="AG1262" s="56">
        <f t="shared" si="808"/>
        <v>0</v>
      </c>
      <c r="AH1262" s="56">
        <f t="shared" si="809"/>
        <v>0</v>
      </c>
      <c r="AI1262" s="56">
        <f t="shared" si="809"/>
        <v>0</v>
      </c>
      <c r="AJ1262" s="56">
        <f t="shared" si="810"/>
        <v>0</v>
      </c>
      <c r="AK1262" s="56">
        <f t="shared" si="810"/>
        <v>0</v>
      </c>
      <c r="AL1262" s="49"/>
      <c r="AM1262" s="57">
        <f t="shared" si="811"/>
        <v>1.7751422999999999E-2</v>
      </c>
      <c r="AN1262" s="57">
        <f t="shared" si="812"/>
        <v>4.7327069913569435E-2</v>
      </c>
      <c r="AO1262" s="57">
        <f t="shared" si="813"/>
        <v>1.6732646034787389E-2</v>
      </c>
      <c r="AP1262" s="57"/>
      <c r="AQ1262" s="57">
        <f t="shared" si="814"/>
        <v>1.141369375E-3</v>
      </c>
      <c r="AR1262" s="57">
        <f t="shared" si="815"/>
        <v>3.2282800996046059E-3</v>
      </c>
      <c r="AS1262" s="57">
        <f t="shared" si="816"/>
        <v>1.141369375E-3</v>
      </c>
      <c r="AT1262" s="49"/>
      <c r="AU1262" s="60">
        <f t="shared" si="817"/>
        <v>0.33880139713063129</v>
      </c>
      <c r="AV1262" s="49"/>
      <c r="AW1262" s="56">
        <f t="shared" si="820"/>
        <v>0.25440026299999996</v>
      </c>
      <c r="AX1262" s="56">
        <f t="shared" si="818"/>
        <v>1.0377073000000001</v>
      </c>
      <c r="AY1262" s="56">
        <f t="shared" si="818"/>
        <v>0.62031820000000004</v>
      </c>
      <c r="AZ1262" s="56">
        <f t="shared" si="818"/>
        <v>0.76591162000000002</v>
      </c>
      <c r="BA1262" s="56">
        <f t="shared" si="818"/>
        <v>0.48138954</v>
      </c>
      <c r="BB1262" s="56">
        <f t="shared" si="818"/>
        <v>0</v>
      </c>
      <c r="BC1262" s="56">
        <f t="shared" si="818"/>
        <v>2.7916789</v>
      </c>
      <c r="BD1262" s="56">
        <f t="shared" si="818"/>
        <v>0.32752609499999996</v>
      </c>
      <c r="BE1262" s="56"/>
      <c r="BF1262" s="56">
        <f t="shared" si="818"/>
        <v>6.6549540000000004E-2</v>
      </c>
      <c r="BG1262" s="56">
        <f t="shared" si="818"/>
        <v>0.46690319999999996</v>
      </c>
      <c r="BH1262" s="56">
        <f t="shared" si="818"/>
        <v>0.144378855</v>
      </c>
      <c r="BI1262" s="56">
        <f t="shared" si="818"/>
        <v>0.63388719999999998</v>
      </c>
      <c r="BJ1262" s="56">
        <f t="shared" si="819"/>
        <v>0.71126909999999999</v>
      </c>
      <c r="BK1262" s="56">
        <f t="shared" si="819"/>
        <v>0.23088458299999998</v>
      </c>
      <c r="BL1262" s="56">
        <f t="shared" si="819"/>
        <v>0.39149400000000001</v>
      </c>
      <c r="BM1262" s="56">
        <f t="shared" si="819"/>
        <v>0.56458039999999998</v>
      </c>
      <c r="BN1262" s="49"/>
      <c r="BO1262" s="49"/>
      <c r="BP1262" s="49"/>
    </row>
    <row r="1263" spans="1:71" x14ac:dyDescent="0.25">
      <c r="A1263" s="69"/>
      <c r="B1263" s="61">
        <v>0</v>
      </c>
      <c r="C1263" s="61">
        <v>4.0577950000000003E-3</v>
      </c>
      <c r="D1263" s="61">
        <v>0</v>
      </c>
      <c r="E1263" s="61">
        <v>0.19188849999999999</v>
      </c>
      <c r="F1263" s="61">
        <v>0.23282520000000001</v>
      </c>
      <c r="G1263" s="61">
        <v>0</v>
      </c>
      <c r="H1263" s="61">
        <v>0</v>
      </c>
      <c r="I1263" s="61">
        <v>0</v>
      </c>
      <c r="J1263" s="49"/>
      <c r="K1263" s="69"/>
      <c r="L1263" s="61">
        <v>0.1475001</v>
      </c>
      <c r="M1263" s="61">
        <v>0</v>
      </c>
      <c r="N1263" s="61">
        <v>1.0935520000000001E-2</v>
      </c>
      <c r="O1263" s="61">
        <v>8.3648819999999999E-2</v>
      </c>
      <c r="P1263" s="61">
        <v>0</v>
      </c>
      <c r="Q1263" s="61">
        <v>0.28633579999999997</v>
      </c>
      <c r="R1263" s="61">
        <v>0</v>
      </c>
      <c r="S1263" s="61">
        <v>0.21939919999999999</v>
      </c>
      <c r="T1263" s="49"/>
      <c r="U1263" s="55">
        <f t="shared" si="803"/>
        <v>0</v>
      </c>
      <c r="V1263" s="55">
        <f t="shared" si="803"/>
        <v>0</v>
      </c>
      <c r="W1263" s="55">
        <f t="shared" si="804"/>
        <v>0</v>
      </c>
      <c r="X1263" s="55">
        <f t="shared" si="804"/>
        <v>0</v>
      </c>
      <c r="Y1263" s="55">
        <f t="shared" si="805"/>
        <v>0</v>
      </c>
      <c r="Z1263" s="55">
        <f t="shared" si="805"/>
        <v>0</v>
      </c>
      <c r="AA1263" s="55">
        <f t="shared" si="806"/>
        <v>0</v>
      </c>
      <c r="AB1263" s="55">
        <f t="shared" si="806"/>
        <v>0</v>
      </c>
      <c r="AC1263" s="56"/>
      <c r="AD1263" s="56">
        <f t="shared" si="807"/>
        <v>0</v>
      </c>
      <c r="AE1263" s="56">
        <f t="shared" si="807"/>
        <v>0</v>
      </c>
      <c r="AF1263" s="56">
        <f t="shared" si="808"/>
        <v>0</v>
      </c>
      <c r="AG1263" s="56">
        <f t="shared" si="808"/>
        <v>0</v>
      </c>
      <c r="AH1263" s="56">
        <f t="shared" si="809"/>
        <v>0</v>
      </c>
      <c r="AI1263" s="56">
        <f t="shared" si="809"/>
        <v>0</v>
      </c>
      <c r="AJ1263" s="56">
        <f t="shared" si="810"/>
        <v>0</v>
      </c>
      <c r="AK1263" s="56">
        <f t="shared" si="810"/>
        <v>0</v>
      </c>
      <c r="AL1263" s="49"/>
      <c r="AM1263" s="57">
        <f t="shared" si="811"/>
        <v>0</v>
      </c>
      <c r="AN1263" s="57">
        <f t="shared" si="812"/>
        <v>0</v>
      </c>
      <c r="AO1263" s="57">
        <f t="shared" si="813"/>
        <v>0</v>
      </c>
      <c r="AP1263" s="57"/>
      <c r="AQ1263" s="57">
        <f t="shared" si="814"/>
        <v>0</v>
      </c>
      <c r="AR1263" s="57">
        <f t="shared" si="815"/>
        <v>0</v>
      </c>
      <c r="AS1263" s="57">
        <f t="shared" si="816"/>
        <v>0</v>
      </c>
      <c r="AT1263" s="49"/>
      <c r="AU1263" s="60" t="e">
        <f t="shared" si="817"/>
        <v>#DIV/0!</v>
      </c>
      <c r="AV1263" s="49"/>
      <c r="AW1263" s="56">
        <f t="shared" si="820"/>
        <v>0.25440026299999996</v>
      </c>
      <c r="AX1263" s="56">
        <f t="shared" si="818"/>
        <v>1.0377073000000001</v>
      </c>
      <c r="AY1263" s="56">
        <f t="shared" si="818"/>
        <v>0.62031820000000004</v>
      </c>
      <c r="AZ1263" s="56">
        <f t="shared" si="818"/>
        <v>0.76591162000000002</v>
      </c>
      <c r="BA1263" s="56">
        <f t="shared" si="818"/>
        <v>0.48138954</v>
      </c>
      <c r="BB1263" s="56">
        <f t="shared" si="818"/>
        <v>0</v>
      </c>
      <c r="BC1263" s="56">
        <f t="shared" si="818"/>
        <v>2.7916789</v>
      </c>
      <c r="BD1263" s="56">
        <f t="shared" si="818"/>
        <v>0.32752609499999996</v>
      </c>
      <c r="BE1263" s="56"/>
      <c r="BF1263" s="56">
        <f t="shared" si="818"/>
        <v>6.6549540000000004E-2</v>
      </c>
      <c r="BG1263" s="56">
        <f t="shared" si="818"/>
        <v>0.46690319999999996</v>
      </c>
      <c r="BH1263" s="56">
        <f t="shared" si="818"/>
        <v>0.144378855</v>
      </c>
      <c r="BI1263" s="56">
        <f t="shared" si="818"/>
        <v>0.63388719999999998</v>
      </c>
      <c r="BJ1263" s="56">
        <f t="shared" si="819"/>
        <v>0.71126909999999999</v>
      </c>
      <c r="BK1263" s="56">
        <f t="shared" si="819"/>
        <v>0.23088458299999998</v>
      </c>
      <c r="BL1263" s="56">
        <f t="shared" si="819"/>
        <v>0.39149400000000001</v>
      </c>
      <c r="BM1263" s="56">
        <f t="shared" si="819"/>
        <v>0.56458039999999998</v>
      </c>
      <c r="BN1263" s="49"/>
      <c r="BO1263" s="49"/>
      <c r="BP1263" s="49"/>
    </row>
    <row r="1264" spans="1:71" x14ac:dyDescent="0.25">
      <c r="A1264" s="69"/>
      <c r="B1264" s="61">
        <v>0.15190190000000001</v>
      </c>
      <c r="C1264" s="61">
        <v>0</v>
      </c>
      <c r="D1264" s="61">
        <v>0.22981740000000001</v>
      </c>
      <c r="E1264" s="61">
        <v>0.58817120000000001</v>
      </c>
      <c r="F1264" s="61">
        <v>4.216483E-2</v>
      </c>
      <c r="G1264" s="61">
        <v>0</v>
      </c>
      <c r="H1264" s="61">
        <v>0</v>
      </c>
      <c r="I1264" s="61">
        <v>0</v>
      </c>
      <c r="J1264" s="49"/>
      <c r="K1264" s="69"/>
      <c r="L1264" s="61">
        <v>0.21339849999999999</v>
      </c>
      <c r="M1264" s="61">
        <v>0.29450349999999997</v>
      </c>
      <c r="N1264" s="61">
        <v>8.1464919999999996E-2</v>
      </c>
      <c r="O1264" s="61">
        <v>0.21104719999999999</v>
      </c>
      <c r="P1264" s="61">
        <v>0</v>
      </c>
      <c r="Q1264" s="61">
        <v>0.31342700000000001</v>
      </c>
      <c r="R1264" s="61">
        <v>4.8466550000000001E-3</v>
      </c>
      <c r="S1264" s="61">
        <v>0.1442108</v>
      </c>
      <c r="T1264" s="49"/>
      <c r="U1264" s="55">
        <f t="shared" si="803"/>
        <v>0</v>
      </c>
      <c r="V1264" s="55">
        <f t="shared" si="803"/>
        <v>0</v>
      </c>
      <c r="W1264" s="55">
        <f t="shared" si="804"/>
        <v>0</v>
      </c>
      <c r="X1264" s="55">
        <f t="shared" si="804"/>
        <v>0</v>
      </c>
      <c r="Y1264" s="55">
        <f t="shared" si="805"/>
        <v>0</v>
      </c>
      <c r="Z1264" s="55">
        <f t="shared" si="805"/>
        <v>0</v>
      </c>
      <c r="AA1264" s="55">
        <f t="shared" si="806"/>
        <v>0</v>
      </c>
      <c r="AB1264" s="55">
        <f t="shared" si="806"/>
        <v>0</v>
      </c>
      <c r="AC1264" s="56"/>
      <c r="AD1264" s="56">
        <f t="shared" si="807"/>
        <v>0</v>
      </c>
      <c r="AE1264" s="56">
        <f t="shared" si="807"/>
        <v>0</v>
      </c>
      <c r="AF1264" s="56">
        <f t="shared" si="808"/>
        <v>0</v>
      </c>
      <c r="AG1264" s="56">
        <f t="shared" si="808"/>
        <v>9.2918870000000004E-3</v>
      </c>
      <c r="AH1264" s="56">
        <f t="shared" si="809"/>
        <v>0</v>
      </c>
      <c r="AI1264" s="56">
        <f t="shared" si="809"/>
        <v>0</v>
      </c>
      <c r="AJ1264" s="56">
        <f t="shared" si="810"/>
        <v>0</v>
      </c>
      <c r="AK1264" s="56">
        <f t="shared" si="810"/>
        <v>0.31080150000000001</v>
      </c>
      <c r="AL1264" s="49"/>
      <c r="AM1264" s="57">
        <f t="shared" si="811"/>
        <v>0</v>
      </c>
      <c r="AN1264" s="57">
        <f t="shared" si="812"/>
        <v>0</v>
      </c>
      <c r="AO1264" s="57">
        <f t="shared" si="813"/>
        <v>0</v>
      </c>
      <c r="AP1264" s="57"/>
      <c r="AQ1264" s="57">
        <f t="shared" si="814"/>
        <v>4.0011673375000001E-2</v>
      </c>
      <c r="AR1264" s="57">
        <f t="shared" si="815"/>
        <v>0.10946391415578098</v>
      </c>
      <c r="AS1264" s="57">
        <f t="shared" si="816"/>
        <v>3.8701337997387418E-2</v>
      </c>
      <c r="AT1264" s="49"/>
      <c r="AU1264" s="60">
        <f t="shared" si="817"/>
        <v>0.31873226975437546</v>
      </c>
      <c r="AV1264" s="49"/>
      <c r="AW1264" s="56">
        <f t="shared" si="820"/>
        <v>0.25440026299999996</v>
      </c>
      <c r="AX1264" s="56">
        <f t="shared" si="818"/>
        <v>1.0377073000000001</v>
      </c>
      <c r="AY1264" s="56">
        <f t="shared" si="818"/>
        <v>0.62031820000000004</v>
      </c>
      <c r="AZ1264" s="56">
        <f t="shared" si="818"/>
        <v>0.76591162000000002</v>
      </c>
      <c r="BA1264" s="56">
        <f t="shared" si="818"/>
        <v>0.48138954</v>
      </c>
      <c r="BB1264" s="56">
        <f t="shared" si="818"/>
        <v>0</v>
      </c>
      <c r="BC1264" s="56">
        <f t="shared" si="818"/>
        <v>2.7916789</v>
      </c>
      <c r="BD1264" s="56">
        <f t="shared" si="818"/>
        <v>0.32752609499999996</v>
      </c>
      <c r="BE1264" s="56"/>
      <c r="BF1264" s="56">
        <f t="shared" si="818"/>
        <v>6.6549540000000004E-2</v>
      </c>
      <c r="BG1264" s="56">
        <f t="shared" si="818"/>
        <v>0.46690319999999996</v>
      </c>
      <c r="BH1264" s="56">
        <f t="shared" si="818"/>
        <v>0.144378855</v>
      </c>
      <c r="BI1264" s="56">
        <f t="shared" si="818"/>
        <v>0.64317908700000004</v>
      </c>
      <c r="BJ1264" s="56">
        <f t="shared" si="819"/>
        <v>0.71126909999999999</v>
      </c>
      <c r="BK1264" s="56">
        <f t="shared" si="819"/>
        <v>0.23088458299999998</v>
      </c>
      <c r="BL1264" s="56">
        <f t="shared" si="819"/>
        <v>0.39149400000000001</v>
      </c>
      <c r="BM1264" s="56">
        <f t="shared" si="819"/>
        <v>0.87538190000000005</v>
      </c>
      <c r="BN1264" s="49"/>
      <c r="BO1264" s="49"/>
      <c r="BP1264" s="49"/>
    </row>
    <row r="1265" spans="1:68" x14ac:dyDescent="0.25">
      <c r="A1265" s="69"/>
      <c r="B1265" s="61">
        <v>0</v>
      </c>
      <c r="C1265" s="61">
        <v>0</v>
      </c>
      <c r="D1265" s="61">
        <v>6.5626290000000004E-2</v>
      </c>
      <c r="E1265" s="61">
        <v>0.17931800000000001</v>
      </c>
      <c r="F1265" s="61">
        <v>0.2312604</v>
      </c>
      <c r="G1265" s="61">
        <v>0</v>
      </c>
      <c r="H1265" s="61">
        <v>0.1015923</v>
      </c>
      <c r="I1265" s="61">
        <v>0</v>
      </c>
      <c r="J1265" s="49"/>
      <c r="K1265" s="69"/>
      <c r="L1265" s="61">
        <v>2.2649530000000001E-2</v>
      </c>
      <c r="M1265" s="61">
        <v>0.158223</v>
      </c>
      <c r="N1265" s="61">
        <v>0.18225150000000001</v>
      </c>
      <c r="O1265" s="61">
        <v>0.19119430000000001</v>
      </c>
      <c r="P1265" s="61">
        <v>0</v>
      </c>
      <c r="Q1265" s="61">
        <v>0.2824081</v>
      </c>
      <c r="R1265" s="61">
        <v>6.063984E-2</v>
      </c>
      <c r="S1265" s="61">
        <v>0.63442710000000002</v>
      </c>
      <c r="T1265" s="49"/>
      <c r="U1265" s="55">
        <f t="shared" si="803"/>
        <v>0</v>
      </c>
      <c r="V1265" s="55">
        <f t="shared" si="803"/>
        <v>0</v>
      </c>
      <c r="W1265" s="55">
        <f t="shared" si="804"/>
        <v>0</v>
      </c>
      <c r="X1265" s="55">
        <f t="shared" si="804"/>
        <v>0</v>
      </c>
      <c r="Y1265" s="55">
        <f t="shared" si="805"/>
        <v>0</v>
      </c>
      <c r="Z1265" s="55">
        <f t="shared" si="805"/>
        <v>0</v>
      </c>
      <c r="AA1265" s="55">
        <f t="shared" si="806"/>
        <v>0</v>
      </c>
      <c r="AB1265" s="55">
        <f t="shared" si="806"/>
        <v>0</v>
      </c>
      <c r="AC1265" s="56"/>
      <c r="AD1265" s="56">
        <f t="shared" si="807"/>
        <v>0</v>
      </c>
      <c r="AE1265" s="56">
        <f t="shared" si="807"/>
        <v>0</v>
      </c>
      <c r="AF1265" s="56">
        <f t="shared" si="808"/>
        <v>0</v>
      </c>
      <c r="AG1265" s="56">
        <f t="shared" si="808"/>
        <v>0.4313147</v>
      </c>
      <c r="AH1265" s="56">
        <f t="shared" si="809"/>
        <v>0</v>
      </c>
      <c r="AI1265" s="56">
        <f t="shared" si="809"/>
        <v>0</v>
      </c>
      <c r="AJ1265" s="56">
        <f t="shared" si="810"/>
        <v>0</v>
      </c>
      <c r="AK1265" s="56">
        <f t="shared" si="810"/>
        <v>0</v>
      </c>
      <c r="AL1265" s="49"/>
      <c r="AM1265" s="57">
        <f t="shared" si="811"/>
        <v>0</v>
      </c>
      <c r="AN1265" s="57">
        <f t="shared" si="812"/>
        <v>0</v>
      </c>
      <c r="AO1265" s="57">
        <f t="shared" si="813"/>
        <v>0</v>
      </c>
      <c r="AP1265" s="57"/>
      <c r="AQ1265" s="57">
        <f t="shared" si="814"/>
        <v>5.3914337499999999E-2</v>
      </c>
      <c r="AR1265" s="57">
        <f t="shared" si="815"/>
        <v>0.1524927745977207</v>
      </c>
      <c r="AS1265" s="57">
        <f t="shared" si="816"/>
        <v>5.3914337499999999E-2</v>
      </c>
      <c r="AT1265" s="49"/>
      <c r="AU1265" s="60">
        <f t="shared" si="817"/>
        <v>0.33428194339465755</v>
      </c>
      <c r="AV1265" s="49"/>
      <c r="AW1265" s="56">
        <f t="shared" si="820"/>
        <v>0.25440026299999996</v>
      </c>
      <c r="AX1265" s="56">
        <f t="shared" si="818"/>
        <v>1.0377073000000001</v>
      </c>
      <c r="AY1265" s="56">
        <f t="shared" si="818"/>
        <v>0.62031820000000004</v>
      </c>
      <c r="AZ1265" s="56">
        <f t="shared" si="818"/>
        <v>0.76591162000000002</v>
      </c>
      <c r="BA1265" s="56">
        <f t="shared" si="818"/>
        <v>0.48138954</v>
      </c>
      <c r="BB1265" s="56">
        <f t="shared" si="818"/>
        <v>0</v>
      </c>
      <c r="BC1265" s="56">
        <f t="shared" si="818"/>
        <v>2.7916789</v>
      </c>
      <c r="BD1265" s="56">
        <f t="shared" si="818"/>
        <v>0.32752609499999996</v>
      </c>
      <c r="BE1265" s="56"/>
      <c r="BF1265" s="56">
        <f t="shared" si="818"/>
        <v>6.6549540000000004E-2</v>
      </c>
      <c r="BG1265" s="56">
        <f t="shared" si="818"/>
        <v>0.46690319999999996</v>
      </c>
      <c r="BH1265" s="56">
        <f t="shared" si="818"/>
        <v>0.144378855</v>
      </c>
      <c r="BI1265" s="56">
        <f t="shared" si="818"/>
        <v>1.074493787</v>
      </c>
      <c r="BJ1265" s="56">
        <f t="shared" si="819"/>
        <v>0.71126909999999999</v>
      </c>
      <c r="BK1265" s="56">
        <f t="shared" si="819"/>
        <v>0.23088458299999998</v>
      </c>
      <c r="BL1265" s="56">
        <f t="shared" si="819"/>
        <v>0.39149400000000001</v>
      </c>
      <c r="BM1265" s="56">
        <f t="shared" si="819"/>
        <v>0.87538190000000005</v>
      </c>
      <c r="BN1265" s="49"/>
      <c r="BO1265" s="49"/>
      <c r="BP1265" s="49"/>
    </row>
    <row r="1266" spans="1:68" x14ac:dyDescent="0.25">
      <c r="A1266" s="69"/>
      <c r="B1266" s="61">
        <v>0</v>
      </c>
      <c r="C1266" s="61">
        <v>0</v>
      </c>
      <c r="D1266" s="61">
        <v>0.8814341</v>
      </c>
      <c r="E1266" s="61">
        <v>0.50401569999999996</v>
      </c>
      <c r="F1266" s="61">
        <v>0.18085200000000001</v>
      </c>
      <c r="G1266" s="61">
        <v>1.6039729999999999E-2</v>
      </c>
      <c r="H1266" s="61">
        <v>0.1318136</v>
      </c>
      <c r="I1266" s="61">
        <v>0.2692561</v>
      </c>
      <c r="J1266" s="49"/>
      <c r="K1266" s="69"/>
      <c r="L1266" s="61">
        <v>0</v>
      </c>
      <c r="M1266" s="61">
        <v>0.18054880000000001</v>
      </c>
      <c r="N1266" s="61">
        <v>1.6544039999999999E-2</v>
      </c>
      <c r="O1266" s="61">
        <v>0</v>
      </c>
      <c r="P1266" s="61">
        <v>0</v>
      </c>
      <c r="Q1266" s="61">
        <v>0.4102517</v>
      </c>
      <c r="R1266" s="61">
        <v>0</v>
      </c>
      <c r="S1266" s="61">
        <v>0.20593620000000001</v>
      </c>
      <c r="T1266" s="49"/>
      <c r="U1266" s="55">
        <f t="shared" si="803"/>
        <v>0</v>
      </c>
      <c r="V1266" s="55">
        <f t="shared" si="803"/>
        <v>0</v>
      </c>
      <c r="W1266" s="55">
        <f t="shared" si="804"/>
        <v>0</v>
      </c>
      <c r="X1266" s="55">
        <f t="shared" si="804"/>
        <v>0</v>
      </c>
      <c r="Y1266" s="55">
        <f t="shared" si="805"/>
        <v>0</v>
      </c>
      <c r="Z1266" s="55">
        <f t="shared" si="805"/>
        <v>0</v>
      </c>
      <c r="AA1266" s="55">
        <f t="shared" si="806"/>
        <v>0</v>
      </c>
      <c r="AB1266" s="55">
        <f t="shared" si="806"/>
        <v>0</v>
      </c>
      <c r="AC1266" s="56"/>
      <c r="AD1266" s="56">
        <f t="shared" si="807"/>
        <v>0</v>
      </c>
      <c r="AE1266" s="56">
        <f t="shared" si="807"/>
        <v>0</v>
      </c>
      <c r="AF1266" s="56">
        <f t="shared" si="808"/>
        <v>0</v>
      </c>
      <c r="AG1266" s="56">
        <f t="shared" si="808"/>
        <v>0.12783050000000001</v>
      </c>
      <c r="AH1266" s="56">
        <f t="shared" si="809"/>
        <v>0</v>
      </c>
      <c r="AI1266" s="56">
        <f t="shared" si="809"/>
        <v>0</v>
      </c>
      <c r="AJ1266" s="56">
        <f t="shared" si="810"/>
        <v>9.8293240000000004E-2</v>
      </c>
      <c r="AK1266" s="56">
        <f t="shared" si="810"/>
        <v>0</v>
      </c>
      <c r="AL1266" s="49"/>
      <c r="AM1266" s="57">
        <f t="shared" si="811"/>
        <v>0</v>
      </c>
      <c r="AN1266" s="57">
        <f t="shared" si="812"/>
        <v>0</v>
      </c>
      <c r="AO1266" s="57">
        <f t="shared" si="813"/>
        <v>0</v>
      </c>
      <c r="AP1266" s="57"/>
      <c r="AQ1266" s="57">
        <f t="shared" si="814"/>
        <v>2.8265467500000002E-2</v>
      </c>
      <c r="AR1266" s="57">
        <f t="shared" si="815"/>
        <v>5.2929474014281032E-2</v>
      </c>
      <c r="AS1266" s="57">
        <f t="shared" si="816"/>
        <v>1.8713395000067634E-2</v>
      </c>
      <c r="AT1266" s="49"/>
      <c r="AU1266" s="60">
        <f t="shared" si="817"/>
        <v>0.15316871134179258</v>
      </c>
      <c r="AV1266" s="49"/>
      <c r="AW1266" s="56">
        <f t="shared" si="820"/>
        <v>0.25440026299999996</v>
      </c>
      <c r="AX1266" s="56">
        <f t="shared" si="818"/>
        <v>1.0377073000000001</v>
      </c>
      <c r="AY1266" s="56">
        <f t="shared" si="818"/>
        <v>0.62031820000000004</v>
      </c>
      <c r="AZ1266" s="56">
        <f t="shared" si="818"/>
        <v>0.76591162000000002</v>
      </c>
      <c r="BA1266" s="56">
        <f t="shared" si="818"/>
        <v>0.48138954</v>
      </c>
      <c r="BB1266" s="56">
        <f t="shared" si="818"/>
        <v>0</v>
      </c>
      <c r="BC1266" s="56">
        <f t="shared" si="818"/>
        <v>2.7916789</v>
      </c>
      <c r="BD1266" s="56">
        <f t="shared" si="818"/>
        <v>0.32752609499999996</v>
      </c>
      <c r="BE1266" s="56"/>
      <c r="BF1266" s="56">
        <f t="shared" si="818"/>
        <v>6.6549540000000004E-2</v>
      </c>
      <c r="BG1266" s="56">
        <f t="shared" si="818"/>
        <v>0.46690319999999996</v>
      </c>
      <c r="BH1266" s="56">
        <f t="shared" si="818"/>
        <v>0.144378855</v>
      </c>
      <c r="BI1266" s="56">
        <f t="shared" si="818"/>
        <v>1.2023242869999999</v>
      </c>
      <c r="BJ1266" s="56">
        <f t="shared" si="819"/>
        <v>0.71126909999999999</v>
      </c>
      <c r="BK1266" s="56">
        <f t="shared" si="819"/>
        <v>0.23088458299999998</v>
      </c>
      <c r="BL1266" s="56">
        <f t="shared" si="819"/>
        <v>0.48978724000000001</v>
      </c>
      <c r="BM1266" s="56">
        <f t="shared" si="819"/>
        <v>0.87538190000000005</v>
      </c>
      <c r="BN1266" s="49"/>
      <c r="BO1266" s="49"/>
      <c r="BP1266" s="49"/>
    </row>
    <row r="1267" spans="1:68" x14ac:dyDescent="0.25">
      <c r="A1267" s="69"/>
      <c r="B1267" s="61">
        <v>0.13061239999999999</v>
      </c>
      <c r="C1267" s="61">
        <v>7.3324470000000003E-2</v>
      </c>
      <c r="D1267" s="61">
        <v>0.1889052</v>
      </c>
      <c r="E1267" s="61">
        <v>0.44985370000000002</v>
      </c>
      <c r="F1267" s="61">
        <v>0</v>
      </c>
      <c r="G1267" s="61">
        <v>0.33430500000000002</v>
      </c>
      <c r="H1267" s="61">
        <v>0.1277933</v>
      </c>
      <c r="I1267" s="61">
        <v>0</v>
      </c>
      <c r="J1267" s="49"/>
      <c r="K1267" s="69"/>
      <c r="L1267" s="61">
        <v>3.8687350000000002E-2</v>
      </c>
      <c r="M1267" s="61">
        <v>9.3840000000000007E-2</v>
      </c>
      <c r="N1267" s="61">
        <v>0.2330412</v>
      </c>
      <c r="O1267" s="61">
        <v>0.78412740000000003</v>
      </c>
      <c r="P1267" s="61">
        <v>0</v>
      </c>
      <c r="Q1267" s="61">
        <v>0.33179700000000001</v>
      </c>
      <c r="R1267" s="61">
        <v>0</v>
      </c>
      <c r="S1267" s="61">
        <v>0.60598750000000001</v>
      </c>
      <c r="T1267" s="49"/>
      <c r="U1267" s="55">
        <f t="shared" si="803"/>
        <v>0</v>
      </c>
      <c r="V1267" s="55">
        <f t="shared" si="803"/>
        <v>0</v>
      </c>
      <c r="W1267" s="55">
        <f t="shared" si="804"/>
        <v>0</v>
      </c>
      <c r="X1267" s="55">
        <f t="shared" si="804"/>
        <v>0</v>
      </c>
      <c r="Y1267" s="55">
        <f t="shared" si="805"/>
        <v>1.3168569999999999E-2</v>
      </c>
      <c r="Z1267" s="55">
        <f t="shared" si="805"/>
        <v>0</v>
      </c>
      <c r="AA1267" s="55">
        <f t="shared" si="806"/>
        <v>0.51831629999999995</v>
      </c>
      <c r="AB1267" s="55">
        <f t="shared" si="806"/>
        <v>0</v>
      </c>
      <c r="AC1267" s="56"/>
      <c r="AD1267" s="56">
        <f t="shared" si="807"/>
        <v>0.1763179</v>
      </c>
      <c r="AE1267" s="56">
        <f t="shared" si="807"/>
        <v>7.86047E-2</v>
      </c>
      <c r="AF1267" s="56">
        <f t="shared" si="808"/>
        <v>0</v>
      </c>
      <c r="AG1267" s="56">
        <f t="shared" si="808"/>
        <v>1.3572219999999999E-2</v>
      </c>
      <c r="AH1267" s="56">
        <f t="shared" si="809"/>
        <v>0</v>
      </c>
      <c r="AI1267" s="56">
        <f t="shared" si="809"/>
        <v>0</v>
      </c>
      <c r="AJ1267" s="56">
        <f t="shared" si="810"/>
        <v>0</v>
      </c>
      <c r="AK1267" s="56">
        <f t="shared" si="810"/>
        <v>0</v>
      </c>
      <c r="AL1267" s="49"/>
      <c r="AM1267" s="57">
        <f t="shared" si="811"/>
        <v>6.643560875E-2</v>
      </c>
      <c r="AN1267" s="57">
        <f t="shared" si="812"/>
        <v>0.18264551036743681</v>
      </c>
      <c r="AO1267" s="57">
        <f t="shared" si="813"/>
        <v>6.4574939467046219E-2</v>
      </c>
      <c r="AP1267" s="57"/>
      <c r="AQ1267" s="57">
        <f t="shared" si="814"/>
        <v>3.3561852500000003E-2</v>
      </c>
      <c r="AR1267" s="57">
        <f t="shared" si="815"/>
        <v>6.3740234358319395E-2</v>
      </c>
      <c r="AS1267" s="57">
        <f t="shared" si="816"/>
        <v>2.2535575974593703E-2</v>
      </c>
      <c r="AT1267" s="49"/>
      <c r="AU1267" s="60">
        <f t="shared" si="817"/>
        <v>0.63818907603346497</v>
      </c>
      <c r="AV1267" s="49"/>
      <c r="AW1267" s="56">
        <f t="shared" si="820"/>
        <v>0.25440026299999996</v>
      </c>
      <c r="AX1267" s="56">
        <f t="shared" si="818"/>
        <v>1.0377073000000001</v>
      </c>
      <c r="AY1267" s="56">
        <f t="shared" si="818"/>
        <v>0.62031820000000004</v>
      </c>
      <c r="AZ1267" s="56">
        <f t="shared" si="818"/>
        <v>0.76591162000000002</v>
      </c>
      <c r="BA1267" s="56">
        <f t="shared" si="818"/>
        <v>0.49455811</v>
      </c>
      <c r="BB1267" s="56">
        <f t="shared" si="818"/>
        <v>0</v>
      </c>
      <c r="BC1267" s="56">
        <f t="shared" si="818"/>
        <v>3.3099951999999999</v>
      </c>
      <c r="BD1267" s="56">
        <f t="shared" si="818"/>
        <v>0.32752609499999996</v>
      </c>
      <c r="BE1267" s="56"/>
      <c r="BF1267" s="56">
        <f t="shared" si="818"/>
        <v>0.24286743999999999</v>
      </c>
      <c r="BG1267" s="56">
        <f t="shared" si="818"/>
        <v>0.54550789999999993</v>
      </c>
      <c r="BH1267" s="56">
        <f t="shared" si="818"/>
        <v>0.144378855</v>
      </c>
      <c r="BI1267" s="56">
        <f t="shared" si="818"/>
        <v>1.2158965069999998</v>
      </c>
      <c r="BJ1267" s="56">
        <f t="shared" si="819"/>
        <v>0.71126909999999999</v>
      </c>
      <c r="BK1267" s="56">
        <f t="shared" si="819"/>
        <v>0.23088458299999998</v>
      </c>
      <c r="BL1267" s="56">
        <f t="shared" si="819"/>
        <v>0.48978724000000001</v>
      </c>
      <c r="BM1267" s="56">
        <f t="shared" si="819"/>
        <v>0.87538190000000005</v>
      </c>
      <c r="BN1267" s="49"/>
      <c r="BO1267" s="49"/>
      <c r="BP1267" s="49"/>
    </row>
    <row r="1268" spans="1:68" x14ac:dyDescent="0.25">
      <c r="A1268" s="69"/>
      <c r="B1268" s="61">
        <v>0.14666979999999999</v>
      </c>
      <c r="C1268" s="61">
        <v>7.8857330000000003E-2</v>
      </c>
      <c r="D1268" s="61">
        <v>0.3604503</v>
      </c>
      <c r="E1268" s="61">
        <v>0.36964560000000002</v>
      </c>
      <c r="F1268" s="61">
        <v>0.24136170000000001</v>
      </c>
      <c r="G1268" s="61">
        <v>0.33331719999999998</v>
      </c>
      <c r="H1268" s="61">
        <v>0.20326659999999999</v>
      </c>
      <c r="I1268" s="61">
        <v>0</v>
      </c>
      <c r="J1268" s="49"/>
      <c r="K1268" s="69"/>
      <c r="L1268" s="61">
        <v>0.1439098</v>
      </c>
      <c r="M1268" s="61">
        <v>0.34846769999999999</v>
      </c>
      <c r="N1268" s="61">
        <v>0.2396945</v>
      </c>
      <c r="O1268" s="61">
        <v>0</v>
      </c>
      <c r="P1268" s="61">
        <v>0</v>
      </c>
      <c r="Q1268" s="61">
        <v>0.37790620000000003</v>
      </c>
      <c r="R1268" s="61">
        <v>0</v>
      </c>
      <c r="S1268" s="61">
        <v>7.3122740000000006E-2</v>
      </c>
      <c r="T1268" s="49"/>
      <c r="U1268" s="55">
        <f t="shared" si="803"/>
        <v>0</v>
      </c>
      <c r="V1268" s="55">
        <f t="shared" si="803"/>
        <v>0</v>
      </c>
      <c r="W1268" s="55">
        <f t="shared" si="804"/>
        <v>0</v>
      </c>
      <c r="X1268" s="55">
        <f t="shared" si="804"/>
        <v>0</v>
      </c>
      <c r="Y1268" s="55">
        <f t="shared" si="805"/>
        <v>2.4799350000000001E-2</v>
      </c>
      <c r="Z1268" s="55">
        <f t="shared" si="805"/>
        <v>0</v>
      </c>
      <c r="AA1268" s="55">
        <f t="shared" si="806"/>
        <v>0</v>
      </c>
      <c r="AB1268" s="55">
        <f t="shared" si="806"/>
        <v>0</v>
      </c>
      <c r="AC1268" s="56"/>
      <c r="AD1268" s="56">
        <f t="shared" si="807"/>
        <v>0</v>
      </c>
      <c r="AE1268" s="56">
        <f t="shared" si="807"/>
        <v>0</v>
      </c>
      <c r="AF1268" s="56">
        <f t="shared" si="808"/>
        <v>0</v>
      </c>
      <c r="AG1268" s="56">
        <f t="shared" si="808"/>
        <v>0.20355509999999999</v>
      </c>
      <c r="AH1268" s="56">
        <f t="shared" si="809"/>
        <v>0</v>
      </c>
      <c r="AI1268" s="56">
        <f t="shared" si="809"/>
        <v>0</v>
      </c>
      <c r="AJ1268" s="56">
        <f t="shared" si="810"/>
        <v>0</v>
      </c>
      <c r="AK1268" s="56">
        <f t="shared" si="810"/>
        <v>2.9254909999999999E-2</v>
      </c>
      <c r="AL1268" s="49"/>
      <c r="AM1268" s="57">
        <f t="shared" si="811"/>
        <v>3.0999187500000002E-3</v>
      </c>
      <c r="AN1268" s="57">
        <f t="shared" si="812"/>
        <v>8.7678942770093044E-3</v>
      </c>
      <c r="AO1268" s="57">
        <f t="shared" si="813"/>
        <v>3.0999187500000002E-3</v>
      </c>
      <c r="AP1268" s="57"/>
      <c r="AQ1268" s="57">
        <f t="shared" si="814"/>
        <v>2.9101251249999998E-2</v>
      </c>
      <c r="AR1268" s="57">
        <f t="shared" si="815"/>
        <v>7.1229474136757551E-2</v>
      </c>
      <c r="AS1268" s="57">
        <f t="shared" si="816"/>
        <v>2.5183422091226534E-2</v>
      </c>
      <c r="AT1268" s="49"/>
      <c r="AU1268" s="60">
        <f t="shared" si="817"/>
        <v>0.32286541259334445</v>
      </c>
      <c r="AV1268" s="49"/>
      <c r="AW1268" s="56">
        <f t="shared" si="820"/>
        <v>0.25440026299999996</v>
      </c>
      <c r="AX1268" s="56">
        <f t="shared" si="818"/>
        <v>1.0377073000000001</v>
      </c>
      <c r="AY1268" s="56">
        <f t="shared" si="818"/>
        <v>0.62031820000000004</v>
      </c>
      <c r="AZ1268" s="56">
        <f t="shared" si="818"/>
        <v>0.76591162000000002</v>
      </c>
      <c r="BA1268" s="56">
        <f t="shared" si="818"/>
        <v>0.51935746000000005</v>
      </c>
      <c r="BB1268" s="56">
        <f t="shared" si="818"/>
        <v>0</v>
      </c>
      <c r="BC1268" s="56">
        <f t="shared" si="818"/>
        <v>3.3099951999999999</v>
      </c>
      <c r="BD1268" s="56">
        <f t="shared" si="818"/>
        <v>0.32752609499999996</v>
      </c>
      <c r="BE1268" s="56"/>
      <c r="BF1268" s="56">
        <f t="shared" si="818"/>
        <v>0.24286743999999999</v>
      </c>
      <c r="BG1268" s="56">
        <f t="shared" si="818"/>
        <v>0.54550789999999993</v>
      </c>
      <c r="BH1268" s="56">
        <f t="shared" si="818"/>
        <v>0.144378855</v>
      </c>
      <c r="BI1268" s="56">
        <f t="shared" si="818"/>
        <v>1.4194516069999998</v>
      </c>
      <c r="BJ1268" s="56">
        <f t="shared" si="819"/>
        <v>0.71126909999999999</v>
      </c>
      <c r="BK1268" s="56">
        <f t="shared" si="819"/>
        <v>0.23088458299999998</v>
      </c>
      <c r="BL1268" s="56">
        <f t="shared" si="819"/>
        <v>0.48978724000000001</v>
      </c>
      <c r="BM1268" s="56">
        <f t="shared" si="819"/>
        <v>0.90463681000000007</v>
      </c>
      <c r="BN1268" s="49"/>
      <c r="BO1268" s="49"/>
      <c r="BP1268" s="49"/>
    </row>
    <row r="1269" spans="1:68" x14ac:dyDescent="0.25">
      <c r="A1269" s="69"/>
      <c r="B1269" s="61">
        <v>0.1423613</v>
      </c>
      <c r="C1269" s="61">
        <v>0</v>
      </c>
      <c r="D1269" s="61">
        <v>0.12572</v>
      </c>
      <c r="E1269" s="61">
        <v>0</v>
      </c>
      <c r="F1269" s="61">
        <v>0.51753309999999997</v>
      </c>
      <c r="G1269" s="61">
        <v>0.25300109999999998</v>
      </c>
      <c r="H1269" s="61">
        <v>0.20228360000000001</v>
      </c>
      <c r="I1269" s="61">
        <v>0.23655010000000001</v>
      </c>
      <c r="J1269" s="49"/>
      <c r="K1269" s="69"/>
      <c r="L1269" s="61">
        <v>0</v>
      </c>
      <c r="M1269" s="61">
        <v>0.2297025</v>
      </c>
      <c r="N1269" s="61">
        <v>0</v>
      </c>
      <c r="O1269" s="61">
        <v>0.60955599999999999</v>
      </c>
      <c r="P1269" s="61">
        <v>0</v>
      </c>
      <c r="Q1269" s="61">
        <v>0.1144505</v>
      </c>
      <c r="R1269" s="61">
        <v>0.26907979999999998</v>
      </c>
      <c r="S1269" s="61">
        <v>0.23567440000000001</v>
      </c>
      <c r="T1269" s="49"/>
      <c r="U1269" s="55">
        <f t="shared" si="803"/>
        <v>0</v>
      </c>
      <c r="V1269" s="55">
        <f t="shared" si="803"/>
        <v>0</v>
      </c>
      <c r="W1269" s="55">
        <f t="shared" si="804"/>
        <v>0</v>
      </c>
      <c r="X1269" s="55">
        <f t="shared" si="804"/>
        <v>0</v>
      </c>
      <c r="Y1269" s="55">
        <f t="shared" si="805"/>
        <v>5.757284E-2</v>
      </c>
      <c r="Z1269" s="55">
        <f t="shared" si="805"/>
        <v>0</v>
      </c>
      <c r="AA1269" s="55">
        <f t="shared" si="806"/>
        <v>0</v>
      </c>
      <c r="AB1269" s="55">
        <f t="shared" si="806"/>
        <v>0</v>
      </c>
      <c r="AC1269" s="56"/>
      <c r="AD1269" s="56">
        <f t="shared" si="807"/>
        <v>0</v>
      </c>
      <c r="AE1269" s="56">
        <f t="shared" si="807"/>
        <v>0</v>
      </c>
      <c r="AF1269" s="56">
        <f t="shared" si="808"/>
        <v>0</v>
      </c>
      <c r="AG1269" s="56">
        <f t="shared" si="808"/>
        <v>0</v>
      </c>
      <c r="AH1269" s="56">
        <f t="shared" si="809"/>
        <v>0</v>
      </c>
      <c r="AI1269" s="56">
        <f t="shared" si="809"/>
        <v>0.18740319999999999</v>
      </c>
      <c r="AJ1269" s="56">
        <f t="shared" si="810"/>
        <v>0</v>
      </c>
      <c r="AK1269" s="56">
        <f t="shared" si="810"/>
        <v>0</v>
      </c>
      <c r="AL1269" s="49"/>
      <c r="AM1269" s="57">
        <f t="shared" si="811"/>
        <v>7.196605E-3</v>
      </c>
      <c r="AN1269" s="57">
        <f t="shared" si="812"/>
        <v>2.0355072788084055E-2</v>
      </c>
      <c r="AO1269" s="57">
        <f t="shared" si="813"/>
        <v>7.1966049999999991E-3</v>
      </c>
      <c r="AP1269" s="57"/>
      <c r="AQ1269" s="57">
        <f t="shared" si="814"/>
        <v>2.3425399999999999E-2</v>
      </c>
      <c r="AR1269" s="57">
        <f t="shared" si="815"/>
        <v>6.6257036768029395E-2</v>
      </c>
      <c r="AS1269" s="57">
        <f t="shared" si="816"/>
        <v>2.3425399999999996E-2</v>
      </c>
      <c r="AT1269" s="49"/>
      <c r="AU1269" s="60">
        <f t="shared" si="817"/>
        <v>0.51857124603485549</v>
      </c>
      <c r="AV1269" s="49"/>
      <c r="AW1269" s="56">
        <f t="shared" si="820"/>
        <v>0.25440026299999996</v>
      </c>
      <c r="AX1269" s="56">
        <f t="shared" si="818"/>
        <v>1.0377073000000001</v>
      </c>
      <c r="AY1269" s="56">
        <f t="shared" si="818"/>
        <v>0.62031820000000004</v>
      </c>
      <c r="AZ1269" s="56">
        <f t="shared" si="818"/>
        <v>0.76591162000000002</v>
      </c>
      <c r="BA1269" s="56">
        <f t="shared" si="818"/>
        <v>0.57693030000000001</v>
      </c>
      <c r="BB1269" s="56">
        <f t="shared" si="818"/>
        <v>0</v>
      </c>
      <c r="BC1269" s="56">
        <f t="shared" si="818"/>
        <v>3.3099951999999999</v>
      </c>
      <c r="BD1269" s="56">
        <f t="shared" si="818"/>
        <v>0.32752609499999996</v>
      </c>
      <c r="BE1269" s="56"/>
      <c r="BF1269" s="56">
        <f t="shared" si="818"/>
        <v>0.24286743999999999</v>
      </c>
      <c r="BG1269" s="56">
        <f t="shared" si="818"/>
        <v>0.54550789999999993</v>
      </c>
      <c r="BH1269" s="56">
        <f t="shared" si="818"/>
        <v>0.144378855</v>
      </c>
      <c r="BI1269" s="56">
        <f t="shared" si="818"/>
        <v>1.4194516069999998</v>
      </c>
      <c r="BJ1269" s="56">
        <f t="shared" si="819"/>
        <v>0.71126909999999999</v>
      </c>
      <c r="BK1269" s="56">
        <f t="shared" si="819"/>
        <v>0.41828778299999997</v>
      </c>
      <c r="BL1269" s="56">
        <f t="shared" si="819"/>
        <v>0.48978724000000001</v>
      </c>
      <c r="BM1269" s="56">
        <f t="shared" si="819"/>
        <v>0.90463681000000007</v>
      </c>
      <c r="BN1269" s="49"/>
      <c r="BO1269" s="49"/>
      <c r="BP1269" s="49"/>
    </row>
    <row r="1270" spans="1:68" x14ac:dyDescent="0.25">
      <c r="A1270" s="69"/>
      <c r="B1270" s="61">
        <v>0.2595401</v>
      </c>
      <c r="C1270" s="61">
        <v>0</v>
      </c>
      <c r="D1270" s="61">
        <v>0</v>
      </c>
      <c r="E1270" s="61">
        <v>0</v>
      </c>
      <c r="F1270" s="61">
        <v>0</v>
      </c>
      <c r="G1270" s="61">
        <v>0.31146810000000003</v>
      </c>
      <c r="H1270" s="61">
        <v>0</v>
      </c>
      <c r="I1270" s="61">
        <v>0.19049749999999999</v>
      </c>
      <c r="J1270" s="49"/>
      <c r="K1270" s="69"/>
      <c r="L1270" s="61">
        <v>0.27493570000000001</v>
      </c>
      <c r="M1270" s="61">
        <v>0.20418500000000001</v>
      </c>
      <c r="N1270" s="61">
        <v>0</v>
      </c>
      <c r="O1270" s="61">
        <v>0</v>
      </c>
      <c r="P1270" s="61">
        <v>0</v>
      </c>
      <c r="Q1270" s="61">
        <v>0</v>
      </c>
      <c r="R1270" s="61">
        <v>0.4212243</v>
      </c>
      <c r="S1270" s="61">
        <v>0.79798630000000004</v>
      </c>
      <c r="T1270" s="49"/>
      <c r="U1270" s="55">
        <f t="shared" ref="U1270:V1285" si="821">D1299</f>
        <v>0</v>
      </c>
      <c r="V1270" s="55">
        <f t="shared" si="821"/>
        <v>0</v>
      </c>
      <c r="W1270" s="55">
        <f t="shared" ref="W1270:X1285" si="822">H1299</f>
        <v>0</v>
      </c>
      <c r="X1270" s="55">
        <f t="shared" si="822"/>
        <v>0</v>
      </c>
      <c r="Y1270" s="55">
        <f t="shared" ref="Y1270:Z1285" si="823">N1299</f>
        <v>5.757284E-2</v>
      </c>
      <c r="Z1270" s="55">
        <f t="shared" si="823"/>
        <v>0</v>
      </c>
      <c r="AA1270" s="55">
        <f t="shared" ref="AA1270:AB1285" si="824">R1299</f>
        <v>0</v>
      </c>
      <c r="AB1270" s="55">
        <f t="shared" si="824"/>
        <v>0</v>
      </c>
      <c r="AC1270" s="56"/>
      <c r="AD1270" s="56">
        <f t="shared" ref="AD1270:AE1285" si="825">B1299</f>
        <v>0</v>
      </c>
      <c r="AE1270" s="56">
        <f t="shared" si="825"/>
        <v>0</v>
      </c>
      <c r="AF1270" s="56">
        <f t="shared" ref="AF1270:AG1285" si="826">F1299</f>
        <v>0</v>
      </c>
      <c r="AG1270" s="56">
        <f t="shared" si="826"/>
        <v>0</v>
      </c>
      <c r="AH1270" s="56">
        <f t="shared" ref="AH1270:AI1285" si="827">L1299</f>
        <v>0</v>
      </c>
      <c r="AI1270" s="56">
        <f t="shared" si="827"/>
        <v>0</v>
      </c>
      <c r="AJ1270" s="56">
        <f t="shared" ref="AJ1270:AK1285" si="828">P1299</f>
        <v>0</v>
      </c>
      <c r="AK1270" s="56">
        <f t="shared" si="828"/>
        <v>0</v>
      </c>
      <c r="AL1270" s="49"/>
      <c r="AM1270" s="57">
        <f t="shared" si="811"/>
        <v>7.196605E-3</v>
      </c>
      <c r="AN1270" s="57">
        <f t="shared" si="812"/>
        <v>2.0355072788084055E-2</v>
      </c>
      <c r="AO1270" s="57">
        <f t="shared" si="813"/>
        <v>7.1966049999999991E-3</v>
      </c>
      <c r="AP1270" s="57"/>
      <c r="AQ1270" s="57">
        <f t="shared" si="814"/>
        <v>0</v>
      </c>
      <c r="AR1270" s="57">
        <f t="shared" si="815"/>
        <v>0</v>
      </c>
      <c r="AS1270" s="57">
        <f t="shared" si="816"/>
        <v>0</v>
      </c>
      <c r="AT1270" s="49"/>
      <c r="AU1270" s="60">
        <f t="shared" si="817"/>
        <v>0.33428194339465755</v>
      </c>
      <c r="AV1270" s="49"/>
      <c r="AW1270" s="56">
        <f t="shared" si="820"/>
        <v>0.25440026299999996</v>
      </c>
      <c r="AX1270" s="56">
        <f t="shared" si="820"/>
        <v>1.0377073000000001</v>
      </c>
      <c r="AY1270" s="56">
        <f t="shared" si="820"/>
        <v>0.62031820000000004</v>
      </c>
      <c r="AZ1270" s="56">
        <f t="shared" si="820"/>
        <v>0.76591162000000002</v>
      </c>
      <c r="BA1270" s="56">
        <f t="shared" si="820"/>
        <v>0.63450313999999997</v>
      </c>
      <c r="BB1270" s="56">
        <f t="shared" si="820"/>
        <v>0</v>
      </c>
      <c r="BC1270" s="56">
        <f t="shared" si="820"/>
        <v>3.3099951999999999</v>
      </c>
      <c r="BD1270" s="56">
        <f t="shared" si="820"/>
        <v>0.32752609499999996</v>
      </c>
      <c r="BE1270" s="56"/>
      <c r="BF1270" s="56">
        <f t="shared" ref="BF1270:BM1276" si="829">AD1270+BF1269</f>
        <v>0.24286743999999999</v>
      </c>
      <c r="BG1270" s="56">
        <f t="shared" si="829"/>
        <v>0.54550789999999993</v>
      </c>
      <c r="BH1270" s="56">
        <f t="shared" si="829"/>
        <v>0.144378855</v>
      </c>
      <c r="BI1270" s="56">
        <f t="shared" si="829"/>
        <v>1.4194516069999998</v>
      </c>
      <c r="BJ1270" s="56">
        <f t="shared" si="829"/>
        <v>0.71126909999999999</v>
      </c>
      <c r="BK1270" s="56">
        <f t="shared" si="829"/>
        <v>0.41828778299999997</v>
      </c>
      <c r="BL1270" s="56">
        <f t="shared" si="829"/>
        <v>0.48978724000000001</v>
      </c>
      <c r="BM1270" s="56">
        <f t="shared" si="829"/>
        <v>0.90463681000000007</v>
      </c>
      <c r="BN1270" s="49"/>
      <c r="BO1270" s="49"/>
      <c r="BP1270" s="49"/>
    </row>
    <row r="1271" spans="1:68" x14ac:dyDescent="0.25">
      <c r="A1271" s="69"/>
      <c r="B1271" s="61">
        <v>0.40863509999999997</v>
      </c>
      <c r="C1271" s="61">
        <v>9.5690999999999998E-2</v>
      </c>
      <c r="D1271" s="61">
        <v>0</v>
      </c>
      <c r="E1271" s="61">
        <v>0</v>
      </c>
      <c r="F1271" s="61">
        <v>0.3296578</v>
      </c>
      <c r="G1271" s="61">
        <v>0.2454578</v>
      </c>
      <c r="H1271" s="61">
        <v>0</v>
      </c>
      <c r="I1271" s="61">
        <v>0.2196777</v>
      </c>
      <c r="J1271" s="49"/>
      <c r="K1271" s="69"/>
      <c r="L1271" s="61">
        <v>0</v>
      </c>
      <c r="M1271" s="61">
        <v>0</v>
      </c>
      <c r="N1271" s="61">
        <v>0.14730740000000001</v>
      </c>
      <c r="O1271" s="61">
        <v>0.1060557</v>
      </c>
      <c r="P1271" s="61">
        <v>0.1496217</v>
      </c>
      <c r="Q1271" s="61">
        <v>0</v>
      </c>
      <c r="R1271" s="61">
        <v>0.15132760000000001</v>
      </c>
      <c r="S1271" s="61">
        <v>0.12944439999999999</v>
      </c>
      <c r="T1271" s="49"/>
      <c r="U1271" s="55">
        <f t="shared" si="821"/>
        <v>0</v>
      </c>
      <c r="V1271" s="55">
        <f t="shared" si="821"/>
        <v>0</v>
      </c>
      <c r="W1271" s="55">
        <f t="shared" si="822"/>
        <v>0.19375990000000001</v>
      </c>
      <c r="X1271" s="55">
        <f t="shared" si="822"/>
        <v>0</v>
      </c>
      <c r="Y1271" s="55">
        <f t="shared" si="823"/>
        <v>5.7573079999999999E-2</v>
      </c>
      <c r="Z1271" s="55">
        <f t="shared" si="823"/>
        <v>0</v>
      </c>
      <c r="AA1271" s="55">
        <f t="shared" si="824"/>
        <v>0</v>
      </c>
      <c r="AB1271" s="55">
        <f t="shared" si="824"/>
        <v>0</v>
      </c>
      <c r="AC1271" s="56"/>
      <c r="AD1271" s="56">
        <f t="shared" si="825"/>
        <v>0</v>
      </c>
      <c r="AE1271" s="56">
        <f t="shared" si="825"/>
        <v>0</v>
      </c>
      <c r="AF1271" s="56">
        <f t="shared" si="826"/>
        <v>0</v>
      </c>
      <c r="AG1271" s="56">
        <f t="shared" si="826"/>
        <v>0</v>
      </c>
      <c r="AH1271" s="56">
        <f t="shared" si="827"/>
        <v>0</v>
      </c>
      <c r="AI1271" s="56">
        <f t="shared" si="827"/>
        <v>0</v>
      </c>
      <c r="AJ1271" s="56">
        <f t="shared" si="828"/>
        <v>0</v>
      </c>
      <c r="AK1271" s="56">
        <f t="shared" si="828"/>
        <v>0</v>
      </c>
      <c r="AL1271" s="49"/>
      <c r="AM1271" s="57">
        <f t="shared" si="811"/>
        <v>3.1416622500000005E-2</v>
      </c>
      <c r="AN1271" s="57">
        <f t="shared" si="812"/>
        <v>6.8620618553064602E-2</v>
      </c>
      <c r="AO1271" s="57">
        <f t="shared" si="813"/>
        <v>2.4261052354043695E-2</v>
      </c>
      <c r="AP1271" s="57"/>
      <c r="AQ1271" s="57">
        <f t="shared" si="814"/>
        <v>0</v>
      </c>
      <c r="AR1271" s="57">
        <f t="shared" si="815"/>
        <v>0</v>
      </c>
      <c r="AS1271" s="57">
        <f t="shared" si="816"/>
        <v>0</v>
      </c>
      <c r="AT1271" s="49"/>
      <c r="AU1271" s="60">
        <f t="shared" si="817"/>
        <v>0.21628974870753459</v>
      </c>
      <c r="AV1271" s="49"/>
      <c r="AW1271" s="56">
        <f t="shared" ref="AW1271:BD1276" si="830">U1271+AW1270</f>
        <v>0.25440026299999996</v>
      </c>
      <c r="AX1271" s="56">
        <f t="shared" si="830"/>
        <v>1.0377073000000001</v>
      </c>
      <c r="AY1271" s="56">
        <f t="shared" si="830"/>
        <v>0.81407810000000003</v>
      </c>
      <c r="AZ1271" s="56">
        <f t="shared" si="830"/>
        <v>0.76591162000000002</v>
      </c>
      <c r="BA1271" s="56">
        <f t="shared" si="830"/>
        <v>0.69207621999999991</v>
      </c>
      <c r="BB1271" s="56">
        <f t="shared" si="830"/>
        <v>0</v>
      </c>
      <c r="BC1271" s="56">
        <f t="shared" si="830"/>
        <v>3.3099951999999999</v>
      </c>
      <c r="BD1271" s="56">
        <f t="shared" si="830"/>
        <v>0.32752609499999996</v>
      </c>
      <c r="BE1271" s="56"/>
      <c r="BF1271" s="56">
        <f t="shared" si="829"/>
        <v>0.24286743999999999</v>
      </c>
      <c r="BG1271" s="56">
        <f t="shared" si="829"/>
        <v>0.54550789999999993</v>
      </c>
      <c r="BH1271" s="56">
        <f t="shared" si="829"/>
        <v>0.144378855</v>
      </c>
      <c r="BI1271" s="56">
        <f t="shared" si="829"/>
        <v>1.4194516069999998</v>
      </c>
      <c r="BJ1271" s="56">
        <f t="shared" si="829"/>
        <v>0.71126909999999999</v>
      </c>
      <c r="BK1271" s="56">
        <f t="shared" si="829"/>
        <v>0.41828778299999997</v>
      </c>
      <c r="BL1271" s="56">
        <f t="shared" si="829"/>
        <v>0.48978724000000001</v>
      </c>
      <c r="BM1271" s="56">
        <f t="shared" si="829"/>
        <v>0.90463681000000007</v>
      </c>
      <c r="BN1271" s="49"/>
      <c r="BO1271" s="49"/>
      <c r="BP1271" s="49"/>
    </row>
    <row r="1272" spans="1:68" x14ac:dyDescent="0.25">
      <c r="A1272" s="69"/>
      <c r="B1272" s="61">
        <v>0.41617860000000001</v>
      </c>
      <c r="C1272" s="61">
        <v>0.1367892</v>
      </c>
      <c r="D1272" s="61">
        <v>0.51845819999999998</v>
      </c>
      <c r="E1272" s="61">
        <v>0</v>
      </c>
      <c r="F1272" s="61">
        <v>0</v>
      </c>
      <c r="G1272" s="61">
        <v>0.23411789999999999</v>
      </c>
      <c r="H1272" s="61">
        <v>0</v>
      </c>
      <c r="I1272" s="61">
        <v>0</v>
      </c>
      <c r="J1272" s="49"/>
      <c r="K1272" s="69"/>
      <c r="L1272" s="61">
        <v>0</v>
      </c>
      <c r="M1272" s="61">
        <v>0</v>
      </c>
      <c r="N1272" s="61">
        <v>0</v>
      </c>
      <c r="O1272" s="61">
        <v>0</v>
      </c>
      <c r="P1272" s="61">
        <v>0</v>
      </c>
      <c r="Q1272" s="61">
        <v>0.39818310000000001</v>
      </c>
      <c r="R1272" s="61">
        <v>0</v>
      </c>
      <c r="S1272" s="61">
        <v>0.3369684</v>
      </c>
      <c r="T1272" s="49"/>
      <c r="U1272" s="55">
        <f t="shared" si="821"/>
        <v>0</v>
      </c>
      <c r="V1272" s="55">
        <f t="shared" si="821"/>
        <v>0</v>
      </c>
      <c r="W1272" s="55">
        <f t="shared" si="822"/>
        <v>0.39638139999999999</v>
      </c>
      <c r="X1272" s="55">
        <f t="shared" si="822"/>
        <v>0.2149916</v>
      </c>
      <c r="Y1272" s="55">
        <f t="shared" si="823"/>
        <v>5.757284E-2</v>
      </c>
      <c r="Z1272" s="55">
        <f t="shared" si="823"/>
        <v>0</v>
      </c>
      <c r="AA1272" s="55">
        <f t="shared" si="824"/>
        <v>0</v>
      </c>
      <c r="AB1272" s="55">
        <f t="shared" si="824"/>
        <v>0</v>
      </c>
      <c r="AC1272" s="56"/>
      <c r="AD1272" s="56">
        <f t="shared" si="825"/>
        <v>0</v>
      </c>
      <c r="AE1272" s="56">
        <f t="shared" si="825"/>
        <v>0</v>
      </c>
      <c r="AF1272" s="56">
        <f t="shared" si="826"/>
        <v>0</v>
      </c>
      <c r="AG1272" s="56">
        <f t="shared" si="826"/>
        <v>0</v>
      </c>
      <c r="AH1272" s="56">
        <f t="shared" si="827"/>
        <v>8.435202E-2</v>
      </c>
      <c r="AI1272" s="56">
        <f t="shared" si="827"/>
        <v>0</v>
      </c>
      <c r="AJ1272" s="56">
        <f t="shared" si="828"/>
        <v>0</v>
      </c>
      <c r="AK1272" s="56">
        <f t="shared" si="828"/>
        <v>0</v>
      </c>
      <c r="AL1272" s="49"/>
      <c r="AM1272" s="57">
        <f t="shared" si="811"/>
        <v>8.3618229999999988E-2</v>
      </c>
      <c r="AN1272" s="57">
        <f t="shared" si="812"/>
        <v>0.14673502217823139</v>
      </c>
      <c r="AO1272" s="57">
        <f t="shared" si="813"/>
        <v>5.1878664609892926E-2</v>
      </c>
      <c r="AP1272" s="57"/>
      <c r="AQ1272" s="57">
        <f t="shared" si="814"/>
        <v>1.05440025E-2</v>
      </c>
      <c r="AR1272" s="57">
        <f t="shared" si="815"/>
        <v>2.9822942674391641E-2</v>
      </c>
      <c r="AS1272" s="57">
        <f t="shared" si="816"/>
        <v>1.05440025E-2</v>
      </c>
      <c r="AT1272" s="49"/>
      <c r="AU1272" s="60">
        <f t="shared" si="817"/>
        <v>0.18912527694149725</v>
      </c>
      <c r="AV1272" s="49"/>
      <c r="AW1272" s="56">
        <f t="shared" si="830"/>
        <v>0.25440026299999996</v>
      </c>
      <c r="AX1272" s="56">
        <f t="shared" si="830"/>
        <v>1.0377073000000001</v>
      </c>
      <c r="AY1272" s="56">
        <f t="shared" si="830"/>
        <v>1.2104595</v>
      </c>
      <c r="AZ1272" s="56">
        <f t="shared" si="830"/>
        <v>0.98090322000000008</v>
      </c>
      <c r="BA1272" s="56">
        <f t="shared" si="830"/>
        <v>0.74964905999999987</v>
      </c>
      <c r="BB1272" s="56">
        <f t="shared" si="830"/>
        <v>0</v>
      </c>
      <c r="BC1272" s="56">
        <f t="shared" si="830"/>
        <v>3.3099951999999999</v>
      </c>
      <c r="BD1272" s="56">
        <f t="shared" si="830"/>
        <v>0.32752609499999996</v>
      </c>
      <c r="BE1272" s="56"/>
      <c r="BF1272" s="56">
        <f t="shared" si="829"/>
        <v>0.24286743999999999</v>
      </c>
      <c r="BG1272" s="56">
        <f t="shared" si="829"/>
        <v>0.54550789999999993</v>
      </c>
      <c r="BH1272" s="56">
        <f t="shared" si="829"/>
        <v>0.144378855</v>
      </c>
      <c r="BI1272" s="56">
        <f t="shared" si="829"/>
        <v>1.4194516069999998</v>
      </c>
      <c r="BJ1272" s="56">
        <f t="shared" si="829"/>
        <v>0.79562111999999996</v>
      </c>
      <c r="BK1272" s="56">
        <f t="shared" si="829"/>
        <v>0.41828778299999997</v>
      </c>
      <c r="BL1272" s="56">
        <f t="shared" si="829"/>
        <v>0.48978724000000001</v>
      </c>
      <c r="BM1272" s="56">
        <f t="shared" si="829"/>
        <v>0.90463681000000007</v>
      </c>
      <c r="BN1272" s="49"/>
      <c r="BO1272" s="49"/>
      <c r="BP1272" s="49"/>
    </row>
    <row r="1273" spans="1:68" x14ac:dyDescent="0.25">
      <c r="A1273" s="69"/>
      <c r="B1273" s="61">
        <v>0.75644809999999996</v>
      </c>
      <c r="C1273" s="61">
        <v>0.12882350000000001</v>
      </c>
      <c r="D1273" s="61">
        <v>0.1727784</v>
      </c>
      <c r="E1273" s="61">
        <v>0</v>
      </c>
      <c r="F1273" s="61">
        <v>0</v>
      </c>
      <c r="G1273" s="61">
        <v>5.2429200000000002E-2</v>
      </c>
      <c r="H1273" s="61">
        <v>0</v>
      </c>
      <c r="I1273" s="61">
        <v>0.2535946</v>
      </c>
      <c r="J1273" s="49"/>
      <c r="K1273" s="69"/>
      <c r="L1273" s="61">
        <v>0</v>
      </c>
      <c r="M1273" s="61">
        <v>0</v>
      </c>
      <c r="N1273" s="61">
        <v>0</v>
      </c>
      <c r="O1273" s="61">
        <v>0</v>
      </c>
      <c r="P1273" s="61">
        <v>0</v>
      </c>
      <c r="Q1273" s="61">
        <v>0.43101810000000002</v>
      </c>
      <c r="R1273" s="61">
        <v>0.14857580000000001</v>
      </c>
      <c r="S1273" s="61">
        <v>0</v>
      </c>
      <c r="T1273" s="49"/>
      <c r="U1273" s="55">
        <f t="shared" si="821"/>
        <v>0.3972406</v>
      </c>
      <c r="V1273" s="55">
        <f t="shared" si="821"/>
        <v>0</v>
      </c>
      <c r="W1273" s="55">
        <f t="shared" si="822"/>
        <v>7.5571059999999995E-2</v>
      </c>
      <c r="X1273" s="55">
        <f t="shared" si="822"/>
        <v>0</v>
      </c>
      <c r="Y1273" s="55">
        <f t="shared" si="823"/>
        <v>6.1808589999999997E-2</v>
      </c>
      <c r="Z1273" s="55">
        <f t="shared" si="823"/>
        <v>0</v>
      </c>
      <c r="AA1273" s="55">
        <f t="shared" si="824"/>
        <v>0</v>
      </c>
      <c r="AB1273" s="55">
        <f t="shared" si="824"/>
        <v>0</v>
      </c>
      <c r="AC1273" s="56"/>
      <c r="AD1273" s="56">
        <f t="shared" si="825"/>
        <v>0</v>
      </c>
      <c r="AE1273" s="56">
        <f t="shared" si="825"/>
        <v>0</v>
      </c>
      <c r="AF1273" s="56">
        <f t="shared" si="826"/>
        <v>0</v>
      </c>
      <c r="AG1273" s="56">
        <f t="shared" si="826"/>
        <v>0.15120600000000001</v>
      </c>
      <c r="AH1273" s="56">
        <f t="shared" si="827"/>
        <v>0.2021906</v>
      </c>
      <c r="AI1273" s="56">
        <f t="shared" si="827"/>
        <v>0</v>
      </c>
      <c r="AJ1273" s="56">
        <f t="shared" si="828"/>
        <v>0</v>
      </c>
      <c r="AK1273" s="56">
        <f t="shared" si="828"/>
        <v>0.45552730000000002</v>
      </c>
      <c r="AL1273" s="49"/>
      <c r="AM1273" s="57">
        <f t="shared" si="811"/>
        <v>6.6827531249999989E-2</v>
      </c>
      <c r="AN1273" s="57">
        <f t="shared" si="812"/>
        <v>0.13711519126627691</v>
      </c>
      <c r="AO1273" s="57">
        <f t="shared" si="813"/>
        <v>4.8477540774037438E-2</v>
      </c>
      <c r="AP1273" s="57"/>
      <c r="AQ1273" s="57">
        <f t="shared" si="814"/>
        <v>0.1011154875</v>
      </c>
      <c r="AR1273" s="57">
        <f t="shared" si="815"/>
        <v>0.16451429799379955</v>
      </c>
      <c r="AS1273" s="57">
        <f t="shared" si="816"/>
        <v>5.816458785678004E-2</v>
      </c>
      <c r="AT1273" s="49"/>
      <c r="AU1273" s="60">
        <f t="shared" si="817"/>
        <v>0.65760340046695842</v>
      </c>
      <c r="AV1273" s="49"/>
      <c r="AW1273" s="56">
        <f t="shared" si="830"/>
        <v>0.6516408629999999</v>
      </c>
      <c r="AX1273" s="56">
        <f t="shared" si="830"/>
        <v>1.0377073000000001</v>
      </c>
      <c r="AY1273" s="56">
        <f t="shared" si="830"/>
        <v>1.2860305599999999</v>
      </c>
      <c r="AZ1273" s="56">
        <f t="shared" si="830"/>
        <v>0.98090322000000008</v>
      </c>
      <c r="BA1273" s="56">
        <f t="shared" si="830"/>
        <v>0.81145764999999992</v>
      </c>
      <c r="BB1273" s="56">
        <f t="shared" si="830"/>
        <v>0</v>
      </c>
      <c r="BC1273" s="56">
        <f t="shared" si="830"/>
        <v>3.3099951999999999</v>
      </c>
      <c r="BD1273" s="56">
        <f t="shared" si="830"/>
        <v>0.32752609499999996</v>
      </c>
      <c r="BE1273" s="56"/>
      <c r="BF1273" s="56">
        <f t="shared" si="829"/>
        <v>0.24286743999999999</v>
      </c>
      <c r="BG1273" s="56">
        <f t="shared" si="829"/>
        <v>0.54550789999999993</v>
      </c>
      <c r="BH1273" s="56">
        <f t="shared" si="829"/>
        <v>0.144378855</v>
      </c>
      <c r="BI1273" s="56">
        <f t="shared" si="829"/>
        <v>1.5706576069999998</v>
      </c>
      <c r="BJ1273" s="56">
        <f t="shared" si="829"/>
        <v>0.99781171999999996</v>
      </c>
      <c r="BK1273" s="56">
        <f t="shared" si="829"/>
        <v>0.41828778299999997</v>
      </c>
      <c r="BL1273" s="56">
        <f t="shared" si="829"/>
        <v>0.48978724000000001</v>
      </c>
      <c r="BM1273" s="56">
        <f t="shared" si="829"/>
        <v>1.3601641100000001</v>
      </c>
      <c r="BN1273" s="49"/>
      <c r="BO1273" s="49"/>
      <c r="BP1273" s="49"/>
    </row>
    <row r="1274" spans="1:68" x14ac:dyDescent="0.25">
      <c r="A1274" s="69"/>
      <c r="B1274" s="61">
        <v>5.2666659999999997E-3</v>
      </c>
      <c r="C1274" s="61">
        <v>0</v>
      </c>
      <c r="D1274" s="61">
        <v>0</v>
      </c>
      <c r="E1274" s="61">
        <v>0</v>
      </c>
      <c r="F1274" s="61">
        <v>0.3334394</v>
      </c>
      <c r="G1274" s="61">
        <v>0.16990949999999999</v>
      </c>
      <c r="H1274" s="61">
        <v>2.737856E-2</v>
      </c>
      <c r="I1274" s="61">
        <v>0</v>
      </c>
      <c r="J1274" s="49"/>
      <c r="K1274" s="69"/>
      <c r="L1274" s="61">
        <v>0</v>
      </c>
      <c r="M1274" s="61">
        <v>4.2009589999999999E-2</v>
      </c>
      <c r="N1274" s="61">
        <v>0.33976689999999998</v>
      </c>
      <c r="O1274" s="61">
        <v>0.27033829999999998</v>
      </c>
      <c r="P1274" s="61">
        <v>0</v>
      </c>
      <c r="Q1274" s="61">
        <v>0.36360880000000001</v>
      </c>
      <c r="R1274" s="61">
        <v>1.9444699999999999E-2</v>
      </c>
      <c r="S1274" s="61">
        <v>0</v>
      </c>
      <c r="T1274" s="49"/>
      <c r="U1274" s="55">
        <f t="shared" si="821"/>
        <v>0.1299148</v>
      </c>
      <c r="V1274" s="55">
        <f t="shared" si="821"/>
        <v>0.20582059999999999</v>
      </c>
      <c r="W1274" s="55">
        <f t="shared" si="822"/>
        <v>0</v>
      </c>
      <c r="X1274" s="55">
        <f t="shared" si="822"/>
        <v>0</v>
      </c>
      <c r="Y1274" s="55">
        <f t="shared" si="823"/>
        <v>6.5583230000000006E-2</v>
      </c>
      <c r="Z1274" s="55">
        <f t="shared" si="823"/>
        <v>0</v>
      </c>
      <c r="AA1274" s="55">
        <f t="shared" si="824"/>
        <v>0</v>
      </c>
      <c r="AB1274" s="55">
        <f t="shared" si="824"/>
        <v>0</v>
      </c>
      <c r="AC1274" s="56"/>
      <c r="AD1274" s="56">
        <f t="shared" si="825"/>
        <v>0</v>
      </c>
      <c r="AE1274" s="56">
        <f t="shared" si="825"/>
        <v>0.1201704</v>
      </c>
      <c r="AF1274" s="56">
        <f t="shared" si="826"/>
        <v>0</v>
      </c>
      <c r="AG1274" s="56">
        <f t="shared" si="826"/>
        <v>1.143312E-2</v>
      </c>
      <c r="AH1274" s="56">
        <f t="shared" si="827"/>
        <v>0</v>
      </c>
      <c r="AI1274" s="56">
        <f t="shared" si="827"/>
        <v>0</v>
      </c>
      <c r="AJ1274" s="56">
        <f t="shared" si="828"/>
        <v>0</v>
      </c>
      <c r="AK1274" s="56">
        <f t="shared" si="828"/>
        <v>0</v>
      </c>
      <c r="AL1274" s="49"/>
      <c r="AM1274" s="57">
        <f t="shared" si="811"/>
        <v>5.0164828750000001E-2</v>
      </c>
      <c r="AN1274" s="57">
        <f t="shared" si="812"/>
        <v>7.8748291911179422E-2</v>
      </c>
      <c r="AO1274" s="57">
        <f t="shared" si="813"/>
        <v>2.7841725608626355E-2</v>
      </c>
      <c r="AP1274" s="57"/>
      <c r="AQ1274" s="57">
        <f t="shared" si="814"/>
        <v>1.645044E-2</v>
      </c>
      <c r="AR1274" s="57">
        <f t="shared" si="815"/>
        <v>4.2099720833050663E-2</v>
      </c>
      <c r="AS1274" s="57">
        <f t="shared" si="816"/>
        <v>1.4884499043555344E-2</v>
      </c>
      <c r="AT1274" s="49"/>
      <c r="AU1274" s="60">
        <f t="shared" si="817"/>
        <v>0.30363420867675084</v>
      </c>
      <c r="AV1274" s="49"/>
      <c r="AW1274" s="56">
        <f t="shared" si="830"/>
        <v>0.7815556629999999</v>
      </c>
      <c r="AX1274" s="56">
        <f t="shared" si="830"/>
        <v>1.2435279000000001</v>
      </c>
      <c r="AY1274" s="56">
        <f t="shared" si="830"/>
        <v>1.2860305599999999</v>
      </c>
      <c r="AZ1274" s="56">
        <f t="shared" si="830"/>
        <v>0.98090322000000008</v>
      </c>
      <c r="BA1274" s="56">
        <f t="shared" si="830"/>
        <v>0.87704087999999991</v>
      </c>
      <c r="BB1274" s="56">
        <f t="shared" si="830"/>
        <v>0</v>
      </c>
      <c r="BC1274" s="56">
        <f t="shared" si="830"/>
        <v>3.3099951999999999</v>
      </c>
      <c r="BD1274" s="56">
        <f t="shared" si="830"/>
        <v>0.32752609499999996</v>
      </c>
      <c r="BE1274" s="56"/>
      <c r="BF1274" s="56">
        <f t="shared" si="829"/>
        <v>0.24286743999999999</v>
      </c>
      <c r="BG1274" s="56">
        <f t="shared" si="829"/>
        <v>0.66567829999999995</v>
      </c>
      <c r="BH1274" s="56">
        <f t="shared" si="829"/>
        <v>0.144378855</v>
      </c>
      <c r="BI1274" s="56">
        <f t="shared" si="829"/>
        <v>1.5820907269999998</v>
      </c>
      <c r="BJ1274" s="56">
        <f t="shared" si="829"/>
        <v>0.99781171999999996</v>
      </c>
      <c r="BK1274" s="56">
        <f t="shared" si="829"/>
        <v>0.41828778299999997</v>
      </c>
      <c r="BL1274" s="56">
        <f t="shared" si="829"/>
        <v>0.48978724000000001</v>
      </c>
      <c r="BM1274" s="56">
        <f t="shared" si="829"/>
        <v>1.3601641100000001</v>
      </c>
      <c r="BN1274" s="49"/>
      <c r="BO1274" s="49"/>
      <c r="BP1274" s="49"/>
    </row>
    <row r="1275" spans="1:68" x14ac:dyDescent="0.25">
      <c r="A1275" s="69"/>
      <c r="B1275" s="61">
        <v>0.23804020000000001</v>
      </c>
      <c r="C1275" s="61">
        <v>0.14589269999999999</v>
      </c>
      <c r="D1275" s="61">
        <v>0.13285849999999999</v>
      </c>
      <c r="E1275" s="61">
        <v>0</v>
      </c>
      <c r="F1275" s="61">
        <v>0.41043449999999998</v>
      </c>
      <c r="G1275" s="61">
        <v>0.1850464</v>
      </c>
      <c r="H1275" s="61">
        <v>9.0270879999999998E-2</v>
      </c>
      <c r="I1275" s="61">
        <v>0</v>
      </c>
      <c r="J1275" s="49"/>
      <c r="K1275" s="69"/>
      <c r="L1275" s="61">
        <v>0.28741800000000001</v>
      </c>
      <c r="M1275" s="61">
        <v>0</v>
      </c>
      <c r="N1275" s="61">
        <v>0</v>
      </c>
      <c r="O1275" s="61">
        <v>0.47373559999999998</v>
      </c>
      <c r="P1275" s="61">
        <v>0</v>
      </c>
      <c r="Q1275" s="61">
        <v>0.2371182</v>
      </c>
      <c r="R1275" s="61">
        <v>4.4006940000000001E-2</v>
      </c>
      <c r="S1275" s="61">
        <v>0</v>
      </c>
      <c r="T1275" s="49"/>
      <c r="U1275" s="55">
        <f t="shared" si="821"/>
        <v>0.16093299999999999</v>
      </c>
      <c r="V1275" s="55">
        <f t="shared" si="821"/>
        <v>0</v>
      </c>
      <c r="W1275" s="55">
        <f t="shared" si="822"/>
        <v>0</v>
      </c>
      <c r="X1275" s="55">
        <f t="shared" si="822"/>
        <v>0</v>
      </c>
      <c r="Y1275" s="55">
        <f t="shared" si="823"/>
        <v>6.5583230000000006E-2</v>
      </c>
      <c r="Z1275" s="55">
        <f t="shared" si="823"/>
        <v>0</v>
      </c>
      <c r="AA1275" s="55">
        <f t="shared" si="824"/>
        <v>0.1562209</v>
      </c>
      <c r="AB1275" s="55">
        <f t="shared" si="824"/>
        <v>8.2166669999999997E-2</v>
      </c>
      <c r="AC1275" s="56"/>
      <c r="AD1275" s="56">
        <f t="shared" si="825"/>
        <v>6.7486519999999994E-2</v>
      </c>
      <c r="AE1275" s="56">
        <f t="shared" si="825"/>
        <v>0</v>
      </c>
      <c r="AF1275" s="56">
        <f t="shared" si="826"/>
        <v>0</v>
      </c>
      <c r="AG1275" s="56">
        <f t="shared" si="826"/>
        <v>0.55216220000000005</v>
      </c>
      <c r="AH1275" s="56">
        <f t="shared" si="827"/>
        <v>0</v>
      </c>
      <c r="AI1275" s="56">
        <f t="shared" si="827"/>
        <v>7.2885749999999999E-2</v>
      </c>
      <c r="AJ1275" s="56">
        <f t="shared" si="828"/>
        <v>0</v>
      </c>
      <c r="AK1275" s="56">
        <f t="shared" si="828"/>
        <v>0</v>
      </c>
      <c r="AL1275" s="49"/>
      <c r="AM1275" s="57">
        <f t="shared" si="811"/>
        <v>5.8112974999999997E-2</v>
      </c>
      <c r="AN1275" s="57">
        <f t="shared" si="812"/>
        <v>7.0040782910618576E-2</v>
      </c>
      <c r="AO1275" s="57">
        <f t="shared" si="813"/>
        <v>2.4763156277856621E-2</v>
      </c>
      <c r="AP1275" s="57"/>
      <c r="AQ1275" s="57">
        <f t="shared" si="814"/>
        <v>8.6566808750000002E-2</v>
      </c>
      <c r="AR1275" s="57">
        <f t="shared" si="815"/>
        <v>0.19078760031074957</v>
      </c>
      <c r="AS1275" s="57">
        <f t="shared" si="816"/>
        <v>6.7453602973019833E-2</v>
      </c>
      <c r="AT1275" s="49"/>
      <c r="AU1275" s="60">
        <f t="shared" si="817"/>
        <v>0.6980836016895311</v>
      </c>
      <c r="AV1275" s="49"/>
      <c r="AW1275" s="56">
        <f t="shared" si="830"/>
        <v>0.94248866299999989</v>
      </c>
      <c r="AX1275" s="56">
        <f t="shared" si="830"/>
        <v>1.2435279000000001</v>
      </c>
      <c r="AY1275" s="56">
        <f t="shared" si="830"/>
        <v>1.2860305599999999</v>
      </c>
      <c r="AZ1275" s="56">
        <f t="shared" si="830"/>
        <v>0.98090322000000008</v>
      </c>
      <c r="BA1275" s="56">
        <f t="shared" si="830"/>
        <v>0.9426241099999999</v>
      </c>
      <c r="BB1275" s="56">
        <f t="shared" si="830"/>
        <v>0</v>
      </c>
      <c r="BC1275" s="56">
        <f t="shared" si="830"/>
        <v>3.4662161</v>
      </c>
      <c r="BD1275" s="56">
        <f t="shared" si="830"/>
        <v>0.40969276499999996</v>
      </c>
      <c r="BE1275" s="56"/>
      <c r="BF1275" s="56">
        <f t="shared" si="829"/>
        <v>0.31035395999999998</v>
      </c>
      <c r="BG1275" s="56">
        <f t="shared" si="829"/>
        <v>0.66567829999999995</v>
      </c>
      <c r="BH1275" s="56">
        <f t="shared" si="829"/>
        <v>0.144378855</v>
      </c>
      <c r="BI1275" s="56">
        <f t="shared" si="829"/>
        <v>2.1342529269999999</v>
      </c>
      <c r="BJ1275" s="56">
        <f t="shared" si="829"/>
        <v>0.99781171999999996</v>
      </c>
      <c r="BK1275" s="56">
        <f t="shared" si="829"/>
        <v>0.491173533</v>
      </c>
      <c r="BL1275" s="56">
        <f t="shared" si="829"/>
        <v>0.48978724000000001</v>
      </c>
      <c r="BM1275" s="56">
        <f t="shared" si="829"/>
        <v>1.3601641100000001</v>
      </c>
      <c r="BN1275" s="49"/>
      <c r="BO1275" s="49"/>
      <c r="BP1275" s="49"/>
    </row>
    <row r="1276" spans="1:68" x14ac:dyDescent="0.25">
      <c r="A1276" s="69"/>
      <c r="B1276" s="61">
        <v>0</v>
      </c>
      <c r="C1276" s="61">
        <v>0.2530017</v>
      </c>
      <c r="D1276" s="61">
        <v>0.5728626</v>
      </c>
      <c r="E1276" s="61">
        <v>0.53469900000000004</v>
      </c>
      <c r="F1276" s="61">
        <v>3.567457E-3</v>
      </c>
      <c r="G1276" s="61">
        <v>0.1337914</v>
      </c>
      <c r="H1276" s="61">
        <v>0.1226487</v>
      </c>
      <c r="I1276" s="61">
        <v>0.36844860000000001</v>
      </c>
      <c r="J1276" s="49"/>
      <c r="K1276" s="69"/>
      <c r="L1276" s="61">
        <v>0</v>
      </c>
      <c r="M1276" s="61">
        <v>0</v>
      </c>
      <c r="N1276" s="61">
        <v>0</v>
      </c>
      <c r="O1276" s="61">
        <v>0.42150880000000002</v>
      </c>
      <c r="P1276" s="61">
        <v>0</v>
      </c>
      <c r="Q1276" s="61">
        <v>0.13157769999999999</v>
      </c>
      <c r="R1276" s="61">
        <v>6.2287330000000002E-2</v>
      </c>
      <c r="S1276" s="61">
        <v>0.25114510000000001</v>
      </c>
      <c r="T1276" s="49"/>
      <c r="U1276" s="55">
        <f t="shared" si="821"/>
        <v>0.18478729999999999</v>
      </c>
      <c r="V1276" s="55">
        <f t="shared" si="821"/>
        <v>0</v>
      </c>
      <c r="W1276" s="55">
        <f t="shared" si="822"/>
        <v>0</v>
      </c>
      <c r="X1276" s="55">
        <f t="shared" si="822"/>
        <v>0.10449600000000001</v>
      </c>
      <c r="Y1276" s="55">
        <f t="shared" si="823"/>
        <v>6.5582989999999994E-2</v>
      </c>
      <c r="Z1276" s="55">
        <f t="shared" si="823"/>
        <v>0</v>
      </c>
      <c r="AA1276" s="55">
        <f t="shared" si="824"/>
        <v>0</v>
      </c>
      <c r="AB1276" s="55">
        <f t="shared" si="824"/>
        <v>0</v>
      </c>
      <c r="AC1276" s="56"/>
      <c r="AD1276" s="56">
        <f t="shared" si="825"/>
        <v>0</v>
      </c>
      <c r="AE1276" s="56">
        <f t="shared" si="825"/>
        <v>0</v>
      </c>
      <c r="AF1276" s="56">
        <f t="shared" si="826"/>
        <v>0</v>
      </c>
      <c r="AG1276" s="56">
        <f t="shared" si="826"/>
        <v>0.25205850000000002</v>
      </c>
      <c r="AH1276" s="56">
        <f t="shared" si="827"/>
        <v>0</v>
      </c>
      <c r="AI1276" s="56">
        <f t="shared" si="827"/>
        <v>0</v>
      </c>
      <c r="AJ1276" s="56">
        <f t="shared" si="828"/>
        <v>0.32888450000000002</v>
      </c>
      <c r="AK1276" s="56">
        <f t="shared" si="828"/>
        <v>0.29903649999999998</v>
      </c>
      <c r="AL1276" s="49"/>
      <c r="AM1276" s="57">
        <f t="shared" si="811"/>
        <v>4.4358286250000004E-2</v>
      </c>
      <c r="AN1276" s="57">
        <f t="shared" si="812"/>
        <v>6.9308449662499494E-2</v>
      </c>
      <c r="AO1276" s="57">
        <f t="shared" si="813"/>
        <v>2.4504237374939935E-2</v>
      </c>
      <c r="AP1276" s="57"/>
      <c r="AQ1276" s="57">
        <f t="shared" si="814"/>
        <v>0.10999743749999999</v>
      </c>
      <c r="AR1276" s="57">
        <f t="shared" si="815"/>
        <v>0.15321592608482726</v>
      </c>
      <c r="AS1276" s="57">
        <f t="shared" si="816"/>
        <v>5.417001016017909E-2</v>
      </c>
      <c r="AT1276" s="49"/>
      <c r="AU1276" s="60">
        <f t="shared" si="817"/>
        <v>0.28819845593322063</v>
      </c>
      <c r="AV1276" s="49"/>
      <c r="AW1276" s="91">
        <f t="shared" si="830"/>
        <v>1.1272759629999998</v>
      </c>
      <c r="AX1276" s="91">
        <f t="shared" si="830"/>
        <v>1.2435279000000001</v>
      </c>
      <c r="AY1276" s="91">
        <f t="shared" si="830"/>
        <v>1.2860305599999999</v>
      </c>
      <c r="AZ1276" s="91">
        <f t="shared" si="830"/>
        <v>1.08539922</v>
      </c>
      <c r="BA1276" s="91">
        <f t="shared" si="830"/>
        <v>1.0082070999999999</v>
      </c>
      <c r="BB1276" s="91">
        <f t="shared" si="830"/>
        <v>0</v>
      </c>
      <c r="BC1276" s="91">
        <f t="shared" si="830"/>
        <v>3.4662161</v>
      </c>
      <c r="BD1276" s="91">
        <f t="shared" si="830"/>
        <v>0.40969276499999996</v>
      </c>
      <c r="BE1276" s="91"/>
      <c r="BF1276" s="91">
        <f t="shared" si="829"/>
        <v>0.31035395999999998</v>
      </c>
      <c r="BG1276" s="91">
        <f t="shared" si="829"/>
        <v>0.66567829999999995</v>
      </c>
      <c r="BH1276" s="91">
        <f t="shared" si="829"/>
        <v>0.144378855</v>
      </c>
      <c r="BI1276" s="91">
        <f t="shared" si="829"/>
        <v>2.3863114269999999</v>
      </c>
      <c r="BJ1276" s="91">
        <f t="shared" si="829"/>
        <v>0.99781171999999996</v>
      </c>
      <c r="BK1276" s="91">
        <f t="shared" si="829"/>
        <v>0.491173533</v>
      </c>
      <c r="BL1276" s="91">
        <f t="shared" si="829"/>
        <v>0.81867174000000009</v>
      </c>
      <c r="BM1276" s="91">
        <f t="shared" si="829"/>
        <v>1.6592006100000001</v>
      </c>
      <c r="BN1276" s="94"/>
      <c r="BO1276" s="49"/>
      <c r="BP1276" s="49"/>
    </row>
    <row r="1277" spans="1:68" x14ac:dyDescent="0.25">
      <c r="A1277" s="69"/>
      <c r="B1277" s="61">
        <v>0.41981479999999999</v>
      </c>
      <c r="C1277" s="61">
        <v>0.44934790000000002</v>
      </c>
      <c r="D1277" s="61">
        <v>0</v>
      </c>
      <c r="E1277" s="61">
        <v>0.51942829999999995</v>
      </c>
      <c r="F1277" s="61">
        <v>0.210371</v>
      </c>
      <c r="G1277" s="61">
        <v>0</v>
      </c>
      <c r="H1277" s="61">
        <v>0.27014359999999998</v>
      </c>
      <c r="I1277" s="61">
        <v>0.45363199999999998</v>
      </c>
      <c r="J1277" s="49"/>
      <c r="K1277" s="69"/>
      <c r="L1277" s="61">
        <v>0.31996330000000001</v>
      </c>
      <c r="M1277" s="61">
        <v>0.133543</v>
      </c>
      <c r="N1277" s="61">
        <v>0.38606600000000002</v>
      </c>
      <c r="O1277" s="61">
        <v>3.103709E-2</v>
      </c>
      <c r="P1277" s="61">
        <v>0</v>
      </c>
      <c r="Q1277" s="61">
        <v>0.4808402</v>
      </c>
      <c r="R1277" s="61">
        <v>0.1824992</v>
      </c>
      <c r="S1277" s="61">
        <v>0.24647620000000001</v>
      </c>
      <c r="T1277" s="49"/>
      <c r="U1277" s="62">
        <f t="shared" si="821"/>
        <v>7.1475029999999995E-2</v>
      </c>
      <c r="V1277" s="62">
        <f t="shared" si="821"/>
        <v>0.18978880000000001</v>
      </c>
      <c r="W1277" s="62">
        <f t="shared" si="822"/>
        <v>9.2523339999999996E-2</v>
      </c>
      <c r="X1277" s="62">
        <f t="shared" si="822"/>
        <v>0</v>
      </c>
      <c r="Y1277" s="62">
        <f t="shared" si="823"/>
        <v>6.5583230000000006E-2</v>
      </c>
      <c r="Z1277" s="62">
        <f t="shared" si="823"/>
        <v>0</v>
      </c>
      <c r="AA1277" s="62">
        <f t="shared" si="824"/>
        <v>0.2447095</v>
      </c>
      <c r="AB1277" s="62">
        <f t="shared" si="824"/>
        <v>0</v>
      </c>
      <c r="AC1277" s="63"/>
      <c r="AD1277" s="63">
        <f t="shared" si="825"/>
        <v>0.50815180000000004</v>
      </c>
      <c r="AE1277" s="63">
        <f t="shared" si="825"/>
        <v>0</v>
      </c>
      <c r="AF1277" s="63">
        <f t="shared" si="826"/>
        <v>0</v>
      </c>
      <c r="AG1277" s="63">
        <f t="shared" si="826"/>
        <v>0</v>
      </c>
      <c r="AH1277" s="63">
        <f t="shared" si="827"/>
        <v>0</v>
      </c>
      <c r="AI1277" s="63">
        <f t="shared" si="827"/>
        <v>0</v>
      </c>
      <c r="AJ1277" s="63">
        <f t="shared" si="828"/>
        <v>0</v>
      </c>
      <c r="AK1277" s="63">
        <f t="shared" si="828"/>
        <v>0</v>
      </c>
      <c r="AL1277" s="49"/>
      <c r="AM1277" s="64">
        <f t="shared" si="811"/>
        <v>8.3009987499999993E-2</v>
      </c>
      <c r="AN1277" s="64">
        <f t="shared" si="812"/>
        <v>9.1610723181746553E-2</v>
      </c>
      <c r="AO1277" s="64">
        <f t="shared" si="813"/>
        <v>3.2389281795608314E-2</v>
      </c>
      <c r="AP1277" s="64"/>
      <c r="AQ1277" s="64">
        <f t="shared" si="814"/>
        <v>6.3518975000000005E-2</v>
      </c>
      <c r="AR1277" s="64">
        <f t="shared" si="815"/>
        <v>0.17965879182607514</v>
      </c>
      <c r="AS1277" s="64">
        <f t="shared" si="816"/>
        <v>6.3518974999999991E-2</v>
      </c>
      <c r="AT1277" s="49"/>
      <c r="AU1277" s="60">
        <f t="shared" si="817"/>
        <v>0.78856383236603678</v>
      </c>
      <c r="AV1277" s="49"/>
      <c r="AW1277" s="92">
        <f>U1277</f>
        <v>7.1475029999999995E-2</v>
      </c>
      <c r="AX1277" s="92">
        <f t="shared" ref="AX1277:BH1277" si="831">V1277</f>
        <v>0.18978880000000001</v>
      </c>
      <c r="AY1277" s="92">
        <f t="shared" si="831"/>
        <v>9.2523339999999996E-2</v>
      </c>
      <c r="AZ1277" s="92">
        <f t="shared" si="831"/>
        <v>0</v>
      </c>
      <c r="BA1277" s="92">
        <f t="shared" si="831"/>
        <v>6.5583230000000006E-2</v>
      </c>
      <c r="BB1277" s="92">
        <f t="shared" si="831"/>
        <v>0</v>
      </c>
      <c r="BC1277" s="92">
        <f t="shared" si="831"/>
        <v>0.2447095</v>
      </c>
      <c r="BD1277" s="92">
        <f t="shared" si="831"/>
        <v>0</v>
      </c>
      <c r="BE1277" s="92"/>
      <c r="BF1277" s="92">
        <f t="shared" si="831"/>
        <v>0.50815180000000004</v>
      </c>
      <c r="BG1277" s="92">
        <f t="shared" si="831"/>
        <v>0</v>
      </c>
      <c r="BH1277" s="92">
        <f t="shared" si="831"/>
        <v>0</v>
      </c>
      <c r="BI1277" s="92">
        <f>AG1277</f>
        <v>0</v>
      </c>
      <c r="BJ1277" s="92">
        <f t="shared" ref="BJ1277:BM1277" si="832">AH1277</f>
        <v>0</v>
      </c>
      <c r="BK1277" s="92">
        <f t="shared" si="832"/>
        <v>0</v>
      </c>
      <c r="BL1277" s="92">
        <f t="shared" si="832"/>
        <v>0</v>
      </c>
      <c r="BM1277" s="92">
        <f t="shared" si="832"/>
        <v>0</v>
      </c>
      <c r="BN1277" s="49"/>
      <c r="BO1277" s="49"/>
      <c r="BP1277" s="49"/>
    </row>
    <row r="1278" spans="1:68" x14ac:dyDescent="0.25">
      <c r="A1278" s="69"/>
      <c r="B1278" s="61">
        <v>0.24058650000000001</v>
      </c>
      <c r="C1278" s="61">
        <v>0.39570840000000002</v>
      </c>
      <c r="D1278" s="61">
        <v>0</v>
      </c>
      <c r="E1278" s="61">
        <v>5.4160590000000002E-2</v>
      </c>
      <c r="F1278" s="61">
        <v>0</v>
      </c>
      <c r="G1278" s="61">
        <v>0.34322859999999999</v>
      </c>
      <c r="H1278" s="61">
        <v>0.1184509</v>
      </c>
      <c r="I1278" s="61">
        <v>0.2471013</v>
      </c>
      <c r="J1278" s="49"/>
      <c r="K1278" s="69"/>
      <c r="L1278" s="61">
        <v>0.34523009999999998</v>
      </c>
      <c r="M1278" s="61">
        <v>0.30488730000000003</v>
      </c>
      <c r="N1278" s="61">
        <v>2.1069770000000002E-2</v>
      </c>
      <c r="O1278" s="61">
        <v>0.59033849999999999</v>
      </c>
      <c r="P1278" s="61">
        <v>0</v>
      </c>
      <c r="Q1278" s="61">
        <v>0.53414340000000005</v>
      </c>
      <c r="R1278" s="61">
        <v>4.4780970000000003E-3</v>
      </c>
      <c r="S1278" s="61">
        <v>0</v>
      </c>
      <c r="T1278" s="49"/>
      <c r="U1278" s="62">
        <f t="shared" si="821"/>
        <v>0.28420400000000001</v>
      </c>
      <c r="V1278" s="62">
        <f t="shared" si="821"/>
        <v>0.32758189999999998</v>
      </c>
      <c r="W1278" s="62">
        <f t="shared" si="822"/>
        <v>0.1200123</v>
      </c>
      <c r="X1278" s="62">
        <f t="shared" si="822"/>
        <v>0.22565170000000001</v>
      </c>
      <c r="Y1278" s="62">
        <f t="shared" si="823"/>
        <v>6.5582989999999994E-2</v>
      </c>
      <c r="Z1278" s="62">
        <f t="shared" si="823"/>
        <v>0.20346359999999999</v>
      </c>
      <c r="AA1278" s="62">
        <f t="shared" si="824"/>
        <v>9.0727329999999995E-2</v>
      </c>
      <c r="AB1278" s="62">
        <f t="shared" si="824"/>
        <v>7.0986750000000001E-2</v>
      </c>
      <c r="AC1278" s="63"/>
      <c r="AD1278" s="63">
        <f t="shared" si="825"/>
        <v>0.62103030000000004</v>
      </c>
      <c r="AE1278" s="63">
        <f t="shared" si="825"/>
        <v>9.8944190000000001E-2</v>
      </c>
      <c r="AF1278" s="63">
        <f t="shared" si="826"/>
        <v>0.10027030000000001</v>
      </c>
      <c r="AG1278" s="63">
        <f t="shared" si="826"/>
        <v>0</v>
      </c>
      <c r="AH1278" s="63">
        <f t="shared" si="827"/>
        <v>0.21329690000000001</v>
      </c>
      <c r="AI1278" s="63">
        <f t="shared" si="827"/>
        <v>0.1499307</v>
      </c>
      <c r="AJ1278" s="63">
        <f t="shared" si="828"/>
        <v>0</v>
      </c>
      <c r="AK1278" s="63">
        <f t="shared" si="828"/>
        <v>0.2740436</v>
      </c>
      <c r="AL1278" s="49"/>
      <c r="AM1278" s="64">
        <f t="shared" si="811"/>
        <v>0.17352632125</v>
      </c>
      <c r="AN1278" s="64">
        <f t="shared" si="812"/>
        <v>0.10105268466223509</v>
      </c>
      <c r="AO1278" s="64">
        <f t="shared" si="813"/>
        <v>3.5727519290886127E-2</v>
      </c>
      <c r="AP1278" s="64"/>
      <c r="AQ1278" s="64">
        <f t="shared" si="814"/>
        <v>0.18218949875000001</v>
      </c>
      <c r="AR1278" s="64">
        <f t="shared" si="815"/>
        <v>0.20108750360043545</v>
      </c>
      <c r="AS1278" s="64">
        <f t="shared" si="816"/>
        <v>7.1095168703871101E-2</v>
      </c>
      <c r="AT1278" s="49"/>
      <c r="AU1278" s="60">
        <f t="shared" si="817"/>
        <v>0.9148440870659087</v>
      </c>
      <c r="AV1278" s="49"/>
      <c r="AW1278" s="92">
        <f>U1278+AW1277</f>
        <v>0.35567903000000001</v>
      </c>
      <c r="AX1278" s="92">
        <f t="shared" ref="AX1278:BI1293" si="833">V1278+AX1277</f>
        <v>0.51737069999999996</v>
      </c>
      <c r="AY1278" s="92">
        <f t="shared" si="833"/>
        <v>0.21253564</v>
      </c>
      <c r="AZ1278" s="92">
        <f t="shared" si="833"/>
        <v>0.22565170000000001</v>
      </c>
      <c r="BA1278" s="92">
        <f t="shared" si="833"/>
        <v>0.13116622</v>
      </c>
      <c r="BB1278" s="92">
        <f t="shared" si="833"/>
        <v>0.20346359999999999</v>
      </c>
      <c r="BC1278" s="92">
        <f t="shared" si="833"/>
        <v>0.33543683000000002</v>
      </c>
      <c r="BD1278" s="92">
        <f t="shared" si="833"/>
        <v>7.0986750000000001E-2</v>
      </c>
      <c r="BE1278" s="92"/>
      <c r="BF1278" s="92">
        <f t="shared" si="833"/>
        <v>1.1291821</v>
      </c>
      <c r="BG1278" s="92">
        <f t="shared" si="833"/>
        <v>9.8944190000000001E-2</v>
      </c>
      <c r="BH1278" s="92">
        <f t="shared" si="833"/>
        <v>0.10027030000000001</v>
      </c>
      <c r="BI1278" s="92">
        <f>AG1278+BI1277</f>
        <v>0</v>
      </c>
      <c r="BJ1278" s="92">
        <f t="shared" ref="BJ1278:BM1293" si="834">AH1278+BJ1277</f>
        <v>0.21329690000000001</v>
      </c>
      <c r="BK1278" s="92">
        <f t="shared" si="834"/>
        <v>0.1499307</v>
      </c>
      <c r="BL1278" s="92">
        <f t="shared" si="834"/>
        <v>0</v>
      </c>
      <c r="BM1278" s="92">
        <f t="shared" si="834"/>
        <v>0.2740436</v>
      </c>
      <c r="BN1278" s="49"/>
      <c r="BO1278" s="49"/>
      <c r="BP1278" s="49"/>
    </row>
    <row r="1279" spans="1:68" x14ac:dyDescent="0.25">
      <c r="A1279" s="69"/>
      <c r="B1279" s="61">
        <v>8.7076899999999999E-2</v>
      </c>
      <c r="C1279" s="61">
        <v>0.16207170000000001</v>
      </c>
      <c r="D1279" s="61">
        <v>0.47069929999999999</v>
      </c>
      <c r="E1279" s="61">
        <v>0.54052020000000001</v>
      </c>
      <c r="F1279" s="61">
        <v>6.4430240000000003E-3</v>
      </c>
      <c r="G1279" s="61">
        <v>0</v>
      </c>
      <c r="H1279" s="61">
        <v>8.4620479999999998E-2</v>
      </c>
      <c r="I1279" s="61">
        <v>0.55908270000000004</v>
      </c>
      <c r="J1279" s="49"/>
      <c r="K1279" s="69"/>
      <c r="L1279" s="61">
        <v>0</v>
      </c>
      <c r="M1279" s="61">
        <v>0.1442428</v>
      </c>
      <c r="N1279" s="61">
        <v>0.37351289999999998</v>
      </c>
      <c r="O1279" s="61">
        <v>0.15563370000000001</v>
      </c>
      <c r="P1279" s="61">
        <v>0.18416750000000001</v>
      </c>
      <c r="Q1279" s="61">
        <v>0.24678659999999999</v>
      </c>
      <c r="R1279" s="61">
        <v>0.41709259999999998</v>
      </c>
      <c r="S1279" s="61">
        <v>0</v>
      </c>
      <c r="T1279" s="49"/>
      <c r="U1279" s="62">
        <f t="shared" si="821"/>
        <v>0</v>
      </c>
      <c r="V1279" s="62">
        <f t="shared" si="821"/>
        <v>0.44395069999999998</v>
      </c>
      <c r="W1279" s="62">
        <f t="shared" si="822"/>
        <v>0.13206200000000001</v>
      </c>
      <c r="X1279" s="62">
        <f t="shared" si="822"/>
        <v>0</v>
      </c>
      <c r="Y1279" s="62">
        <f t="shared" si="823"/>
        <v>3.0039070000000001E-2</v>
      </c>
      <c r="Z1279" s="62">
        <f t="shared" si="823"/>
        <v>0</v>
      </c>
      <c r="AA1279" s="62">
        <f t="shared" si="824"/>
        <v>0.1929469</v>
      </c>
      <c r="AB1279" s="62">
        <f t="shared" si="824"/>
        <v>0.25508979999999998</v>
      </c>
      <c r="AC1279" s="63"/>
      <c r="AD1279" s="63">
        <f t="shared" si="825"/>
        <v>0.16021779999999999</v>
      </c>
      <c r="AE1279" s="63">
        <f t="shared" si="825"/>
        <v>0</v>
      </c>
      <c r="AF1279" s="63">
        <f t="shared" si="826"/>
        <v>0.21002599999999999</v>
      </c>
      <c r="AG1279" s="63">
        <f t="shared" si="826"/>
        <v>0.25013069999999998</v>
      </c>
      <c r="AH1279" s="63">
        <f t="shared" si="827"/>
        <v>0.33479330000000002</v>
      </c>
      <c r="AI1279" s="63">
        <f t="shared" si="827"/>
        <v>7.8053469999999998E-3</v>
      </c>
      <c r="AJ1279" s="63">
        <f t="shared" si="828"/>
        <v>0.10263129999999999</v>
      </c>
      <c r="AK1279" s="63">
        <f t="shared" si="828"/>
        <v>0.13980100000000001</v>
      </c>
      <c r="AL1279" s="49"/>
      <c r="AM1279" s="64">
        <f t="shared" si="811"/>
        <v>0.13176105874999999</v>
      </c>
      <c r="AN1279" s="64">
        <f t="shared" si="812"/>
        <v>0.15984208325774771</v>
      </c>
      <c r="AO1279" s="64">
        <f t="shared" si="813"/>
        <v>5.6512710495269056E-2</v>
      </c>
      <c r="AP1279" s="64"/>
      <c r="AQ1279" s="64">
        <f t="shared" si="814"/>
        <v>0.15067568087500002</v>
      </c>
      <c r="AR1279" s="64">
        <f t="shared" si="815"/>
        <v>0.11523003405954149</v>
      </c>
      <c r="AS1279" s="64">
        <f t="shared" si="816"/>
        <v>4.0739969239929306E-2</v>
      </c>
      <c r="AT1279" s="49"/>
      <c r="AU1279" s="60">
        <f t="shared" si="817"/>
        <v>0.78996735334221468</v>
      </c>
      <c r="AV1279" s="49"/>
      <c r="AW1279" s="92">
        <f t="shared" ref="AW1279:BD1294" si="835">U1279+AW1278</f>
        <v>0.35567903000000001</v>
      </c>
      <c r="AX1279" s="92">
        <f t="shared" si="833"/>
        <v>0.96132139999999988</v>
      </c>
      <c r="AY1279" s="92">
        <f t="shared" si="833"/>
        <v>0.34459764000000004</v>
      </c>
      <c r="AZ1279" s="92">
        <f t="shared" si="833"/>
        <v>0.22565170000000001</v>
      </c>
      <c r="BA1279" s="92">
        <f t="shared" si="833"/>
        <v>0.16120529</v>
      </c>
      <c r="BB1279" s="92">
        <f t="shared" si="833"/>
        <v>0.20346359999999999</v>
      </c>
      <c r="BC1279" s="92">
        <f t="shared" si="833"/>
        <v>0.52838373000000005</v>
      </c>
      <c r="BD1279" s="92">
        <f t="shared" si="833"/>
        <v>0.32607654999999997</v>
      </c>
      <c r="BE1279" s="92"/>
      <c r="BF1279" s="92">
        <f t="shared" si="833"/>
        <v>1.2893999</v>
      </c>
      <c r="BG1279" s="92">
        <f t="shared" si="833"/>
        <v>9.8944190000000001E-2</v>
      </c>
      <c r="BH1279" s="92">
        <f t="shared" si="833"/>
        <v>0.31029629999999997</v>
      </c>
      <c r="BI1279" s="92">
        <f t="shared" si="833"/>
        <v>0.25013069999999998</v>
      </c>
      <c r="BJ1279" s="92">
        <f t="shared" si="834"/>
        <v>0.54809020000000008</v>
      </c>
      <c r="BK1279" s="92">
        <f t="shared" si="834"/>
        <v>0.15773604699999999</v>
      </c>
      <c r="BL1279" s="92">
        <f t="shared" si="834"/>
        <v>0.10263129999999999</v>
      </c>
      <c r="BM1279" s="92">
        <f t="shared" si="834"/>
        <v>0.41384460000000001</v>
      </c>
      <c r="BN1279" s="49"/>
      <c r="BO1279" s="49"/>
      <c r="BP1279" s="49"/>
    </row>
    <row r="1280" spans="1:68" x14ac:dyDescent="0.25">
      <c r="A1280" s="69"/>
      <c r="B1280" s="61">
        <v>0</v>
      </c>
      <c r="C1280" s="61">
        <v>0</v>
      </c>
      <c r="D1280" s="61">
        <v>0.27083400000000002</v>
      </c>
      <c r="E1280" s="61">
        <v>0.27058359999999998</v>
      </c>
      <c r="F1280" s="61">
        <v>0.38359500000000002</v>
      </c>
      <c r="G1280" s="61">
        <v>0.43821379999999999</v>
      </c>
      <c r="H1280" s="61">
        <v>0</v>
      </c>
      <c r="I1280" s="61">
        <v>0.196404</v>
      </c>
      <c r="J1280" s="49"/>
      <c r="K1280" s="69"/>
      <c r="L1280" s="61">
        <v>0.28325719999999999</v>
      </c>
      <c r="M1280" s="61">
        <v>0.21048500000000001</v>
      </c>
      <c r="N1280" s="61">
        <v>8.8491200000000006E-2</v>
      </c>
      <c r="O1280" s="61">
        <v>0.25344850000000002</v>
      </c>
      <c r="P1280" s="61">
        <v>0</v>
      </c>
      <c r="Q1280" s="61">
        <v>0</v>
      </c>
      <c r="R1280" s="61">
        <v>0.53003619999999996</v>
      </c>
      <c r="S1280" s="61">
        <v>0</v>
      </c>
      <c r="T1280" s="49"/>
      <c r="U1280" s="62">
        <f t="shared" si="821"/>
        <v>0</v>
      </c>
      <c r="V1280" s="62">
        <f t="shared" si="821"/>
        <v>0.25377179999999999</v>
      </c>
      <c r="W1280" s="62">
        <f t="shared" si="822"/>
        <v>0</v>
      </c>
      <c r="X1280" s="62">
        <f t="shared" si="822"/>
        <v>0.1585493</v>
      </c>
      <c r="Y1280" s="62">
        <f t="shared" si="823"/>
        <v>0.17174049999999999</v>
      </c>
      <c r="Z1280" s="62">
        <f t="shared" si="823"/>
        <v>7.7071189999999998E-2</v>
      </c>
      <c r="AA1280" s="62">
        <f t="shared" si="824"/>
        <v>0.29103659999999998</v>
      </c>
      <c r="AB1280" s="62">
        <f t="shared" si="824"/>
        <v>0.21593899999999999</v>
      </c>
      <c r="AC1280" s="63"/>
      <c r="AD1280" s="63">
        <f t="shared" si="825"/>
        <v>0.2690825</v>
      </c>
      <c r="AE1280" s="63">
        <f t="shared" si="825"/>
        <v>0.25581999999999999</v>
      </c>
      <c r="AF1280" s="63">
        <f t="shared" si="826"/>
        <v>9.7885130000000004E-3</v>
      </c>
      <c r="AG1280" s="63">
        <f t="shared" si="826"/>
        <v>0.29499819999999999</v>
      </c>
      <c r="AH1280" s="63">
        <f t="shared" si="827"/>
        <v>0.30342200000000003</v>
      </c>
      <c r="AI1280" s="63">
        <f t="shared" si="827"/>
        <v>0</v>
      </c>
      <c r="AJ1280" s="63">
        <f t="shared" si="828"/>
        <v>0</v>
      </c>
      <c r="AK1280" s="63">
        <f t="shared" si="828"/>
        <v>0</v>
      </c>
      <c r="AL1280" s="49"/>
      <c r="AM1280" s="64">
        <f t="shared" si="811"/>
        <v>0.14601354875</v>
      </c>
      <c r="AN1280" s="64">
        <f t="shared" si="812"/>
        <v>0.11067654131748521</v>
      </c>
      <c r="AO1280" s="64">
        <f t="shared" si="813"/>
        <v>3.9130066441933446E-2</v>
      </c>
      <c r="AP1280" s="64"/>
      <c r="AQ1280" s="64">
        <f t="shared" si="814"/>
        <v>0.14163890162500001</v>
      </c>
      <c r="AR1280" s="64">
        <f t="shared" si="815"/>
        <v>0.14954277918850306</v>
      </c>
      <c r="AS1280" s="64">
        <f t="shared" si="816"/>
        <v>5.2871356620836508E-2</v>
      </c>
      <c r="AT1280" s="49"/>
      <c r="AU1280" s="60">
        <f t="shared" si="817"/>
        <v>0.94791400035739437</v>
      </c>
      <c r="AV1280" s="49"/>
      <c r="AW1280" s="92">
        <f t="shared" si="835"/>
        <v>0.35567903000000001</v>
      </c>
      <c r="AX1280" s="92">
        <f t="shared" si="833"/>
        <v>1.2150931999999999</v>
      </c>
      <c r="AY1280" s="92">
        <f t="shared" si="833"/>
        <v>0.34459764000000004</v>
      </c>
      <c r="AZ1280" s="92">
        <f t="shared" si="833"/>
        <v>0.38420100000000001</v>
      </c>
      <c r="BA1280" s="92">
        <f t="shared" si="833"/>
        <v>0.33294579000000002</v>
      </c>
      <c r="BB1280" s="92">
        <f t="shared" si="833"/>
        <v>0.28053478999999998</v>
      </c>
      <c r="BC1280" s="92">
        <f t="shared" si="833"/>
        <v>0.81942033000000003</v>
      </c>
      <c r="BD1280" s="92">
        <f t="shared" si="833"/>
        <v>0.5420155499999999</v>
      </c>
      <c r="BE1280" s="92"/>
      <c r="BF1280" s="92">
        <f t="shared" si="833"/>
        <v>1.5584823999999999</v>
      </c>
      <c r="BG1280" s="92">
        <f t="shared" si="833"/>
        <v>0.35476418999999998</v>
      </c>
      <c r="BH1280" s="92">
        <f t="shared" si="833"/>
        <v>0.32008481299999997</v>
      </c>
      <c r="BI1280" s="92">
        <f t="shared" si="833"/>
        <v>0.54512889999999992</v>
      </c>
      <c r="BJ1280" s="92">
        <f t="shared" si="834"/>
        <v>0.85151220000000016</v>
      </c>
      <c r="BK1280" s="92">
        <f t="shared" si="834"/>
        <v>0.15773604699999999</v>
      </c>
      <c r="BL1280" s="92">
        <f t="shared" si="834"/>
        <v>0.10263129999999999</v>
      </c>
      <c r="BM1280" s="92">
        <f t="shared" si="834"/>
        <v>0.41384460000000001</v>
      </c>
      <c r="BN1280" s="49"/>
      <c r="BO1280" s="49"/>
      <c r="BP1280" s="49"/>
    </row>
    <row r="1281" spans="1:68" x14ac:dyDescent="0.25">
      <c r="A1281" s="69"/>
      <c r="B1281" s="61">
        <v>0</v>
      </c>
      <c r="C1281" s="61">
        <v>0.32369039999999999</v>
      </c>
      <c r="D1281" s="61">
        <v>0.1864305</v>
      </c>
      <c r="E1281" s="61">
        <v>0</v>
      </c>
      <c r="F1281" s="61">
        <v>3.919744E-2</v>
      </c>
      <c r="G1281" s="61">
        <v>9.1879130000000003E-2</v>
      </c>
      <c r="H1281" s="61">
        <v>0</v>
      </c>
      <c r="I1281" s="61">
        <v>0</v>
      </c>
      <c r="J1281" s="49"/>
      <c r="K1281" s="69"/>
      <c r="L1281" s="61">
        <v>0</v>
      </c>
      <c r="M1281" s="61">
        <v>3.1900409999999998E-3</v>
      </c>
      <c r="N1281" s="61">
        <v>6.9511649999999994E-2</v>
      </c>
      <c r="O1281" s="61">
        <v>0.2632332</v>
      </c>
      <c r="P1281" s="61">
        <v>0</v>
      </c>
      <c r="Q1281" s="61">
        <v>0</v>
      </c>
      <c r="R1281" s="61">
        <v>0.2425611</v>
      </c>
      <c r="S1281" s="61">
        <v>1.439476E-2</v>
      </c>
      <c r="T1281" s="49"/>
      <c r="U1281" s="62">
        <f t="shared" si="821"/>
        <v>0</v>
      </c>
      <c r="V1281" s="62">
        <f t="shared" si="821"/>
        <v>0.1872463</v>
      </c>
      <c r="W1281" s="62">
        <f t="shared" si="822"/>
        <v>0</v>
      </c>
      <c r="X1281" s="62">
        <f t="shared" si="822"/>
        <v>0.28989169999999997</v>
      </c>
      <c r="Y1281" s="62">
        <f t="shared" si="823"/>
        <v>0.14692330000000001</v>
      </c>
      <c r="Z1281" s="62">
        <f t="shared" si="823"/>
        <v>2.1401880000000002E-2</v>
      </c>
      <c r="AA1281" s="62">
        <f t="shared" si="824"/>
        <v>0.22427749999999999</v>
      </c>
      <c r="AB1281" s="62">
        <f t="shared" si="824"/>
        <v>0.13107820000000001</v>
      </c>
      <c r="AC1281" s="63"/>
      <c r="AD1281" s="63">
        <f t="shared" si="825"/>
        <v>0.48686119999999999</v>
      </c>
      <c r="AE1281" s="63">
        <f t="shared" si="825"/>
        <v>0</v>
      </c>
      <c r="AF1281" s="63">
        <f t="shared" si="826"/>
        <v>0.1329024</v>
      </c>
      <c r="AG1281" s="63">
        <f t="shared" si="826"/>
        <v>0.14487120000000001</v>
      </c>
      <c r="AH1281" s="63">
        <f t="shared" si="827"/>
        <v>0.1416974</v>
      </c>
      <c r="AI1281" s="63">
        <f t="shared" si="827"/>
        <v>0.2213242</v>
      </c>
      <c r="AJ1281" s="63">
        <f t="shared" si="828"/>
        <v>0.1174769</v>
      </c>
      <c r="AK1281" s="63">
        <f t="shared" si="828"/>
        <v>0.1271214</v>
      </c>
      <c r="AL1281" s="49"/>
      <c r="AM1281" s="64">
        <f t="shared" si="811"/>
        <v>0.12510236</v>
      </c>
      <c r="AN1281" s="64">
        <f t="shared" si="812"/>
        <v>0.10916564009662276</v>
      </c>
      <c r="AO1281" s="64">
        <f t="shared" si="813"/>
        <v>3.8595882192446009E-2</v>
      </c>
      <c r="AP1281" s="64"/>
      <c r="AQ1281" s="64">
        <f t="shared" si="814"/>
        <v>0.17153183750000001</v>
      </c>
      <c r="AR1281" s="64">
        <f t="shared" si="815"/>
        <v>0.14107870013152168</v>
      </c>
      <c r="AS1281" s="64">
        <f t="shared" si="816"/>
        <v>4.9878852771991222E-2</v>
      </c>
      <c r="AT1281" s="49"/>
      <c r="AU1281" s="60">
        <f t="shared" si="817"/>
        <v>0.47377426612629381</v>
      </c>
      <c r="AV1281" s="49"/>
      <c r="AW1281" s="92">
        <f t="shared" si="835"/>
        <v>0.35567903000000001</v>
      </c>
      <c r="AX1281" s="92">
        <f t="shared" si="833"/>
        <v>1.4023394999999999</v>
      </c>
      <c r="AY1281" s="92">
        <f t="shared" si="833"/>
        <v>0.34459764000000004</v>
      </c>
      <c r="AZ1281" s="92">
        <f t="shared" si="833"/>
        <v>0.67409269999999999</v>
      </c>
      <c r="BA1281" s="92">
        <f t="shared" si="833"/>
        <v>0.47986909</v>
      </c>
      <c r="BB1281" s="92">
        <f t="shared" si="833"/>
        <v>0.30193666999999996</v>
      </c>
      <c r="BC1281" s="92">
        <f t="shared" si="833"/>
        <v>1.0436978299999999</v>
      </c>
      <c r="BD1281" s="92">
        <f t="shared" si="833"/>
        <v>0.67309374999999994</v>
      </c>
      <c r="BE1281" s="92"/>
      <c r="BF1281" s="92">
        <f t="shared" si="833"/>
        <v>2.0453435999999998</v>
      </c>
      <c r="BG1281" s="92">
        <f t="shared" si="833"/>
        <v>0.35476418999999998</v>
      </c>
      <c r="BH1281" s="92">
        <f t="shared" si="833"/>
        <v>0.452987213</v>
      </c>
      <c r="BI1281" s="92">
        <f t="shared" si="833"/>
        <v>0.69000009999999989</v>
      </c>
      <c r="BJ1281" s="92">
        <f t="shared" si="834"/>
        <v>0.99320960000000014</v>
      </c>
      <c r="BK1281" s="92">
        <f t="shared" si="834"/>
        <v>0.37906024699999996</v>
      </c>
      <c r="BL1281" s="92">
        <f t="shared" si="834"/>
        <v>0.22010819999999998</v>
      </c>
      <c r="BM1281" s="92">
        <f t="shared" si="834"/>
        <v>0.54096600000000006</v>
      </c>
      <c r="BN1281" s="49"/>
      <c r="BO1281" s="49"/>
      <c r="BP1281" s="49"/>
    </row>
    <row r="1282" spans="1:68" x14ac:dyDescent="0.25">
      <c r="A1282" s="69"/>
      <c r="B1282" s="59">
        <v>0</v>
      </c>
      <c r="C1282" s="59">
        <v>0</v>
      </c>
      <c r="D1282" s="59">
        <v>0.17408419999999999</v>
      </c>
      <c r="E1282" s="59">
        <v>0</v>
      </c>
      <c r="F1282" s="59">
        <v>0</v>
      </c>
      <c r="G1282" s="59">
        <v>0.178122</v>
      </c>
      <c r="H1282" s="59">
        <v>0.1317806</v>
      </c>
      <c r="I1282" s="59">
        <v>9.6838469999999996E-2</v>
      </c>
      <c r="J1282" s="49"/>
      <c r="K1282" s="69"/>
      <c r="L1282" s="59">
        <v>0</v>
      </c>
      <c r="M1282" s="59">
        <v>9.4614030000000002E-3</v>
      </c>
      <c r="N1282" s="59">
        <v>2.168202E-2</v>
      </c>
      <c r="O1282" s="59">
        <v>0</v>
      </c>
      <c r="P1282" s="59">
        <v>0</v>
      </c>
      <c r="Q1282" s="59">
        <v>0</v>
      </c>
      <c r="R1282" s="59">
        <v>0.13734479999999999</v>
      </c>
      <c r="S1282" s="59">
        <v>0.3142643</v>
      </c>
      <c r="T1282" s="49"/>
      <c r="U1282" s="62">
        <f t="shared" si="821"/>
        <v>0</v>
      </c>
      <c r="V1282" s="62">
        <f t="shared" si="821"/>
        <v>0.2249708</v>
      </c>
      <c r="W1282" s="62">
        <f t="shared" si="822"/>
        <v>0.16986180000000001</v>
      </c>
      <c r="X1282" s="62">
        <f t="shared" si="822"/>
        <v>0.36580659999999998</v>
      </c>
      <c r="Y1282" s="62">
        <f t="shared" si="823"/>
        <v>0.1111407</v>
      </c>
      <c r="Z1282" s="62">
        <f t="shared" si="823"/>
        <v>8.299351E-3</v>
      </c>
      <c r="AA1282" s="62">
        <f t="shared" si="824"/>
        <v>0.1578822</v>
      </c>
      <c r="AB1282" s="62">
        <f t="shared" si="824"/>
        <v>0.1747718</v>
      </c>
      <c r="AC1282" s="63"/>
      <c r="AD1282" s="63">
        <f t="shared" si="825"/>
        <v>0.31520559999999997</v>
      </c>
      <c r="AE1282" s="63">
        <f t="shared" si="825"/>
        <v>5.2831169999999997E-2</v>
      </c>
      <c r="AF1282" s="63">
        <f t="shared" si="826"/>
        <v>0.1512077</v>
      </c>
      <c r="AG1282" s="63">
        <f t="shared" si="826"/>
        <v>0.21660760000000001</v>
      </c>
      <c r="AH1282" s="63">
        <f t="shared" si="827"/>
        <v>0.43541190000000002</v>
      </c>
      <c r="AI1282" s="63">
        <f t="shared" si="827"/>
        <v>0.1748207</v>
      </c>
      <c r="AJ1282" s="63">
        <f t="shared" si="828"/>
        <v>0</v>
      </c>
      <c r="AK1282" s="63">
        <f t="shared" si="828"/>
        <v>0</v>
      </c>
      <c r="AL1282" s="49"/>
      <c r="AM1282" s="64">
        <f t="shared" si="811"/>
        <v>0.15159165637499999</v>
      </c>
      <c r="AN1282" s="64">
        <f t="shared" si="812"/>
        <v>0.11791778241694059</v>
      </c>
      <c r="AO1282" s="64">
        <f t="shared" si="813"/>
        <v>4.169023178474926E-2</v>
      </c>
      <c r="AP1282" s="64"/>
      <c r="AQ1282" s="64">
        <f t="shared" si="814"/>
        <v>0.16826058375</v>
      </c>
      <c r="AR1282" s="64">
        <f t="shared" si="815"/>
        <v>0.15380002376507007</v>
      </c>
      <c r="AS1282" s="64">
        <f t="shared" si="816"/>
        <v>5.43765198754666E-2</v>
      </c>
      <c r="AT1282" s="49"/>
      <c r="AU1282" s="60">
        <f t="shared" si="817"/>
        <v>0.81132164729267875</v>
      </c>
      <c r="AV1282" s="49"/>
      <c r="AW1282" s="92">
        <f t="shared" si="835"/>
        <v>0.35567903000000001</v>
      </c>
      <c r="AX1282" s="92">
        <f t="shared" si="833"/>
        <v>1.6273102999999998</v>
      </c>
      <c r="AY1282" s="92">
        <f t="shared" si="833"/>
        <v>0.51445943999999999</v>
      </c>
      <c r="AZ1282" s="92">
        <f t="shared" si="833"/>
        <v>1.0398993000000001</v>
      </c>
      <c r="BA1282" s="92">
        <f t="shared" si="833"/>
        <v>0.59100978999999998</v>
      </c>
      <c r="BB1282" s="92">
        <f t="shared" si="833"/>
        <v>0.31023602099999997</v>
      </c>
      <c r="BC1282" s="92">
        <f t="shared" si="833"/>
        <v>1.2015800299999999</v>
      </c>
      <c r="BD1282" s="92">
        <f t="shared" si="833"/>
        <v>0.84786554999999997</v>
      </c>
      <c r="BE1282" s="92"/>
      <c r="BF1282" s="92">
        <f t="shared" si="833"/>
        <v>2.3605491999999999</v>
      </c>
      <c r="BG1282" s="92">
        <f t="shared" si="833"/>
        <v>0.40759535999999996</v>
      </c>
      <c r="BH1282" s="92">
        <f t="shared" si="833"/>
        <v>0.60419491299999994</v>
      </c>
      <c r="BI1282" s="92">
        <f t="shared" si="833"/>
        <v>0.90660769999999991</v>
      </c>
      <c r="BJ1282" s="92">
        <f t="shared" si="834"/>
        <v>1.4286215000000002</v>
      </c>
      <c r="BK1282" s="92">
        <f t="shared" si="834"/>
        <v>0.5538809469999999</v>
      </c>
      <c r="BL1282" s="92">
        <f t="shared" si="834"/>
        <v>0.22010819999999998</v>
      </c>
      <c r="BM1282" s="92">
        <f t="shared" si="834"/>
        <v>0.54096600000000006</v>
      </c>
      <c r="BN1282" s="49"/>
      <c r="BO1282" s="49"/>
      <c r="BP1282" s="49"/>
    </row>
    <row r="1283" spans="1:68" x14ac:dyDescent="0.25">
      <c r="A1283" s="69"/>
      <c r="B1283" s="59">
        <v>0</v>
      </c>
      <c r="C1283" s="59">
        <v>0</v>
      </c>
      <c r="D1283" s="59">
        <v>4.8465729999999999E-3</v>
      </c>
      <c r="E1283" s="59">
        <v>0</v>
      </c>
      <c r="F1283" s="59">
        <v>0.1352479</v>
      </c>
      <c r="G1283" s="59">
        <v>2.3086789999999999E-2</v>
      </c>
      <c r="H1283" s="59">
        <v>0</v>
      </c>
      <c r="I1283" s="59">
        <v>0</v>
      </c>
      <c r="J1283" s="49"/>
      <c r="K1283" s="69"/>
      <c r="L1283" s="59">
        <v>0</v>
      </c>
      <c r="M1283" s="59">
        <v>1.1302710000000001E-2</v>
      </c>
      <c r="N1283" s="59">
        <v>1.2290000000000001E-2</v>
      </c>
      <c r="O1283" s="59">
        <v>0</v>
      </c>
      <c r="P1283" s="59">
        <v>0.13490460000000001</v>
      </c>
      <c r="Q1283" s="59">
        <v>0</v>
      </c>
      <c r="R1283" s="59">
        <v>0.82637240000000001</v>
      </c>
      <c r="S1283" s="59">
        <v>0</v>
      </c>
      <c r="T1283" s="49"/>
      <c r="U1283" s="62">
        <f t="shared" si="821"/>
        <v>0.35271930000000001</v>
      </c>
      <c r="V1283" s="62">
        <f t="shared" si="821"/>
        <v>0</v>
      </c>
      <c r="W1283" s="62">
        <f t="shared" si="822"/>
        <v>0</v>
      </c>
      <c r="X1283" s="62">
        <f t="shared" si="822"/>
        <v>0</v>
      </c>
      <c r="Y1283" s="62">
        <f t="shared" si="823"/>
        <v>0.1111407</v>
      </c>
      <c r="Z1283" s="62">
        <f t="shared" si="823"/>
        <v>0</v>
      </c>
      <c r="AA1283" s="62">
        <f t="shared" si="824"/>
        <v>9.81741E-2</v>
      </c>
      <c r="AB1283" s="62">
        <f t="shared" si="824"/>
        <v>0.37683339999999999</v>
      </c>
      <c r="AC1283" s="63"/>
      <c r="AD1283" s="63">
        <f t="shared" si="825"/>
        <v>0</v>
      </c>
      <c r="AE1283" s="63">
        <f t="shared" si="825"/>
        <v>0.17771480000000001</v>
      </c>
      <c r="AF1283" s="63">
        <f t="shared" si="826"/>
        <v>0.18452979999999999</v>
      </c>
      <c r="AG1283" s="63">
        <f t="shared" si="826"/>
        <v>0</v>
      </c>
      <c r="AH1283" s="63">
        <f t="shared" si="827"/>
        <v>0.11509659999999999</v>
      </c>
      <c r="AI1283" s="63">
        <f t="shared" si="827"/>
        <v>0.17971229999999999</v>
      </c>
      <c r="AJ1283" s="63">
        <f t="shared" si="828"/>
        <v>0</v>
      </c>
      <c r="AK1283" s="63">
        <f t="shared" si="828"/>
        <v>0.54507490000000003</v>
      </c>
      <c r="AL1283" s="49"/>
      <c r="AM1283" s="64">
        <f t="shared" si="811"/>
        <v>0.1173584375</v>
      </c>
      <c r="AN1283" s="64">
        <f t="shared" si="812"/>
        <v>0.15956221457288275</v>
      </c>
      <c r="AO1283" s="64">
        <f t="shared" si="813"/>
        <v>5.6413761972814169E-2</v>
      </c>
      <c r="AP1283" s="64"/>
      <c r="AQ1283" s="64">
        <f t="shared" si="814"/>
        <v>0.15026604999999998</v>
      </c>
      <c r="AR1283" s="64">
        <f t="shared" si="815"/>
        <v>0.18033504361094105</v>
      </c>
      <c r="AS1283" s="64">
        <f t="shared" si="816"/>
        <v>6.37580661114341E-2</v>
      </c>
      <c r="AT1283" s="49"/>
      <c r="AU1283" s="60">
        <f t="shared" si="817"/>
        <v>0.70490508278806441</v>
      </c>
      <c r="AV1283" s="49"/>
      <c r="AW1283" s="92">
        <f t="shared" si="835"/>
        <v>0.70839833000000008</v>
      </c>
      <c r="AX1283" s="92">
        <f t="shared" si="833"/>
        <v>1.6273102999999998</v>
      </c>
      <c r="AY1283" s="92">
        <f t="shared" si="833"/>
        <v>0.51445943999999999</v>
      </c>
      <c r="AZ1283" s="92">
        <f t="shared" si="833"/>
        <v>1.0398993000000001</v>
      </c>
      <c r="BA1283" s="92">
        <f t="shared" si="833"/>
        <v>0.70215048999999996</v>
      </c>
      <c r="BB1283" s="92">
        <f t="shared" si="833"/>
        <v>0.31023602099999997</v>
      </c>
      <c r="BC1283" s="92">
        <f t="shared" si="833"/>
        <v>1.29975413</v>
      </c>
      <c r="BD1283" s="92">
        <f t="shared" si="833"/>
        <v>1.2246989500000001</v>
      </c>
      <c r="BE1283" s="92"/>
      <c r="BF1283" s="92">
        <f t="shared" si="833"/>
        <v>2.3605491999999999</v>
      </c>
      <c r="BG1283" s="92">
        <f t="shared" si="833"/>
        <v>0.58531015999999991</v>
      </c>
      <c r="BH1283" s="92">
        <f t="shared" si="833"/>
        <v>0.78872471299999991</v>
      </c>
      <c r="BI1283" s="92">
        <f t="shared" si="833"/>
        <v>0.90660769999999991</v>
      </c>
      <c r="BJ1283" s="92">
        <f t="shared" si="834"/>
        <v>1.5437181000000002</v>
      </c>
      <c r="BK1283" s="92">
        <f t="shared" si="834"/>
        <v>0.73359324699999995</v>
      </c>
      <c r="BL1283" s="92">
        <f t="shared" si="834"/>
        <v>0.22010819999999998</v>
      </c>
      <c r="BM1283" s="92">
        <f t="shared" si="834"/>
        <v>1.0860409</v>
      </c>
      <c r="BN1283" s="49"/>
      <c r="BO1283" s="49"/>
      <c r="BP1283" s="49"/>
    </row>
    <row r="1284" spans="1:68" x14ac:dyDescent="0.25">
      <c r="A1284" s="69"/>
      <c r="B1284" s="59">
        <v>0</v>
      </c>
      <c r="C1284" s="59">
        <v>0.2388132</v>
      </c>
      <c r="D1284" s="59">
        <v>0</v>
      </c>
      <c r="E1284" s="59">
        <v>0</v>
      </c>
      <c r="F1284" s="59">
        <v>0</v>
      </c>
      <c r="G1284" s="59">
        <v>0.21562049999999999</v>
      </c>
      <c r="H1284" s="59">
        <v>0.2431381</v>
      </c>
      <c r="I1284" s="59">
        <v>0</v>
      </c>
      <c r="J1284" s="49"/>
      <c r="K1284" s="69"/>
      <c r="L1284" s="59">
        <v>0.28825780000000001</v>
      </c>
      <c r="M1284" s="59">
        <v>0.1230295</v>
      </c>
      <c r="N1284" s="59">
        <v>0</v>
      </c>
      <c r="O1284" s="59">
        <v>0</v>
      </c>
      <c r="P1284" s="59">
        <v>0</v>
      </c>
      <c r="Q1284" s="59">
        <v>0.1941881</v>
      </c>
      <c r="R1284" s="59">
        <v>0.39848539999999999</v>
      </c>
      <c r="S1284" s="59">
        <v>5.9595109999999998E-3</v>
      </c>
      <c r="T1284" s="49"/>
      <c r="U1284" s="62">
        <f t="shared" si="821"/>
        <v>0.50666089999999997</v>
      </c>
      <c r="V1284" s="62">
        <f t="shared" si="821"/>
        <v>0.3647223</v>
      </c>
      <c r="W1284" s="62">
        <f t="shared" si="822"/>
        <v>0</v>
      </c>
      <c r="X1284" s="62">
        <f t="shared" si="822"/>
        <v>0</v>
      </c>
      <c r="Y1284" s="62">
        <f t="shared" si="823"/>
        <v>0.1111412</v>
      </c>
      <c r="Z1284" s="62">
        <f t="shared" si="823"/>
        <v>0</v>
      </c>
      <c r="AA1284" s="62">
        <f t="shared" si="824"/>
        <v>0.13116030000000001</v>
      </c>
      <c r="AB1284" s="62">
        <f t="shared" si="824"/>
        <v>0.41225099999999998</v>
      </c>
      <c r="AC1284" s="63"/>
      <c r="AD1284" s="63">
        <f t="shared" si="825"/>
        <v>0.65711929999999996</v>
      </c>
      <c r="AE1284" s="63">
        <f t="shared" si="825"/>
        <v>0</v>
      </c>
      <c r="AF1284" s="63">
        <f t="shared" si="826"/>
        <v>0.212009</v>
      </c>
      <c r="AG1284" s="63">
        <f t="shared" si="826"/>
        <v>0.14224049999999999</v>
      </c>
      <c r="AH1284" s="63">
        <f t="shared" si="827"/>
        <v>0.1064363</v>
      </c>
      <c r="AI1284" s="63">
        <f t="shared" si="827"/>
        <v>0</v>
      </c>
      <c r="AJ1284" s="63">
        <f t="shared" si="828"/>
        <v>0</v>
      </c>
      <c r="AK1284" s="63">
        <f t="shared" si="828"/>
        <v>0.38110070000000001</v>
      </c>
      <c r="AL1284" s="49"/>
      <c r="AM1284" s="64">
        <f t="shared" si="811"/>
        <v>0.19074196249999997</v>
      </c>
      <c r="AN1284" s="64">
        <f t="shared" si="812"/>
        <v>0.20638865253753613</v>
      </c>
      <c r="AO1284" s="64">
        <f t="shared" si="813"/>
        <v>7.2969407884622972E-2</v>
      </c>
      <c r="AP1284" s="64"/>
      <c r="AQ1284" s="64">
        <f t="shared" si="814"/>
        <v>0.18736322499999999</v>
      </c>
      <c r="AR1284" s="64">
        <f t="shared" si="815"/>
        <v>0.23074802435084127</v>
      </c>
      <c r="AS1284" s="64">
        <f t="shared" si="816"/>
        <v>8.1581746381939227E-2</v>
      </c>
      <c r="AT1284" s="49"/>
      <c r="AU1284" s="60">
        <f t="shared" si="817"/>
        <v>0.97580969145561092</v>
      </c>
      <c r="AV1284" s="49"/>
      <c r="AW1284" s="92">
        <f t="shared" si="835"/>
        <v>1.21505923</v>
      </c>
      <c r="AX1284" s="92">
        <f t="shared" si="833"/>
        <v>1.9920325999999997</v>
      </c>
      <c r="AY1284" s="92">
        <f t="shared" si="833"/>
        <v>0.51445943999999999</v>
      </c>
      <c r="AZ1284" s="92">
        <f t="shared" si="833"/>
        <v>1.0398993000000001</v>
      </c>
      <c r="BA1284" s="92">
        <f t="shared" si="833"/>
        <v>0.81329169000000001</v>
      </c>
      <c r="BB1284" s="92">
        <f t="shared" si="833"/>
        <v>0.31023602099999997</v>
      </c>
      <c r="BC1284" s="92">
        <f t="shared" si="833"/>
        <v>1.4309144300000001</v>
      </c>
      <c r="BD1284" s="92">
        <f t="shared" si="833"/>
        <v>1.63694995</v>
      </c>
      <c r="BE1284" s="92"/>
      <c r="BF1284" s="92">
        <f t="shared" si="833"/>
        <v>3.0176685000000001</v>
      </c>
      <c r="BG1284" s="92">
        <f t="shared" si="833"/>
        <v>0.58531015999999991</v>
      </c>
      <c r="BH1284" s="92">
        <f t="shared" si="833"/>
        <v>1.0007337129999998</v>
      </c>
      <c r="BI1284" s="92">
        <f t="shared" si="833"/>
        <v>1.0488481999999999</v>
      </c>
      <c r="BJ1284" s="92">
        <f t="shared" si="834"/>
        <v>1.6501544000000001</v>
      </c>
      <c r="BK1284" s="92">
        <f t="shared" si="834"/>
        <v>0.73359324699999995</v>
      </c>
      <c r="BL1284" s="92">
        <f t="shared" si="834"/>
        <v>0.22010819999999998</v>
      </c>
      <c r="BM1284" s="92">
        <f t="shared" si="834"/>
        <v>1.4671415999999999</v>
      </c>
      <c r="BN1284" s="49"/>
      <c r="BO1284" s="49"/>
      <c r="BP1284" s="49"/>
    </row>
    <row r="1285" spans="1:68" x14ac:dyDescent="0.25">
      <c r="A1285" s="69"/>
      <c r="B1285" s="59">
        <v>0</v>
      </c>
      <c r="C1285" s="59">
        <v>0.22808999999999999</v>
      </c>
      <c r="D1285" s="59">
        <v>0</v>
      </c>
      <c r="E1285" s="59">
        <v>0.63340850000000004</v>
      </c>
      <c r="F1285" s="59">
        <v>0</v>
      </c>
      <c r="G1285" s="59">
        <v>2.2258759999999999E-2</v>
      </c>
      <c r="H1285" s="59">
        <v>0</v>
      </c>
      <c r="I1285" s="59">
        <v>0</v>
      </c>
      <c r="J1285" s="49"/>
      <c r="K1285" s="69"/>
      <c r="L1285" s="59">
        <v>0</v>
      </c>
      <c r="M1285" s="59">
        <v>0</v>
      </c>
      <c r="N1285" s="59">
        <v>0</v>
      </c>
      <c r="O1285" s="59">
        <v>0</v>
      </c>
      <c r="P1285" s="59">
        <v>0</v>
      </c>
      <c r="Q1285" s="59">
        <v>0.22655629999999999</v>
      </c>
      <c r="R1285" s="59">
        <v>0.14132500000000001</v>
      </c>
      <c r="S1285" s="59">
        <v>0</v>
      </c>
      <c r="T1285" s="49"/>
      <c r="U1285" s="62">
        <f t="shared" si="821"/>
        <v>8.5095879999999999E-2</v>
      </c>
      <c r="V1285" s="62">
        <f t="shared" si="821"/>
        <v>0.2122116</v>
      </c>
      <c r="W1285" s="62">
        <f t="shared" si="822"/>
        <v>0</v>
      </c>
      <c r="X1285" s="62">
        <f t="shared" si="822"/>
        <v>0.1250954</v>
      </c>
      <c r="Y1285" s="62">
        <f t="shared" si="823"/>
        <v>0.1111407</v>
      </c>
      <c r="Z1285" s="62">
        <f t="shared" si="823"/>
        <v>0.34974860000000002</v>
      </c>
      <c r="AA1285" s="62">
        <f t="shared" si="824"/>
        <v>0.19242290000000001</v>
      </c>
      <c r="AB1285" s="62">
        <f t="shared" si="824"/>
        <v>0.1455526</v>
      </c>
      <c r="AC1285" s="63"/>
      <c r="AD1285" s="63">
        <f t="shared" si="825"/>
        <v>0.40114309999999997</v>
      </c>
      <c r="AE1285" s="63">
        <f t="shared" si="825"/>
        <v>0.2187624</v>
      </c>
      <c r="AF1285" s="63">
        <f t="shared" si="826"/>
        <v>0.2304969</v>
      </c>
      <c r="AG1285" s="63">
        <f t="shared" si="826"/>
        <v>9.7805020000000006E-2</v>
      </c>
      <c r="AH1285" s="63">
        <f t="shared" si="827"/>
        <v>0.26064110000000001</v>
      </c>
      <c r="AI1285" s="63">
        <f t="shared" si="827"/>
        <v>0</v>
      </c>
      <c r="AJ1285" s="63">
        <f t="shared" si="828"/>
        <v>0</v>
      </c>
      <c r="AK1285" s="63">
        <f t="shared" si="828"/>
        <v>0</v>
      </c>
      <c r="AL1285" s="49"/>
      <c r="AM1285" s="64">
        <f t="shared" si="811"/>
        <v>0.15265846</v>
      </c>
      <c r="AN1285" s="64">
        <f t="shared" si="812"/>
        <v>0.10307802731200533</v>
      </c>
      <c r="AO1285" s="64">
        <f t="shared" si="813"/>
        <v>3.6443586051825558E-2</v>
      </c>
      <c r="AP1285" s="64"/>
      <c r="AQ1285" s="64">
        <f t="shared" si="814"/>
        <v>0.15110606500000001</v>
      </c>
      <c r="AR1285" s="64">
        <f t="shared" si="815"/>
        <v>0.1496361573709073</v>
      </c>
      <c r="AS1285" s="64">
        <f t="shared" si="816"/>
        <v>5.2904370793832964E-2</v>
      </c>
      <c r="AT1285" s="49"/>
      <c r="AU1285" s="60">
        <f t="shared" si="817"/>
        <v>0.98106214945687298</v>
      </c>
      <c r="AV1285" s="49"/>
      <c r="AW1285" s="92">
        <f t="shared" si="835"/>
        <v>1.3001551099999999</v>
      </c>
      <c r="AX1285" s="92">
        <f t="shared" si="833"/>
        <v>2.2042441999999998</v>
      </c>
      <c r="AY1285" s="92">
        <f t="shared" si="833"/>
        <v>0.51445943999999999</v>
      </c>
      <c r="AZ1285" s="92">
        <f t="shared" si="833"/>
        <v>1.1649947</v>
      </c>
      <c r="BA1285" s="92">
        <f t="shared" si="833"/>
        <v>0.92443238999999999</v>
      </c>
      <c r="BB1285" s="92">
        <f t="shared" si="833"/>
        <v>0.65998462099999999</v>
      </c>
      <c r="BC1285" s="92">
        <f t="shared" si="833"/>
        <v>1.62333733</v>
      </c>
      <c r="BD1285" s="92">
        <f t="shared" si="833"/>
        <v>1.78250255</v>
      </c>
      <c r="BE1285" s="92"/>
      <c r="BF1285" s="92">
        <f t="shared" si="833"/>
        <v>3.4188116000000002</v>
      </c>
      <c r="BG1285" s="92">
        <f t="shared" si="833"/>
        <v>0.80407255999999994</v>
      </c>
      <c r="BH1285" s="92">
        <f t="shared" si="833"/>
        <v>1.2312306129999997</v>
      </c>
      <c r="BI1285" s="92">
        <f t="shared" si="833"/>
        <v>1.1466532199999999</v>
      </c>
      <c r="BJ1285" s="92">
        <f t="shared" si="834"/>
        <v>1.9107955000000001</v>
      </c>
      <c r="BK1285" s="92">
        <f t="shared" si="834"/>
        <v>0.73359324699999995</v>
      </c>
      <c r="BL1285" s="92">
        <f t="shared" si="834"/>
        <v>0.22010819999999998</v>
      </c>
      <c r="BM1285" s="92">
        <f t="shared" si="834"/>
        <v>1.4671415999999999</v>
      </c>
      <c r="BN1285" s="49"/>
      <c r="BO1285" s="49"/>
      <c r="BP1285" s="49"/>
    </row>
    <row r="1286" spans="1:68" x14ac:dyDescent="0.25">
      <c r="A1286" s="69"/>
      <c r="B1286" s="59">
        <v>6.6549540000000004E-2</v>
      </c>
      <c r="C1286" s="59">
        <v>0</v>
      </c>
      <c r="D1286" s="59">
        <v>0</v>
      </c>
      <c r="E1286" s="59">
        <v>0.40429880000000001</v>
      </c>
      <c r="F1286" s="59">
        <v>0</v>
      </c>
      <c r="G1286" s="59">
        <v>0</v>
      </c>
      <c r="H1286" s="59">
        <v>0.11069039999999999</v>
      </c>
      <c r="I1286" s="59">
        <v>0.36326029999999998</v>
      </c>
      <c r="J1286" s="49"/>
      <c r="K1286" s="69"/>
      <c r="L1286" s="59">
        <v>0</v>
      </c>
      <c r="M1286" s="59">
        <v>0</v>
      </c>
      <c r="N1286" s="59">
        <v>0</v>
      </c>
      <c r="O1286" s="59">
        <v>0</v>
      </c>
      <c r="P1286" s="59">
        <v>0</v>
      </c>
      <c r="Q1286" s="59">
        <v>0</v>
      </c>
      <c r="R1286" s="59">
        <v>0</v>
      </c>
      <c r="S1286" s="59">
        <v>0</v>
      </c>
      <c r="T1286" s="49"/>
      <c r="U1286" s="62">
        <f t="shared" ref="U1286:V1301" si="836">D1315</f>
        <v>0</v>
      </c>
      <c r="V1286" s="62">
        <f t="shared" si="836"/>
        <v>0.118515</v>
      </c>
      <c r="W1286" s="62">
        <f t="shared" ref="W1286:X1301" si="837">H1315</f>
        <v>0</v>
      </c>
      <c r="X1286" s="62">
        <f t="shared" si="837"/>
        <v>0.45831110000000003</v>
      </c>
      <c r="Y1286" s="62">
        <f t="shared" ref="Y1286:Z1301" si="838">N1315</f>
        <v>0.1020436</v>
      </c>
      <c r="Z1286" s="62">
        <f t="shared" si="838"/>
        <v>8.4838870000000007E-3</v>
      </c>
      <c r="AA1286" s="62">
        <f t="shared" ref="AA1286:AB1301" si="839">R1315</f>
        <v>0.16658500000000001</v>
      </c>
      <c r="AB1286" s="62">
        <f t="shared" si="839"/>
        <v>0.2111382</v>
      </c>
      <c r="AC1286" s="63"/>
      <c r="AD1286" s="63">
        <f t="shared" ref="AD1286:AE1301" si="840">B1315</f>
        <v>0.15866949999999999</v>
      </c>
      <c r="AE1286" s="63">
        <f t="shared" si="840"/>
        <v>0.30389640000000001</v>
      </c>
      <c r="AF1286" s="63">
        <f t="shared" ref="AF1286:AG1301" si="841">F1315</f>
        <v>0.15262990000000001</v>
      </c>
      <c r="AG1286" s="63">
        <f t="shared" si="841"/>
        <v>0.2488322</v>
      </c>
      <c r="AH1286" s="63">
        <f t="shared" ref="AH1286:AI1301" si="842">L1315</f>
        <v>0.30791809999999997</v>
      </c>
      <c r="AI1286" s="63">
        <f t="shared" si="842"/>
        <v>0.21625900000000001</v>
      </c>
      <c r="AJ1286" s="63">
        <f t="shared" ref="AJ1286:AK1301" si="843">P1315</f>
        <v>0</v>
      </c>
      <c r="AK1286" s="63">
        <f t="shared" si="843"/>
        <v>0</v>
      </c>
      <c r="AL1286" s="49"/>
      <c r="AM1286" s="64">
        <f t="shared" si="811"/>
        <v>0.133134598375</v>
      </c>
      <c r="AN1286" s="64">
        <f t="shared" si="812"/>
        <v>0.15358156218219238</v>
      </c>
      <c r="AO1286" s="64">
        <f t="shared" si="813"/>
        <v>5.4299282042125821E-2</v>
      </c>
      <c r="AP1286" s="64"/>
      <c r="AQ1286" s="64">
        <f t="shared" si="814"/>
        <v>0.1735256375</v>
      </c>
      <c r="AR1286" s="64">
        <f t="shared" si="815"/>
        <v>0.12155816874732309</v>
      </c>
      <c r="AS1286" s="64">
        <f t="shared" si="816"/>
        <v>4.2977302714925399E-2</v>
      </c>
      <c r="AT1286" s="49"/>
      <c r="AU1286" s="60">
        <f t="shared" si="817"/>
        <v>0.56898890770990573</v>
      </c>
      <c r="AV1286" s="49"/>
      <c r="AW1286" s="92">
        <f t="shared" si="835"/>
        <v>1.3001551099999999</v>
      </c>
      <c r="AX1286" s="92">
        <f t="shared" si="833"/>
        <v>2.3227591999999997</v>
      </c>
      <c r="AY1286" s="92">
        <f t="shared" si="833"/>
        <v>0.51445943999999999</v>
      </c>
      <c r="AZ1286" s="92">
        <f t="shared" si="833"/>
        <v>1.6233058</v>
      </c>
      <c r="BA1286" s="92">
        <f t="shared" si="833"/>
        <v>1.02647599</v>
      </c>
      <c r="BB1286" s="92">
        <f t="shared" si="833"/>
        <v>0.66846850800000002</v>
      </c>
      <c r="BC1286" s="92">
        <f t="shared" si="833"/>
        <v>1.78992233</v>
      </c>
      <c r="BD1286" s="92">
        <f t="shared" si="833"/>
        <v>1.99364075</v>
      </c>
      <c r="BE1286" s="92"/>
      <c r="BF1286" s="92">
        <f t="shared" si="833"/>
        <v>3.5774811</v>
      </c>
      <c r="BG1286" s="92">
        <f t="shared" si="833"/>
        <v>1.10796896</v>
      </c>
      <c r="BH1286" s="92">
        <f t="shared" si="833"/>
        <v>1.3838605129999997</v>
      </c>
      <c r="BI1286" s="92">
        <f t="shared" si="833"/>
        <v>1.39548542</v>
      </c>
      <c r="BJ1286" s="92">
        <f t="shared" si="834"/>
        <v>2.2187136000000001</v>
      </c>
      <c r="BK1286" s="92">
        <f t="shared" si="834"/>
        <v>0.94985224699999993</v>
      </c>
      <c r="BL1286" s="92">
        <f t="shared" si="834"/>
        <v>0.22010819999999998</v>
      </c>
      <c r="BM1286" s="92">
        <f t="shared" si="834"/>
        <v>1.4671415999999999</v>
      </c>
      <c r="BN1286" s="49"/>
      <c r="BO1286" s="49"/>
      <c r="BP1286" s="49"/>
    </row>
    <row r="1287" spans="1:68" x14ac:dyDescent="0.25">
      <c r="A1287" s="69"/>
      <c r="B1287" s="59">
        <v>0</v>
      </c>
      <c r="C1287" s="59">
        <v>0</v>
      </c>
      <c r="D1287" s="59">
        <v>0</v>
      </c>
      <c r="E1287" s="59">
        <v>0</v>
      </c>
      <c r="F1287" s="59">
        <v>0</v>
      </c>
      <c r="G1287" s="59">
        <v>0.1672208</v>
      </c>
      <c r="H1287" s="59">
        <v>0</v>
      </c>
      <c r="I1287" s="59">
        <v>0.2694626</v>
      </c>
      <c r="J1287" s="49"/>
      <c r="K1287" s="69"/>
      <c r="L1287" s="59">
        <v>0</v>
      </c>
      <c r="M1287" s="59">
        <v>8.7090970000000004E-2</v>
      </c>
      <c r="N1287" s="59">
        <v>1.400042E-2</v>
      </c>
      <c r="O1287" s="59">
        <v>0</v>
      </c>
      <c r="P1287" s="59">
        <v>0</v>
      </c>
      <c r="Q1287" s="59">
        <v>0</v>
      </c>
      <c r="R1287" s="59">
        <v>0</v>
      </c>
      <c r="S1287" s="59">
        <v>0</v>
      </c>
      <c r="T1287" s="49"/>
      <c r="U1287" s="62">
        <f t="shared" si="836"/>
        <v>0.15502930000000001</v>
      </c>
      <c r="V1287" s="62">
        <f t="shared" si="836"/>
        <v>0.15040020000000001</v>
      </c>
      <c r="W1287" s="62">
        <f t="shared" si="837"/>
        <v>0</v>
      </c>
      <c r="X1287" s="62">
        <f t="shared" si="837"/>
        <v>0</v>
      </c>
      <c r="Y1287" s="62">
        <f t="shared" si="838"/>
        <v>7.8640459999999995E-2</v>
      </c>
      <c r="Z1287" s="62">
        <f t="shared" si="838"/>
        <v>0</v>
      </c>
      <c r="AA1287" s="62">
        <f t="shared" si="839"/>
        <v>0.17840149999999999</v>
      </c>
      <c r="AB1287" s="62">
        <f t="shared" si="839"/>
        <v>0.4096785</v>
      </c>
      <c r="AC1287" s="63"/>
      <c r="AD1287" s="63">
        <f t="shared" si="840"/>
        <v>0.52024979999999998</v>
      </c>
      <c r="AE1287" s="63">
        <f t="shared" si="840"/>
        <v>0.19617989999999999</v>
      </c>
      <c r="AF1287" s="63">
        <f t="shared" si="841"/>
        <v>0.24846979999999999</v>
      </c>
      <c r="AG1287" s="63">
        <f t="shared" si="841"/>
        <v>7.5399880000000002E-2</v>
      </c>
      <c r="AH1287" s="63">
        <f t="shared" si="842"/>
        <v>0.1332073</v>
      </c>
      <c r="AI1287" s="63">
        <f t="shared" si="842"/>
        <v>0.22987560000000001</v>
      </c>
      <c r="AJ1287" s="63">
        <f t="shared" si="843"/>
        <v>0</v>
      </c>
      <c r="AK1287" s="63">
        <f t="shared" si="843"/>
        <v>0.46799659999999998</v>
      </c>
      <c r="AL1287" s="49"/>
      <c r="AM1287" s="64">
        <f t="shared" si="811"/>
        <v>0.12151874500000001</v>
      </c>
      <c r="AN1287" s="64">
        <f t="shared" si="812"/>
        <v>0.13854743975622902</v>
      </c>
      <c r="AO1287" s="64">
        <f t="shared" si="813"/>
        <v>4.8983917083832103E-2</v>
      </c>
      <c r="AP1287" s="64"/>
      <c r="AQ1287" s="64">
        <f t="shared" si="814"/>
        <v>0.23392236</v>
      </c>
      <c r="AR1287" s="64">
        <f t="shared" si="815"/>
        <v>0.18064140514786178</v>
      </c>
      <c r="AS1287" s="64">
        <f t="shared" si="816"/>
        <v>6.3866381271559788E-2</v>
      </c>
      <c r="AT1287" s="49"/>
      <c r="AU1287" s="60">
        <f t="shared" si="817"/>
        <v>0.18430460008445243</v>
      </c>
      <c r="AV1287" s="49"/>
      <c r="AW1287" s="92">
        <f t="shared" si="835"/>
        <v>1.45518441</v>
      </c>
      <c r="AX1287" s="92">
        <f t="shared" si="833"/>
        <v>2.4731593999999997</v>
      </c>
      <c r="AY1287" s="92">
        <f t="shared" si="833"/>
        <v>0.51445943999999999</v>
      </c>
      <c r="AZ1287" s="92">
        <f t="shared" si="833"/>
        <v>1.6233058</v>
      </c>
      <c r="BA1287" s="92">
        <f t="shared" si="833"/>
        <v>1.1051164499999999</v>
      </c>
      <c r="BB1287" s="92">
        <f t="shared" si="833"/>
        <v>0.66846850800000002</v>
      </c>
      <c r="BC1287" s="92">
        <f t="shared" si="833"/>
        <v>1.9683238300000001</v>
      </c>
      <c r="BD1287" s="92">
        <f t="shared" si="833"/>
        <v>2.40331925</v>
      </c>
      <c r="BE1287" s="92"/>
      <c r="BF1287" s="92">
        <f t="shared" si="833"/>
        <v>4.0977309000000002</v>
      </c>
      <c r="BG1287" s="92">
        <f t="shared" si="833"/>
        <v>1.30414886</v>
      </c>
      <c r="BH1287" s="92">
        <f t="shared" si="833"/>
        <v>1.6323303129999998</v>
      </c>
      <c r="BI1287" s="92">
        <f t="shared" si="833"/>
        <v>1.4708853</v>
      </c>
      <c r="BJ1287" s="92">
        <f t="shared" si="834"/>
        <v>2.3519209000000001</v>
      </c>
      <c r="BK1287" s="92">
        <f t="shared" si="834"/>
        <v>1.1797278469999999</v>
      </c>
      <c r="BL1287" s="92">
        <f t="shared" si="834"/>
        <v>0.22010819999999998</v>
      </c>
      <c r="BM1287" s="92">
        <f t="shared" si="834"/>
        <v>1.9351381999999999</v>
      </c>
      <c r="BN1287" s="49"/>
      <c r="BO1287" s="49"/>
      <c r="BP1287" s="49"/>
    </row>
    <row r="1288" spans="1:68" x14ac:dyDescent="0.25">
      <c r="A1288" s="69"/>
      <c r="B1288" s="59">
        <v>0</v>
      </c>
      <c r="C1288" s="59">
        <v>0</v>
      </c>
      <c r="D1288" s="59">
        <v>7.546949E-2</v>
      </c>
      <c r="E1288" s="59">
        <v>0</v>
      </c>
      <c r="F1288" s="59">
        <v>0</v>
      </c>
      <c r="G1288" s="59">
        <v>1.414752E-2</v>
      </c>
      <c r="H1288" s="59">
        <v>0</v>
      </c>
      <c r="I1288" s="59">
        <v>0</v>
      </c>
      <c r="J1288" s="49"/>
      <c r="K1288" s="69"/>
      <c r="L1288" s="59">
        <v>0</v>
      </c>
      <c r="M1288" s="59">
        <v>0</v>
      </c>
      <c r="N1288" s="59">
        <v>6.4442399999999997E-2</v>
      </c>
      <c r="O1288" s="59">
        <v>0</v>
      </c>
      <c r="P1288" s="59">
        <v>0</v>
      </c>
      <c r="Q1288" s="59">
        <v>0</v>
      </c>
      <c r="R1288" s="59">
        <v>0</v>
      </c>
      <c r="S1288" s="59">
        <v>0</v>
      </c>
      <c r="T1288" s="49"/>
      <c r="U1288" s="62">
        <f t="shared" si="836"/>
        <v>0</v>
      </c>
      <c r="V1288" s="62">
        <f t="shared" si="836"/>
        <v>8.5033419999999998E-2</v>
      </c>
      <c r="W1288" s="62">
        <f t="shared" si="837"/>
        <v>0.57776810000000001</v>
      </c>
      <c r="X1288" s="62">
        <f t="shared" si="837"/>
        <v>5.469799E-3</v>
      </c>
      <c r="Y1288" s="62">
        <f t="shared" si="838"/>
        <v>0.13316819999999999</v>
      </c>
      <c r="Z1288" s="62">
        <f t="shared" si="838"/>
        <v>0.62598989999999999</v>
      </c>
      <c r="AA1288" s="62">
        <f t="shared" si="839"/>
        <v>5.3240780000000001E-2</v>
      </c>
      <c r="AB1288" s="62">
        <f t="shared" si="839"/>
        <v>0.30559439999999999</v>
      </c>
      <c r="AC1288" s="63"/>
      <c r="AD1288" s="63">
        <f t="shared" si="840"/>
        <v>0.24636169999999999</v>
      </c>
      <c r="AE1288" s="63">
        <f t="shared" si="840"/>
        <v>0</v>
      </c>
      <c r="AF1288" s="63">
        <f t="shared" si="841"/>
        <v>8.8135240000000004E-2</v>
      </c>
      <c r="AG1288" s="63">
        <f t="shared" si="841"/>
        <v>0.16408780000000001</v>
      </c>
      <c r="AH1288" s="63">
        <f t="shared" si="842"/>
        <v>0</v>
      </c>
      <c r="AI1288" s="63">
        <f t="shared" si="842"/>
        <v>0.1836352</v>
      </c>
      <c r="AJ1288" s="63">
        <f t="shared" si="843"/>
        <v>0.3560451</v>
      </c>
      <c r="AK1288" s="63">
        <f t="shared" si="843"/>
        <v>0.19074630000000001</v>
      </c>
      <c r="AL1288" s="49"/>
      <c r="AM1288" s="64">
        <f t="shared" si="811"/>
        <v>0.22328307487500001</v>
      </c>
      <c r="AN1288" s="64">
        <f t="shared" si="812"/>
        <v>0.25299733729545915</v>
      </c>
      <c r="AO1288" s="64">
        <f t="shared" si="813"/>
        <v>8.944806641187969E-2</v>
      </c>
      <c r="AP1288" s="64"/>
      <c r="AQ1288" s="64">
        <f t="shared" si="814"/>
        <v>0.1536264175</v>
      </c>
      <c r="AR1288" s="64">
        <f t="shared" si="815"/>
        <v>0.12156847306956164</v>
      </c>
      <c r="AS1288" s="64">
        <f t="shared" si="816"/>
        <v>4.2980945842990607E-2</v>
      </c>
      <c r="AT1288" s="49"/>
      <c r="AU1288" s="60">
        <f t="shared" si="817"/>
        <v>0.49423975145504584</v>
      </c>
      <c r="AV1288" s="49"/>
      <c r="AW1288" s="92">
        <f t="shared" si="835"/>
        <v>1.45518441</v>
      </c>
      <c r="AX1288" s="92">
        <f t="shared" si="833"/>
        <v>2.5581928199999995</v>
      </c>
      <c r="AY1288" s="92">
        <f t="shared" si="833"/>
        <v>1.0922275400000001</v>
      </c>
      <c r="AZ1288" s="92">
        <f t="shared" si="833"/>
        <v>1.6287755990000001</v>
      </c>
      <c r="BA1288" s="92">
        <f t="shared" si="833"/>
        <v>1.23828465</v>
      </c>
      <c r="BB1288" s="92">
        <f t="shared" si="833"/>
        <v>1.2944584080000001</v>
      </c>
      <c r="BC1288" s="92">
        <f t="shared" si="833"/>
        <v>2.02156461</v>
      </c>
      <c r="BD1288" s="92">
        <f t="shared" si="833"/>
        <v>2.70891365</v>
      </c>
      <c r="BE1288" s="92"/>
      <c r="BF1288" s="92">
        <f t="shared" si="833"/>
        <v>4.3440925999999997</v>
      </c>
      <c r="BG1288" s="92">
        <f t="shared" si="833"/>
        <v>1.30414886</v>
      </c>
      <c r="BH1288" s="92">
        <f t="shared" si="833"/>
        <v>1.7204655529999997</v>
      </c>
      <c r="BI1288" s="92">
        <f t="shared" si="833"/>
        <v>1.6349730999999998</v>
      </c>
      <c r="BJ1288" s="92">
        <f t="shared" si="834"/>
        <v>2.3519209000000001</v>
      </c>
      <c r="BK1288" s="92">
        <f t="shared" si="834"/>
        <v>1.363363047</v>
      </c>
      <c r="BL1288" s="92">
        <f t="shared" si="834"/>
        <v>0.57615329999999998</v>
      </c>
      <c r="BM1288" s="92">
        <f t="shared" si="834"/>
        <v>2.1258844999999997</v>
      </c>
      <c r="BN1288" s="49"/>
      <c r="BO1288" s="49"/>
      <c r="BP1288" s="49"/>
    </row>
    <row r="1289" spans="1:68" x14ac:dyDescent="0.25">
      <c r="A1289" s="69"/>
      <c r="B1289" s="59">
        <v>0</v>
      </c>
      <c r="C1289" s="59">
        <v>0</v>
      </c>
      <c r="D1289" s="59">
        <v>0</v>
      </c>
      <c r="E1289" s="59">
        <v>0</v>
      </c>
      <c r="F1289" s="59">
        <v>0</v>
      </c>
      <c r="G1289" s="59">
        <v>1.343083E-2</v>
      </c>
      <c r="H1289" s="59">
        <v>0</v>
      </c>
      <c r="I1289" s="59">
        <v>0</v>
      </c>
      <c r="J1289" s="49"/>
      <c r="K1289" s="69"/>
      <c r="L1289" s="59">
        <v>0.42301129999999998</v>
      </c>
      <c r="M1289" s="59">
        <v>0</v>
      </c>
      <c r="N1289" s="59">
        <v>0.36897469999999999</v>
      </c>
      <c r="O1289" s="59">
        <v>0</v>
      </c>
      <c r="P1289" s="59">
        <v>0.25658940000000002</v>
      </c>
      <c r="Q1289" s="59">
        <v>0.14383599999999999</v>
      </c>
      <c r="R1289" s="59">
        <v>0.73689269999999996</v>
      </c>
      <c r="S1289" s="59">
        <v>0</v>
      </c>
      <c r="T1289" s="49"/>
      <c r="U1289" s="62">
        <f t="shared" si="836"/>
        <v>0.1516228</v>
      </c>
      <c r="V1289" s="62">
        <f t="shared" si="836"/>
        <v>0.43456270000000002</v>
      </c>
      <c r="W1289" s="62">
        <f t="shared" si="837"/>
        <v>0.52551599999999998</v>
      </c>
      <c r="X1289" s="62">
        <f t="shared" si="837"/>
        <v>0</v>
      </c>
      <c r="Y1289" s="62">
        <f t="shared" si="838"/>
        <v>8.8425160000000003E-2</v>
      </c>
      <c r="Z1289" s="62">
        <f t="shared" si="838"/>
        <v>0</v>
      </c>
      <c r="AA1289" s="62">
        <f t="shared" si="839"/>
        <v>0</v>
      </c>
      <c r="AB1289" s="62">
        <f t="shared" si="839"/>
        <v>0.46612930000000002</v>
      </c>
      <c r="AC1289" s="63"/>
      <c r="AD1289" s="63">
        <f t="shared" si="840"/>
        <v>0.17787549999999999</v>
      </c>
      <c r="AE1289" s="63">
        <f t="shared" si="840"/>
        <v>9.4454769999999993E-2</v>
      </c>
      <c r="AF1289" s="63">
        <f t="shared" si="841"/>
        <v>0.1204901</v>
      </c>
      <c r="AG1289" s="63">
        <f t="shared" si="841"/>
        <v>0.27129789999999998</v>
      </c>
      <c r="AH1289" s="63">
        <f t="shared" si="842"/>
        <v>0</v>
      </c>
      <c r="AI1289" s="63">
        <f t="shared" si="842"/>
        <v>0</v>
      </c>
      <c r="AJ1289" s="63">
        <f t="shared" si="843"/>
        <v>0.1479943</v>
      </c>
      <c r="AK1289" s="63">
        <f t="shared" si="843"/>
        <v>0.24938769999999999</v>
      </c>
      <c r="AL1289" s="49"/>
      <c r="AM1289" s="64">
        <f t="shared" si="811"/>
        <v>0.208281995</v>
      </c>
      <c r="AN1289" s="64">
        <f t="shared" si="812"/>
        <v>0.22867497135741607</v>
      </c>
      <c r="AO1289" s="64">
        <f t="shared" si="813"/>
        <v>8.0848811467234216E-2</v>
      </c>
      <c r="AP1289" s="64"/>
      <c r="AQ1289" s="64">
        <f t="shared" si="814"/>
        <v>0.13268753374999998</v>
      </c>
      <c r="AR1289" s="64">
        <f t="shared" si="815"/>
        <v>0.10136954787941835</v>
      </c>
      <c r="AS1289" s="64">
        <f t="shared" si="816"/>
        <v>3.5839547355675558E-2</v>
      </c>
      <c r="AT1289" s="49"/>
      <c r="AU1289" s="60">
        <f t="shared" si="817"/>
        <v>0.4070585027056437</v>
      </c>
      <c r="AV1289" s="49"/>
      <c r="AW1289" s="92">
        <f t="shared" si="835"/>
        <v>1.6068072099999999</v>
      </c>
      <c r="AX1289" s="92">
        <f t="shared" si="833"/>
        <v>2.9927555199999993</v>
      </c>
      <c r="AY1289" s="92">
        <f t="shared" si="833"/>
        <v>1.6177435400000002</v>
      </c>
      <c r="AZ1289" s="92">
        <f t="shared" si="833"/>
        <v>1.6287755990000001</v>
      </c>
      <c r="BA1289" s="92">
        <f t="shared" si="833"/>
        <v>1.3267098100000001</v>
      </c>
      <c r="BB1289" s="92">
        <f t="shared" si="833"/>
        <v>1.2944584080000001</v>
      </c>
      <c r="BC1289" s="92">
        <f t="shared" si="833"/>
        <v>2.02156461</v>
      </c>
      <c r="BD1289" s="92">
        <f t="shared" si="833"/>
        <v>3.1750429499999999</v>
      </c>
      <c r="BE1289" s="92"/>
      <c r="BF1289" s="92">
        <f t="shared" si="833"/>
        <v>4.5219680999999996</v>
      </c>
      <c r="BG1289" s="92">
        <f t="shared" si="833"/>
        <v>1.39860363</v>
      </c>
      <c r="BH1289" s="92">
        <f t="shared" si="833"/>
        <v>1.8409556529999997</v>
      </c>
      <c r="BI1289" s="92">
        <f t="shared" si="833"/>
        <v>1.9062709999999998</v>
      </c>
      <c r="BJ1289" s="92">
        <f t="shared" si="834"/>
        <v>2.3519209000000001</v>
      </c>
      <c r="BK1289" s="92">
        <f t="shared" si="834"/>
        <v>1.363363047</v>
      </c>
      <c r="BL1289" s="92">
        <f t="shared" si="834"/>
        <v>0.7241476</v>
      </c>
      <c r="BM1289" s="92">
        <f t="shared" si="834"/>
        <v>2.3752721999999995</v>
      </c>
      <c r="BN1289" s="49"/>
      <c r="BO1289" s="49"/>
      <c r="BP1289" s="49"/>
    </row>
    <row r="1290" spans="1:68" x14ac:dyDescent="0.25">
      <c r="A1290" s="69"/>
      <c r="B1290" s="59">
        <v>0</v>
      </c>
      <c r="C1290" s="59">
        <v>0</v>
      </c>
      <c r="D1290" s="59">
        <v>0</v>
      </c>
      <c r="E1290" s="59">
        <v>0</v>
      </c>
      <c r="F1290" s="59">
        <v>0</v>
      </c>
      <c r="G1290" s="59">
        <v>0</v>
      </c>
      <c r="H1290" s="59">
        <v>0</v>
      </c>
      <c r="I1290" s="59">
        <v>3.6350250000000001E-2</v>
      </c>
      <c r="J1290" s="49"/>
      <c r="K1290" s="69"/>
      <c r="L1290" s="59">
        <v>0</v>
      </c>
      <c r="M1290" s="59">
        <v>0</v>
      </c>
      <c r="N1290" s="59">
        <v>0</v>
      </c>
      <c r="O1290" s="59">
        <v>0</v>
      </c>
      <c r="P1290" s="59">
        <v>0</v>
      </c>
      <c r="Q1290" s="59">
        <v>0</v>
      </c>
      <c r="R1290" s="59">
        <v>0.55125860000000004</v>
      </c>
      <c r="S1290" s="59">
        <v>0</v>
      </c>
      <c r="T1290" s="49"/>
      <c r="U1290" s="62">
        <f t="shared" si="836"/>
        <v>1.423168E-2</v>
      </c>
      <c r="V1290" s="62">
        <f t="shared" si="836"/>
        <v>0</v>
      </c>
      <c r="W1290" s="62">
        <f t="shared" si="837"/>
        <v>0.32764860000000001</v>
      </c>
      <c r="X1290" s="62">
        <f t="shared" si="837"/>
        <v>0</v>
      </c>
      <c r="Y1290" s="62">
        <f t="shared" si="838"/>
        <v>2.8455729999999999E-2</v>
      </c>
      <c r="Z1290" s="62">
        <f t="shared" si="838"/>
        <v>0</v>
      </c>
      <c r="AA1290" s="62">
        <f t="shared" si="839"/>
        <v>0</v>
      </c>
      <c r="AB1290" s="62">
        <f t="shared" si="839"/>
        <v>7.7824590000000003E-3</v>
      </c>
      <c r="AC1290" s="63"/>
      <c r="AD1290" s="63">
        <f t="shared" si="840"/>
        <v>0.25796599999999997</v>
      </c>
      <c r="AE1290" s="63">
        <f t="shared" si="840"/>
        <v>0.36400749999999998</v>
      </c>
      <c r="AF1290" s="63">
        <f t="shared" si="841"/>
        <v>0</v>
      </c>
      <c r="AG1290" s="63">
        <f t="shared" si="841"/>
        <v>0.171546</v>
      </c>
      <c r="AH1290" s="63">
        <f t="shared" si="842"/>
        <v>0</v>
      </c>
      <c r="AI1290" s="63">
        <f t="shared" si="842"/>
        <v>0</v>
      </c>
      <c r="AJ1290" s="63">
        <f t="shared" si="843"/>
        <v>6.0929060000000004E-3</v>
      </c>
      <c r="AK1290" s="63">
        <f t="shared" si="843"/>
        <v>0.25968649999999999</v>
      </c>
      <c r="AL1290" s="49"/>
      <c r="AM1290" s="64">
        <f t="shared" si="811"/>
        <v>4.7264808625000009E-2</v>
      </c>
      <c r="AN1290" s="64">
        <f t="shared" si="812"/>
        <v>0.11373826090800315</v>
      </c>
      <c r="AO1290" s="64">
        <f t="shared" si="813"/>
        <v>4.0212547784206916E-2</v>
      </c>
      <c r="AP1290" s="64"/>
      <c r="AQ1290" s="64">
        <f t="shared" si="814"/>
        <v>0.13241236325</v>
      </c>
      <c r="AR1290" s="64">
        <f t="shared" si="815"/>
        <v>0.1491336301933007</v>
      </c>
      <c r="AS1290" s="64">
        <f t="shared" si="816"/>
        <v>5.2726700606324881E-2</v>
      </c>
      <c r="AT1290" s="49"/>
      <c r="AU1290" s="60">
        <f t="shared" si="817"/>
        <v>0.21996394745234538</v>
      </c>
      <c r="AV1290" s="49"/>
      <c r="AW1290" s="92">
        <f t="shared" si="835"/>
        <v>1.6210388899999999</v>
      </c>
      <c r="AX1290" s="92">
        <f t="shared" si="833"/>
        <v>2.9927555199999993</v>
      </c>
      <c r="AY1290" s="92">
        <f t="shared" si="833"/>
        <v>1.9453921400000003</v>
      </c>
      <c r="AZ1290" s="92">
        <f t="shared" si="833"/>
        <v>1.6287755990000001</v>
      </c>
      <c r="BA1290" s="92">
        <f t="shared" si="833"/>
        <v>1.35516554</v>
      </c>
      <c r="BB1290" s="92">
        <f t="shared" si="833"/>
        <v>1.2944584080000001</v>
      </c>
      <c r="BC1290" s="92">
        <f t="shared" si="833"/>
        <v>2.02156461</v>
      </c>
      <c r="BD1290" s="92">
        <f t="shared" si="833"/>
        <v>3.1828254089999999</v>
      </c>
      <c r="BE1290" s="92"/>
      <c r="BF1290" s="92">
        <f t="shared" si="833"/>
        <v>4.7799340999999993</v>
      </c>
      <c r="BG1290" s="92">
        <f t="shared" si="833"/>
        <v>1.76261113</v>
      </c>
      <c r="BH1290" s="92">
        <f t="shared" si="833"/>
        <v>1.8409556529999997</v>
      </c>
      <c r="BI1290" s="92">
        <f t="shared" si="833"/>
        <v>2.077817</v>
      </c>
      <c r="BJ1290" s="92">
        <f t="shared" si="834"/>
        <v>2.3519209000000001</v>
      </c>
      <c r="BK1290" s="92">
        <f t="shared" si="834"/>
        <v>1.363363047</v>
      </c>
      <c r="BL1290" s="92">
        <f t="shared" si="834"/>
        <v>0.73024050600000001</v>
      </c>
      <c r="BM1290" s="92">
        <f t="shared" si="834"/>
        <v>2.6349586999999994</v>
      </c>
      <c r="BN1290" s="49"/>
      <c r="BO1290" s="49"/>
      <c r="BP1290" s="49"/>
    </row>
    <row r="1291" spans="1:68" x14ac:dyDescent="0.25">
      <c r="A1291" s="69"/>
      <c r="B1291" s="59">
        <v>0</v>
      </c>
      <c r="C1291" s="59">
        <v>0</v>
      </c>
      <c r="D1291" s="59">
        <v>0</v>
      </c>
      <c r="E1291" s="59">
        <v>0</v>
      </c>
      <c r="F1291" s="59">
        <v>9.1309549999999996E-3</v>
      </c>
      <c r="G1291" s="59">
        <v>0</v>
      </c>
      <c r="H1291" s="59">
        <v>0.1347091</v>
      </c>
      <c r="I1291" s="59">
        <v>0</v>
      </c>
      <c r="J1291" s="49"/>
      <c r="K1291" s="69"/>
      <c r="L1291" s="59">
        <v>0</v>
      </c>
      <c r="M1291" s="59">
        <v>0</v>
      </c>
      <c r="N1291" s="59">
        <v>0</v>
      </c>
      <c r="O1291" s="59">
        <v>0</v>
      </c>
      <c r="P1291" s="59">
        <v>0</v>
      </c>
      <c r="Q1291" s="59">
        <v>0</v>
      </c>
      <c r="R1291" s="59">
        <v>0</v>
      </c>
      <c r="S1291" s="59">
        <v>7.302284E-3</v>
      </c>
      <c r="T1291" s="49"/>
      <c r="U1291" s="62">
        <f t="shared" si="836"/>
        <v>0.10058880000000001</v>
      </c>
      <c r="V1291" s="62">
        <f t="shared" si="836"/>
        <v>0</v>
      </c>
      <c r="W1291" s="62">
        <f t="shared" si="837"/>
        <v>0.1572433</v>
      </c>
      <c r="X1291" s="62">
        <f t="shared" si="837"/>
        <v>0</v>
      </c>
      <c r="Y1291" s="62">
        <f t="shared" si="838"/>
        <v>0</v>
      </c>
      <c r="Z1291" s="62">
        <f t="shared" si="838"/>
        <v>0.40417429999999999</v>
      </c>
      <c r="AA1291" s="62">
        <f t="shared" si="839"/>
        <v>0</v>
      </c>
      <c r="AB1291" s="62">
        <f t="shared" si="839"/>
        <v>0.26517299999999999</v>
      </c>
      <c r="AC1291" s="63"/>
      <c r="AD1291" s="63">
        <f t="shared" si="840"/>
        <v>0.18404870000000001</v>
      </c>
      <c r="AE1291" s="63">
        <f t="shared" si="840"/>
        <v>0.21460389999999999</v>
      </c>
      <c r="AF1291" s="63">
        <f t="shared" si="841"/>
        <v>0.21184059999999999</v>
      </c>
      <c r="AG1291" s="63">
        <f t="shared" si="841"/>
        <v>9.3034740000000005E-2</v>
      </c>
      <c r="AH1291" s="63">
        <f t="shared" si="842"/>
        <v>0</v>
      </c>
      <c r="AI1291" s="63">
        <f t="shared" si="842"/>
        <v>0</v>
      </c>
      <c r="AJ1291" s="63">
        <f t="shared" si="843"/>
        <v>0.38886090000000001</v>
      </c>
      <c r="AK1291" s="63">
        <f t="shared" si="843"/>
        <v>0.14481450000000001</v>
      </c>
      <c r="AL1291" s="49"/>
      <c r="AM1291" s="64">
        <f t="shared" si="811"/>
        <v>0.115897425</v>
      </c>
      <c r="AN1291" s="64">
        <f t="shared" si="812"/>
        <v>0.15168550256405758</v>
      </c>
      <c r="AO1291" s="64">
        <f t="shared" si="813"/>
        <v>5.3628923735367276E-2</v>
      </c>
      <c r="AP1291" s="64"/>
      <c r="AQ1291" s="64">
        <f t="shared" si="814"/>
        <v>0.15465041750000003</v>
      </c>
      <c r="AR1291" s="64">
        <f t="shared" si="815"/>
        <v>0.12778927208371108</v>
      </c>
      <c r="AS1291" s="64">
        <f t="shared" si="816"/>
        <v>4.5180330426642434E-2</v>
      </c>
      <c r="AT1291" s="49"/>
      <c r="AU1291" s="60">
        <f t="shared" si="817"/>
        <v>0.58922659411142597</v>
      </c>
      <c r="AV1291" s="49"/>
      <c r="AW1291" s="92">
        <f t="shared" si="835"/>
        <v>1.7216276899999998</v>
      </c>
      <c r="AX1291" s="92">
        <f t="shared" si="833"/>
        <v>2.9927555199999993</v>
      </c>
      <c r="AY1291" s="92">
        <f t="shared" si="833"/>
        <v>2.1026354400000002</v>
      </c>
      <c r="AZ1291" s="92">
        <f t="shared" si="833"/>
        <v>1.6287755990000001</v>
      </c>
      <c r="BA1291" s="92">
        <f t="shared" si="833"/>
        <v>1.35516554</v>
      </c>
      <c r="BB1291" s="92">
        <f t="shared" si="833"/>
        <v>1.6986327080000001</v>
      </c>
      <c r="BC1291" s="92">
        <f t="shared" si="833"/>
        <v>2.02156461</v>
      </c>
      <c r="BD1291" s="92">
        <f t="shared" si="833"/>
        <v>3.4479984089999998</v>
      </c>
      <c r="BE1291" s="92"/>
      <c r="BF1291" s="92">
        <f t="shared" si="833"/>
        <v>4.9639827999999993</v>
      </c>
      <c r="BG1291" s="92">
        <f t="shared" si="833"/>
        <v>1.97721503</v>
      </c>
      <c r="BH1291" s="92">
        <f t="shared" si="833"/>
        <v>2.0527962529999999</v>
      </c>
      <c r="BI1291" s="92">
        <f t="shared" si="833"/>
        <v>2.1708517399999998</v>
      </c>
      <c r="BJ1291" s="92">
        <f t="shared" si="834"/>
        <v>2.3519209000000001</v>
      </c>
      <c r="BK1291" s="92">
        <f t="shared" si="834"/>
        <v>1.363363047</v>
      </c>
      <c r="BL1291" s="92">
        <f t="shared" si="834"/>
        <v>1.119101406</v>
      </c>
      <c r="BM1291" s="92">
        <f t="shared" si="834"/>
        <v>2.7797731999999993</v>
      </c>
      <c r="BN1291" s="49"/>
      <c r="BO1291" s="49"/>
      <c r="BP1291" s="49"/>
    </row>
    <row r="1292" spans="1:68" x14ac:dyDescent="0.25">
      <c r="A1292" s="69"/>
      <c r="B1292" s="59">
        <v>0</v>
      </c>
      <c r="C1292" s="59">
        <v>0</v>
      </c>
      <c r="D1292" s="59">
        <v>0</v>
      </c>
      <c r="E1292" s="59">
        <v>0</v>
      </c>
      <c r="F1292" s="59">
        <v>0</v>
      </c>
      <c r="G1292" s="59">
        <v>0</v>
      </c>
      <c r="H1292" s="59">
        <v>0</v>
      </c>
      <c r="I1292" s="59">
        <v>0</v>
      </c>
      <c r="J1292" s="49"/>
      <c r="K1292" s="69"/>
      <c r="L1292" s="59">
        <v>0</v>
      </c>
      <c r="M1292" s="59">
        <v>0</v>
      </c>
      <c r="N1292" s="59">
        <v>0</v>
      </c>
      <c r="O1292" s="59">
        <v>0</v>
      </c>
      <c r="P1292" s="59">
        <v>0</v>
      </c>
      <c r="Q1292" s="59">
        <v>0</v>
      </c>
      <c r="R1292" s="59">
        <v>0</v>
      </c>
      <c r="S1292" s="59">
        <v>0</v>
      </c>
      <c r="T1292" s="49"/>
      <c r="U1292" s="62">
        <f t="shared" si="836"/>
        <v>0.25001479999999998</v>
      </c>
      <c r="V1292" s="62">
        <f t="shared" si="836"/>
        <v>0</v>
      </c>
      <c r="W1292" s="62">
        <f t="shared" si="837"/>
        <v>0.59147879999999997</v>
      </c>
      <c r="X1292" s="62">
        <f t="shared" si="837"/>
        <v>0.3296499</v>
      </c>
      <c r="Y1292" s="62">
        <f t="shared" si="838"/>
        <v>0</v>
      </c>
      <c r="Z1292" s="62">
        <f t="shared" si="838"/>
        <v>0</v>
      </c>
      <c r="AA1292" s="62">
        <f t="shared" si="839"/>
        <v>0</v>
      </c>
      <c r="AB1292" s="62">
        <f t="shared" si="839"/>
        <v>0</v>
      </c>
      <c r="AC1292" s="63"/>
      <c r="AD1292" s="63">
        <f t="shared" si="840"/>
        <v>0.3545876</v>
      </c>
      <c r="AE1292" s="63">
        <f t="shared" si="840"/>
        <v>1.8317219999999999E-2</v>
      </c>
      <c r="AF1292" s="63">
        <f t="shared" si="841"/>
        <v>5.0428870000000001E-2</v>
      </c>
      <c r="AG1292" s="63">
        <f t="shared" si="841"/>
        <v>0.1353521</v>
      </c>
      <c r="AH1292" s="63">
        <f t="shared" si="842"/>
        <v>0</v>
      </c>
      <c r="AI1292" s="63">
        <f t="shared" si="842"/>
        <v>0</v>
      </c>
      <c r="AJ1292" s="63">
        <f t="shared" si="843"/>
        <v>0</v>
      </c>
      <c r="AK1292" s="63">
        <f t="shared" si="843"/>
        <v>0.35458659999999997</v>
      </c>
      <c r="AL1292" s="49"/>
      <c r="AM1292" s="64">
        <f t="shared" si="811"/>
        <v>0.14639293749999999</v>
      </c>
      <c r="AN1292" s="64">
        <f t="shared" si="812"/>
        <v>0.22347147163387185</v>
      </c>
      <c r="AO1292" s="64">
        <f t="shared" si="813"/>
        <v>7.9009096497023992E-2</v>
      </c>
      <c r="AP1292" s="64"/>
      <c r="AQ1292" s="64">
        <f t="shared" si="814"/>
        <v>0.11415904875000001</v>
      </c>
      <c r="AR1292" s="64">
        <f t="shared" si="815"/>
        <v>0.15510572345233073</v>
      </c>
      <c r="AS1292" s="64">
        <f t="shared" si="816"/>
        <v>5.4838154426994183E-2</v>
      </c>
      <c r="AT1292" s="49"/>
      <c r="AU1292" s="60">
        <f t="shared" si="817"/>
        <v>0.74247484914196771</v>
      </c>
      <c r="AV1292" s="49"/>
      <c r="AW1292" s="92">
        <f t="shared" si="835"/>
        <v>1.9716424899999998</v>
      </c>
      <c r="AX1292" s="92">
        <f t="shared" si="833"/>
        <v>2.9927555199999993</v>
      </c>
      <c r="AY1292" s="92">
        <f t="shared" si="833"/>
        <v>2.6941142400000002</v>
      </c>
      <c r="AZ1292" s="92">
        <f t="shared" si="833"/>
        <v>1.9584254990000001</v>
      </c>
      <c r="BA1292" s="92">
        <f t="shared" si="833"/>
        <v>1.35516554</v>
      </c>
      <c r="BB1292" s="92">
        <f t="shared" si="833"/>
        <v>1.6986327080000001</v>
      </c>
      <c r="BC1292" s="92">
        <f t="shared" si="833"/>
        <v>2.02156461</v>
      </c>
      <c r="BD1292" s="92">
        <f t="shared" si="833"/>
        <v>3.4479984089999998</v>
      </c>
      <c r="BE1292" s="92"/>
      <c r="BF1292" s="92">
        <f t="shared" si="833"/>
        <v>5.3185703999999996</v>
      </c>
      <c r="BG1292" s="92">
        <f t="shared" si="833"/>
        <v>1.9955322499999999</v>
      </c>
      <c r="BH1292" s="92">
        <f t="shared" si="833"/>
        <v>2.1032251230000001</v>
      </c>
      <c r="BI1292" s="92">
        <f t="shared" si="833"/>
        <v>2.3062038399999998</v>
      </c>
      <c r="BJ1292" s="92">
        <f t="shared" si="834"/>
        <v>2.3519209000000001</v>
      </c>
      <c r="BK1292" s="92">
        <f t="shared" si="834"/>
        <v>1.363363047</v>
      </c>
      <c r="BL1292" s="92">
        <f t="shared" si="834"/>
        <v>1.119101406</v>
      </c>
      <c r="BM1292" s="92">
        <f t="shared" si="834"/>
        <v>3.1343597999999995</v>
      </c>
      <c r="BN1292" s="49"/>
      <c r="BO1292" s="49"/>
      <c r="BP1292" s="49"/>
    </row>
    <row r="1293" spans="1:68" x14ac:dyDescent="0.25">
      <c r="A1293" s="69"/>
      <c r="B1293" s="59">
        <v>0</v>
      </c>
      <c r="C1293" s="59">
        <v>0</v>
      </c>
      <c r="D1293" s="59">
        <v>0</v>
      </c>
      <c r="E1293" s="59">
        <v>0</v>
      </c>
      <c r="F1293" s="59">
        <v>0</v>
      </c>
      <c r="G1293" s="59">
        <v>9.2918870000000004E-3</v>
      </c>
      <c r="H1293" s="59">
        <v>0</v>
      </c>
      <c r="I1293" s="59">
        <v>0</v>
      </c>
      <c r="J1293" s="49"/>
      <c r="K1293" s="69"/>
      <c r="L1293" s="59">
        <v>0</v>
      </c>
      <c r="M1293" s="59">
        <v>0</v>
      </c>
      <c r="N1293" s="59">
        <v>0</v>
      </c>
      <c r="O1293" s="59">
        <v>0</v>
      </c>
      <c r="P1293" s="59">
        <v>0</v>
      </c>
      <c r="Q1293" s="59">
        <v>0.31080150000000001</v>
      </c>
      <c r="R1293" s="59">
        <v>0</v>
      </c>
      <c r="S1293" s="59">
        <v>0</v>
      </c>
      <c r="T1293" s="49"/>
      <c r="U1293" s="62">
        <f t="shared" si="836"/>
        <v>0.22071499999999999</v>
      </c>
      <c r="V1293" s="62">
        <f t="shared" si="836"/>
        <v>0</v>
      </c>
      <c r="W1293" s="62">
        <f t="shared" si="837"/>
        <v>3.3437729999999999E-2</v>
      </c>
      <c r="X1293" s="62">
        <f t="shared" si="837"/>
        <v>0</v>
      </c>
      <c r="Y1293" s="62">
        <f t="shared" si="838"/>
        <v>0.1084852</v>
      </c>
      <c r="Z1293" s="62">
        <f t="shared" si="838"/>
        <v>0</v>
      </c>
      <c r="AA1293" s="62">
        <f t="shared" si="839"/>
        <v>0.11131000000000001</v>
      </c>
      <c r="AB1293" s="62">
        <f t="shared" si="839"/>
        <v>0.110939</v>
      </c>
      <c r="AC1293" s="63"/>
      <c r="AD1293" s="63">
        <f t="shared" si="840"/>
        <v>0.32404709999999998</v>
      </c>
      <c r="AE1293" s="63">
        <f t="shared" si="840"/>
        <v>1.8271920000000001E-2</v>
      </c>
      <c r="AF1293" s="63">
        <f t="shared" si="841"/>
        <v>0.1574731</v>
      </c>
      <c r="AG1293" s="63">
        <f t="shared" si="841"/>
        <v>0.33655069999999998</v>
      </c>
      <c r="AH1293" s="63">
        <f t="shared" si="842"/>
        <v>0</v>
      </c>
      <c r="AI1293" s="63">
        <f t="shared" si="842"/>
        <v>0</v>
      </c>
      <c r="AJ1293" s="63">
        <f t="shared" si="843"/>
        <v>0</v>
      </c>
      <c r="AK1293" s="63">
        <f t="shared" si="843"/>
        <v>0</v>
      </c>
      <c r="AL1293" s="49"/>
      <c r="AM1293" s="64">
        <f t="shared" si="811"/>
        <v>7.3110866250000003E-2</v>
      </c>
      <c r="AN1293" s="64">
        <f t="shared" si="812"/>
        <v>7.8865182741534839E-2</v>
      </c>
      <c r="AO1293" s="64">
        <f t="shared" si="813"/>
        <v>2.7883052758027778E-2</v>
      </c>
      <c r="AP1293" s="64"/>
      <c r="AQ1293" s="64">
        <f t="shared" si="814"/>
        <v>0.10454285249999999</v>
      </c>
      <c r="AR1293" s="64">
        <f t="shared" si="815"/>
        <v>0.14927006823793401</v>
      </c>
      <c r="AS1293" s="64">
        <f t="shared" si="816"/>
        <v>5.2774938739610908E-2</v>
      </c>
      <c r="AT1293" s="49"/>
      <c r="AU1293" s="60">
        <f t="shared" si="817"/>
        <v>0.60671143705289565</v>
      </c>
      <c r="AV1293" s="49"/>
      <c r="AW1293" s="92">
        <f t="shared" si="835"/>
        <v>2.19235749</v>
      </c>
      <c r="AX1293" s="92">
        <f t="shared" si="833"/>
        <v>2.9927555199999993</v>
      </c>
      <c r="AY1293" s="92">
        <f t="shared" si="833"/>
        <v>2.7275519700000004</v>
      </c>
      <c r="AZ1293" s="92">
        <f t="shared" si="833"/>
        <v>1.9584254990000001</v>
      </c>
      <c r="BA1293" s="92">
        <f t="shared" si="833"/>
        <v>1.4636507400000001</v>
      </c>
      <c r="BB1293" s="92">
        <f t="shared" si="833"/>
        <v>1.6986327080000001</v>
      </c>
      <c r="BC1293" s="92">
        <f t="shared" si="833"/>
        <v>2.13287461</v>
      </c>
      <c r="BD1293" s="92">
        <f t="shared" si="833"/>
        <v>3.5589374089999999</v>
      </c>
      <c r="BE1293" s="92"/>
      <c r="BF1293" s="92">
        <f t="shared" si="833"/>
        <v>5.6426174999999992</v>
      </c>
      <c r="BG1293" s="92">
        <f t="shared" si="833"/>
        <v>2.0138041699999998</v>
      </c>
      <c r="BH1293" s="92">
        <f t="shared" si="833"/>
        <v>2.2606982229999999</v>
      </c>
      <c r="BI1293" s="92">
        <f t="shared" si="833"/>
        <v>2.6427545399999999</v>
      </c>
      <c r="BJ1293" s="92">
        <f t="shared" si="834"/>
        <v>2.3519209000000001</v>
      </c>
      <c r="BK1293" s="92">
        <f t="shared" si="834"/>
        <v>1.363363047</v>
      </c>
      <c r="BL1293" s="92">
        <f t="shared" si="834"/>
        <v>1.119101406</v>
      </c>
      <c r="BM1293" s="92">
        <f t="shared" si="834"/>
        <v>3.1343597999999995</v>
      </c>
      <c r="BN1293" s="49"/>
      <c r="BO1293" s="49"/>
      <c r="BP1293" s="49"/>
    </row>
    <row r="1294" spans="1:68" x14ac:dyDescent="0.25">
      <c r="A1294" s="69"/>
      <c r="B1294" s="59">
        <v>0</v>
      </c>
      <c r="C1294" s="59">
        <v>0</v>
      </c>
      <c r="D1294" s="59">
        <v>0</v>
      </c>
      <c r="E1294" s="59">
        <v>0</v>
      </c>
      <c r="F1294" s="59">
        <v>0</v>
      </c>
      <c r="G1294" s="59">
        <v>0.4313147</v>
      </c>
      <c r="H1294" s="59">
        <v>0</v>
      </c>
      <c r="I1294" s="59">
        <v>0</v>
      </c>
      <c r="J1294" s="49"/>
      <c r="K1294" s="69"/>
      <c r="L1294" s="59">
        <v>0</v>
      </c>
      <c r="M1294" s="59">
        <v>0</v>
      </c>
      <c r="N1294" s="59">
        <v>0</v>
      </c>
      <c r="O1294" s="59">
        <v>0</v>
      </c>
      <c r="P1294" s="59">
        <v>0</v>
      </c>
      <c r="Q1294" s="59">
        <v>0</v>
      </c>
      <c r="R1294" s="59">
        <v>0</v>
      </c>
      <c r="S1294" s="59">
        <v>0</v>
      </c>
      <c r="T1294" s="49"/>
      <c r="U1294" s="62">
        <f t="shared" si="836"/>
        <v>8.2837099999999997E-2</v>
      </c>
      <c r="V1294" s="62">
        <f t="shared" si="836"/>
        <v>0.39095400000000002</v>
      </c>
      <c r="W1294" s="62">
        <f t="shared" si="837"/>
        <v>0</v>
      </c>
      <c r="X1294" s="62">
        <f t="shared" si="837"/>
        <v>0.2713795</v>
      </c>
      <c r="Y1294" s="62">
        <f t="shared" si="838"/>
        <v>0.23635529999999999</v>
      </c>
      <c r="Z1294" s="62">
        <f t="shared" si="838"/>
        <v>0</v>
      </c>
      <c r="AA1294" s="62">
        <f t="shared" si="839"/>
        <v>0</v>
      </c>
      <c r="AB1294" s="62">
        <f t="shared" si="839"/>
        <v>0</v>
      </c>
      <c r="AC1294" s="63"/>
      <c r="AD1294" s="63">
        <f t="shared" si="840"/>
        <v>0.58882809999999997</v>
      </c>
      <c r="AE1294" s="63">
        <f t="shared" si="840"/>
        <v>0.15201899999999999</v>
      </c>
      <c r="AF1294" s="63">
        <f t="shared" si="841"/>
        <v>0</v>
      </c>
      <c r="AG1294" s="63">
        <f t="shared" si="841"/>
        <v>0.21679689999999999</v>
      </c>
      <c r="AH1294" s="63">
        <f t="shared" si="842"/>
        <v>0</v>
      </c>
      <c r="AI1294" s="63">
        <f t="shared" si="842"/>
        <v>0</v>
      </c>
      <c r="AJ1294" s="63">
        <f t="shared" si="843"/>
        <v>0</v>
      </c>
      <c r="AK1294" s="63">
        <f t="shared" si="843"/>
        <v>0</v>
      </c>
      <c r="AL1294" s="49"/>
      <c r="AM1294" s="64">
        <f t="shared" si="811"/>
        <v>0.12269073750000001</v>
      </c>
      <c r="AN1294" s="64">
        <f t="shared" si="812"/>
        <v>0.15528477966276702</v>
      </c>
      <c r="AO1294" s="64">
        <f t="shared" si="813"/>
        <v>5.4901460357300716E-2</v>
      </c>
      <c r="AP1294" s="64"/>
      <c r="AQ1294" s="64">
        <f t="shared" si="814"/>
        <v>0.11970549999999999</v>
      </c>
      <c r="AR1294" s="64">
        <f t="shared" si="815"/>
        <v>0.20777527342169469</v>
      </c>
      <c r="AS1294" s="64">
        <f t="shared" si="816"/>
        <v>7.3459652399684675E-2</v>
      </c>
      <c r="AT1294" s="49"/>
      <c r="AU1294" s="60">
        <f t="shared" si="817"/>
        <v>0.97449194125327221</v>
      </c>
      <c r="AV1294" s="49"/>
      <c r="AW1294" s="92">
        <f t="shared" si="835"/>
        <v>2.2751945899999999</v>
      </c>
      <c r="AX1294" s="92">
        <f t="shared" si="835"/>
        <v>3.3837095199999991</v>
      </c>
      <c r="AY1294" s="92">
        <f t="shared" si="835"/>
        <v>2.7275519700000004</v>
      </c>
      <c r="AZ1294" s="92">
        <f t="shared" si="835"/>
        <v>2.2298049990000002</v>
      </c>
      <c r="BA1294" s="92">
        <f t="shared" si="835"/>
        <v>1.7000060400000001</v>
      </c>
      <c r="BB1294" s="92">
        <f t="shared" si="835"/>
        <v>1.6986327080000001</v>
      </c>
      <c r="BC1294" s="92">
        <f t="shared" si="835"/>
        <v>2.13287461</v>
      </c>
      <c r="BD1294" s="92">
        <f t="shared" si="835"/>
        <v>3.5589374089999999</v>
      </c>
      <c r="BE1294" s="92"/>
      <c r="BF1294" s="92">
        <f t="shared" ref="BF1294:BM1300" si="844">AD1294+BF1293</f>
        <v>6.2314455999999989</v>
      </c>
      <c r="BG1294" s="92">
        <f t="shared" si="844"/>
        <v>2.1658231699999999</v>
      </c>
      <c r="BH1294" s="92">
        <f t="shared" si="844"/>
        <v>2.2606982229999999</v>
      </c>
      <c r="BI1294" s="92">
        <f t="shared" si="844"/>
        <v>2.8595514399999997</v>
      </c>
      <c r="BJ1294" s="92">
        <f t="shared" si="844"/>
        <v>2.3519209000000001</v>
      </c>
      <c r="BK1294" s="92">
        <f t="shared" si="844"/>
        <v>1.363363047</v>
      </c>
      <c r="BL1294" s="92">
        <f t="shared" si="844"/>
        <v>1.119101406</v>
      </c>
      <c r="BM1294" s="92">
        <f t="shared" si="844"/>
        <v>3.1343597999999995</v>
      </c>
      <c r="BN1294" s="49"/>
      <c r="BO1294" s="49"/>
      <c r="BP1294" s="49"/>
    </row>
    <row r="1295" spans="1:68" x14ac:dyDescent="0.25">
      <c r="A1295" s="69"/>
      <c r="B1295" s="59">
        <v>0</v>
      </c>
      <c r="C1295" s="59">
        <v>0</v>
      </c>
      <c r="D1295" s="59">
        <v>0</v>
      </c>
      <c r="E1295" s="59">
        <v>0</v>
      </c>
      <c r="F1295" s="59">
        <v>0</v>
      </c>
      <c r="G1295" s="59">
        <v>0.12783050000000001</v>
      </c>
      <c r="H1295" s="59">
        <v>0</v>
      </c>
      <c r="I1295" s="59">
        <v>0</v>
      </c>
      <c r="J1295" s="49"/>
      <c r="K1295" s="69"/>
      <c r="L1295" s="59">
        <v>0</v>
      </c>
      <c r="M1295" s="59">
        <v>0</v>
      </c>
      <c r="N1295" s="59">
        <v>0</v>
      </c>
      <c r="O1295" s="59">
        <v>0</v>
      </c>
      <c r="P1295" s="59">
        <v>9.8293240000000004E-2</v>
      </c>
      <c r="Q1295" s="59">
        <v>0</v>
      </c>
      <c r="R1295" s="59">
        <v>0</v>
      </c>
      <c r="S1295" s="59">
        <v>0</v>
      </c>
      <c r="T1295" s="49"/>
      <c r="U1295" s="62">
        <f t="shared" si="836"/>
        <v>0.2264457</v>
      </c>
      <c r="V1295" s="62">
        <f t="shared" si="836"/>
        <v>0.43181039999999998</v>
      </c>
      <c r="W1295" s="62">
        <f t="shared" si="837"/>
        <v>0</v>
      </c>
      <c r="X1295" s="62">
        <f t="shared" si="837"/>
        <v>0.41984179999999999</v>
      </c>
      <c r="Y1295" s="62">
        <f t="shared" si="838"/>
        <v>1.101398E-2</v>
      </c>
      <c r="Z1295" s="62">
        <f t="shared" si="838"/>
        <v>0.69494389999999995</v>
      </c>
      <c r="AA1295" s="62">
        <f t="shared" si="839"/>
        <v>0</v>
      </c>
      <c r="AB1295" s="62">
        <f t="shared" si="839"/>
        <v>0</v>
      </c>
      <c r="AC1295" s="63"/>
      <c r="AD1295" s="63">
        <f t="shared" si="840"/>
        <v>0.3702259</v>
      </c>
      <c r="AE1295" s="63">
        <f t="shared" si="840"/>
        <v>0</v>
      </c>
      <c r="AF1295" s="63">
        <f t="shared" si="841"/>
        <v>0.1520987</v>
      </c>
      <c r="AG1295" s="63">
        <f t="shared" si="841"/>
        <v>0</v>
      </c>
      <c r="AH1295" s="63">
        <f t="shared" si="842"/>
        <v>0.1007247</v>
      </c>
      <c r="AI1295" s="63">
        <f t="shared" si="842"/>
        <v>0</v>
      </c>
      <c r="AJ1295" s="63">
        <f t="shared" si="843"/>
        <v>0</v>
      </c>
      <c r="AK1295" s="63">
        <f t="shared" si="843"/>
        <v>0</v>
      </c>
      <c r="AL1295" s="49"/>
      <c r="AM1295" s="64">
        <f t="shared" si="811"/>
        <v>0.22300697249999998</v>
      </c>
      <c r="AN1295" s="64">
        <f t="shared" si="812"/>
        <v>0.26705175187528574</v>
      </c>
      <c r="AO1295" s="64">
        <f t="shared" si="813"/>
        <v>9.4417052339380914E-2</v>
      </c>
      <c r="AP1295" s="64"/>
      <c r="AQ1295" s="64">
        <f t="shared" si="814"/>
        <v>7.7881162500000004E-2</v>
      </c>
      <c r="AR1295" s="64">
        <f t="shared" si="815"/>
        <v>0.13192145551900988</v>
      </c>
      <c r="AS1295" s="64">
        <f t="shared" si="816"/>
        <v>4.6641277890745687E-2</v>
      </c>
      <c r="AT1295" s="49"/>
      <c r="AU1295" s="60">
        <f t="shared" si="817"/>
        <v>0.18980187094381726</v>
      </c>
      <c r="AV1295" s="49"/>
      <c r="AW1295" s="92">
        <f t="shared" ref="AW1295:BD1300" si="845">U1295+AW1294</f>
        <v>2.5016402900000001</v>
      </c>
      <c r="AX1295" s="92">
        <f t="shared" si="845"/>
        <v>3.815519919999999</v>
      </c>
      <c r="AY1295" s="92">
        <f t="shared" si="845"/>
        <v>2.7275519700000004</v>
      </c>
      <c r="AZ1295" s="92">
        <f t="shared" si="845"/>
        <v>2.6496467990000001</v>
      </c>
      <c r="BA1295" s="92">
        <f t="shared" si="845"/>
        <v>1.7110200200000001</v>
      </c>
      <c r="BB1295" s="92">
        <f t="shared" si="845"/>
        <v>2.393576608</v>
      </c>
      <c r="BC1295" s="92">
        <f t="shared" si="845"/>
        <v>2.13287461</v>
      </c>
      <c r="BD1295" s="92">
        <f t="shared" si="845"/>
        <v>3.5589374089999999</v>
      </c>
      <c r="BE1295" s="92"/>
      <c r="BF1295" s="92">
        <f t="shared" si="844"/>
        <v>6.6016714999999992</v>
      </c>
      <c r="BG1295" s="92">
        <f t="shared" si="844"/>
        <v>2.1658231699999999</v>
      </c>
      <c r="BH1295" s="92">
        <f t="shared" si="844"/>
        <v>2.4127969229999997</v>
      </c>
      <c r="BI1295" s="92">
        <f t="shared" si="844"/>
        <v>2.8595514399999997</v>
      </c>
      <c r="BJ1295" s="92">
        <f t="shared" si="844"/>
        <v>2.4526456000000003</v>
      </c>
      <c r="BK1295" s="92">
        <f t="shared" si="844"/>
        <v>1.363363047</v>
      </c>
      <c r="BL1295" s="92">
        <f t="shared" si="844"/>
        <v>1.119101406</v>
      </c>
      <c r="BM1295" s="92">
        <f t="shared" si="844"/>
        <v>3.1343597999999995</v>
      </c>
      <c r="BN1295" s="49"/>
      <c r="BO1295" s="49"/>
      <c r="BP1295" s="49"/>
    </row>
    <row r="1296" spans="1:68" x14ac:dyDescent="0.25">
      <c r="A1296" s="69"/>
      <c r="B1296" s="59">
        <v>0.1763179</v>
      </c>
      <c r="C1296" s="59">
        <v>7.86047E-2</v>
      </c>
      <c r="D1296" s="59">
        <v>0</v>
      </c>
      <c r="E1296" s="59">
        <v>0</v>
      </c>
      <c r="F1296" s="59">
        <v>0</v>
      </c>
      <c r="G1296" s="59">
        <v>1.3572219999999999E-2</v>
      </c>
      <c r="H1296" s="59">
        <v>0</v>
      </c>
      <c r="I1296" s="59">
        <v>0</v>
      </c>
      <c r="J1296" s="49"/>
      <c r="K1296" s="69"/>
      <c r="L1296" s="59">
        <v>0</v>
      </c>
      <c r="M1296" s="59">
        <v>0</v>
      </c>
      <c r="N1296" s="59">
        <v>1.3168569999999999E-2</v>
      </c>
      <c r="O1296" s="59">
        <v>0</v>
      </c>
      <c r="P1296" s="59">
        <v>0</v>
      </c>
      <c r="Q1296" s="59">
        <v>0</v>
      </c>
      <c r="R1296" s="59">
        <v>0.51831629999999995</v>
      </c>
      <c r="S1296" s="59">
        <v>0</v>
      </c>
      <c r="T1296" s="49"/>
      <c r="U1296" s="62">
        <f t="shared" si="836"/>
        <v>0</v>
      </c>
      <c r="V1296" s="62">
        <f t="shared" si="836"/>
        <v>0.59184270000000005</v>
      </c>
      <c r="W1296" s="62">
        <f t="shared" si="837"/>
        <v>0</v>
      </c>
      <c r="X1296" s="62">
        <f t="shared" si="837"/>
        <v>0.1645355</v>
      </c>
      <c r="Y1296" s="62">
        <f t="shared" si="838"/>
        <v>6.3242910000000001E-3</v>
      </c>
      <c r="Z1296" s="62">
        <f t="shared" si="838"/>
        <v>0.32248260000000001</v>
      </c>
      <c r="AA1296" s="62">
        <f t="shared" si="839"/>
        <v>0.2568665</v>
      </c>
      <c r="AB1296" s="62">
        <f t="shared" si="839"/>
        <v>0</v>
      </c>
      <c r="AC1296" s="63"/>
      <c r="AD1296" s="63">
        <f t="shared" si="840"/>
        <v>0</v>
      </c>
      <c r="AE1296" s="63">
        <f t="shared" si="840"/>
        <v>0</v>
      </c>
      <c r="AF1296" s="63">
        <f t="shared" si="841"/>
        <v>3.5095209999999998E-3</v>
      </c>
      <c r="AG1296" s="63">
        <f t="shared" si="841"/>
        <v>0</v>
      </c>
      <c r="AH1296" s="63">
        <f t="shared" si="842"/>
        <v>0</v>
      </c>
      <c r="AI1296" s="63">
        <f t="shared" si="842"/>
        <v>0</v>
      </c>
      <c r="AJ1296" s="63">
        <f t="shared" si="843"/>
        <v>0.2133949</v>
      </c>
      <c r="AK1296" s="63">
        <f t="shared" si="843"/>
        <v>0.378583</v>
      </c>
      <c r="AL1296" s="49"/>
      <c r="AM1296" s="64">
        <f t="shared" si="811"/>
        <v>0.16775644887500002</v>
      </c>
      <c r="AN1296" s="64">
        <f t="shared" si="812"/>
        <v>0.21455180059569992</v>
      </c>
      <c r="AO1296" s="64">
        <f t="shared" si="813"/>
        <v>7.5855516558501673E-2</v>
      </c>
      <c r="AP1296" s="64"/>
      <c r="AQ1296" s="64">
        <f t="shared" si="814"/>
        <v>7.4435927624999995E-2</v>
      </c>
      <c r="AR1296" s="64">
        <f t="shared" si="815"/>
        <v>0.14370064588855022</v>
      </c>
      <c r="AS1296" s="64">
        <f t="shared" si="816"/>
        <v>5.0805850584340312E-2</v>
      </c>
      <c r="AT1296" s="49"/>
      <c r="AU1296" s="60">
        <f t="shared" si="817"/>
        <v>0.32404657002752446</v>
      </c>
      <c r="AV1296" s="49"/>
      <c r="AW1296" s="92">
        <f t="shared" si="845"/>
        <v>2.5016402900000001</v>
      </c>
      <c r="AX1296" s="92">
        <f t="shared" si="845"/>
        <v>4.4073626199999989</v>
      </c>
      <c r="AY1296" s="92">
        <f t="shared" si="845"/>
        <v>2.7275519700000004</v>
      </c>
      <c r="AZ1296" s="92">
        <f t="shared" si="845"/>
        <v>2.8141822990000001</v>
      </c>
      <c r="BA1296" s="92">
        <f t="shared" si="845"/>
        <v>1.7173443110000002</v>
      </c>
      <c r="BB1296" s="92">
        <f t="shared" si="845"/>
        <v>2.7160592079999999</v>
      </c>
      <c r="BC1296" s="92">
        <f t="shared" si="845"/>
        <v>2.3897411100000001</v>
      </c>
      <c r="BD1296" s="92">
        <f t="shared" si="845"/>
        <v>3.5589374089999999</v>
      </c>
      <c r="BE1296" s="92"/>
      <c r="BF1296" s="92">
        <f t="shared" si="844"/>
        <v>6.6016714999999992</v>
      </c>
      <c r="BG1296" s="92">
        <f t="shared" si="844"/>
        <v>2.1658231699999999</v>
      </c>
      <c r="BH1296" s="92">
        <f t="shared" si="844"/>
        <v>2.4163064439999995</v>
      </c>
      <c r="BI1296" s="92">
        <f t="shared" si="844"/>
        <v>2.8595514399999997</v>
      </c>
      <c r="BJ1296" s="92">
        <f t="shared" si="844"/>
        <v>2.4526456000000003</v>
      </c>
      <c r="BK1296" s="92">
        <f t="shared" si="844"/>
        <v>1.363363047</v>
      </c>
      <c r="BL1296" s="92">
        <f t="shared" si="844"/>
        <v>1.3324963059999999</v>
      </c>
      <c r="BM1296" s="92">
        <f t="shared" si="844"/>
        <v>3.5129427999999994</v>
      </c>
      <c r="BN1296" s="49"/>
      <c r="BO1296" s="49"/>
      <c r="BP1296" s="49"/>
    </row>
    <row r="1297" spans="1:68" x14ac:dyDescent="0.25">
      <c r="A1297" s="69"/>
      <c r="B1297" s="59">
        <v>0</v>
      </c>
      <c r="C1297" s="59">
        <v>0</v>
      </c>
      <c r="D1297" s="59">
        <v>0</v>
      </c>
      <c r="E1297" s="59">
        <v>0</v>
      </c>
      <c r="F1297" s="59">
        <v>0</v>
      </c>
      <c r="G1297" s="59">
        <v>0.20355509999999999</v>
      </c>
      <c r="H1297" s="59">
        <v>0</v>
      </c>
      <c r="I1297" s="59">
        <v>0</v>
      </c>
      <c r="J1297" s="49"/>
      <c r="K1297" s="69"/>
      <c r="L1297" s="59">
        <v>0</v>
      </c>
      <c r="M1297" s="59">
        <v>0</v>
      </c>
      <c r="N1297" s="59">
        <v>2.4799350000000001E-2</v>
      </c>
      <c r="O1297" s="59">
        <v>0</v>
      </c>
      <c r="P1297" s="59">
        <v>0</v>
      </c>
      <c r="Q1297" s="59">
        <v>2.9254909999999999E-2</v>
      </c>
      <c r="R1297" s="59">
        <v>0</v>
      </c>
      <c r="S1297" s="59">
        <v>0</v>
      </c>
      <c r="T1297" s="49"/>
      <c r="U1297" s="62">
        <f t="shared" si="836"/>
        <v>0</v>
      </c>
      <c r="V1297" s="62">
        <f t="shared" si="836"/>
        <v>9.6714969999999997E-2</v>
      </c>
      <c r="W1297" s="62">
        <f t="shared" si="837"/>
        <v>0.40420060000000002</v>
      </c>
      <c r="X1297" s="62">
        <f t="shared" si="837"/>
        <v>0.2054348</v>
      </c>
      <c r="Y1297" s="62">
        <f t="shared" si="838"/>
        <v>0.23391339999999999</v>
      </c>
      <c r="Z1297" s="62">
        <f t="shared" si="838"/>
        <v>0.49258659999999999</v>
      </c>
      <c r="AA1297" s="62">
        <f t="shared" si="839"/>
        <v>0</v>
      </c>
      <c r="AB1297" s="62">
        <f t="shared" si="839"/>
        <v>0</v>
      </c>
      <c r="AC1297" s="63"/>
      <c r="AD1297" s="63">
        <f t="shared" si="840"/>
        <v>0</v>
      </c>
      <c r="AE1297" s="63">
        <f t="shared" si="840"/>
        <v>9.520054E-3</v>
      </c>
      <c r="AF1297" s="63">
        <f t="shared" si="841"/>
        <v>6.4950939999999999E-2</v>
      </c>
      <c r="AG1297" s="63">
        <f t="shared" si="841"/>
        <v>0</v>
      </c>
      <c r="AH1297" s="63">
        <f t="shared" si="842"/>
        <v>0</v>
      </c>
      <c r="AI1297" s="63">
        <f t="shared" si="842"/>
        <v>0.37433339999999998</v>
      </c>
      <c r="AJ1297" s="63">
        <f t="shared" si="843"/>
        <v>0</v>
      </c>
      <c r="AK1297" s="63">
        <f t="shared" si="843"/>
        <v>0</v>
      </c>
      <c r="AL1297" s="49"/>
      <c r="AM1297" s="64">
        <f t="shared" si="811"/>
        <v>0.17910629625000002</v>
      </c>
      <c r="AN1297" s="64">
        <f t="shared" si="812"/>
        <v>0.19110949810494909</v>
      </c>
      <c r="AO1297" s="64">
        <f t="shared" si="813"/>
        <v>6.7567411029583579E-2</v>
      </c>
      <c r="AP1297" s="64"/>
      <c r="AQ1297" s="64">
        <f t="shared" si="814"/>
        <v>5.6100549249999999E-2</v>
      </c>
      <c r="AR1297" s="64">
        <f t="shared" si="815"/>
        <v>0.13052453375372611</v>
      </c>
      <c r="AS1297" s="64">
        <f t="shared" si="816"/>
        <v>4.6147391464236069E-2</v>
      </c>
      <c r="AT1297" s="49"/>
      <c r="AU1297" s="60">
        <f t="shared" si="817"/>
        <v>0.15497570800803315</v>
      </c>
      <c r="AV1297" s="49"/>
      <c r="AW1297" s="92">
        <f t="shared" si="845"/>
        <v>2.5016402900000001</v>
      </c>
      <c r="AX1297" s="92">
        <f t="shared" si="845"/>
        <v>4.5040775899999987</v>
      </c>
      <c r="AY1297" s="92">
        <f t="shared" si="845"/>
        <v>3.1317525700000006</v>
      </c>
      <c r="AZ1297" s="92">
        <f t="shared" si="845"/>
        <v>3.019617099</v>
      </c>
      <c r="BA1297" s="92">
        <f t="shared" si="845"/>
        <v>1.9512577110000002</v>
      </c>
      <c r="BB1297" s="92">
        <f t="shared" si="845"/>
        <v>3.208645808</v>
      </c>
      <c r="BC1297" s="92">
        <f t="shared" si="845"/>
        <v>2.3897411100000001</v>
      </c>
      <c r="BD1297" s="92">
        <f t="shared" si="845"/>
        <v>3.5589374089999999</v>
      </c>
      <c r="BE1297" s="92"/>
      <c r="BF1297" s="92">
        <f t="shared" si="844"/>
        <v>6.6016714999999992</v>
      </c>
      <c r="BG1297" s="92">
        <f t="shared" si="844"/>
        <v>2.1753432239999997</v>
      </c>
      <c r="BH1297" s="92">
        <f t="shared" si="844"/>
        <v>2.4812573839999996</v>
      </c>
      <c r="BI1297" s="92">
        <f t="shared" si="844"/>
        <v>2.8595514399999997</v>
      </c>
      <c r="BJ1297" s="92">
        <f t="shared" si="844"/>
        <v>2.4526456000000003</v>
      </c>
      <c r="BK1297" s="92">
        <f t="shared" si="844"/>
        <v>1.737696447</v>
      </c>
      <c r="BL1297" s="92">
        <f t="shared" si="844"/>
        <v>1.3324963059999999</v>
      </c>
      <c r="BM1297" s="92">
        <f t="shared" si="844"/>
        <v>3.5129427999999994</v>
      </c>
      <c r="BN1297" s="49"/>
      <c r="BO1297" s="49"/>
      <c r="BP1297" s="49"/>
    </row>
    <row r="1298" spans="1:68" x14ac:dyDescent="0.25">
      <c r="A1298" s="69"/>
      <c r="B1298" s="59">
        <v>0</v>
      </c>
      <c r="C1298" s="59">
        <v>0</v>
      </c>
      <c r="D1298" s="59">
        <v>0</v>
      </c>
      <c r="E1298" s="59">
        <v>0</v>
      </c>
      <c r="F1298" s="59">
        <v>0</v>
      </c>
      <c r="G1298" s="59">
        <v>0</v>
      </c>
      <c r="H1298" s="59">
        <v>0</v>
      </c>
      <c r="I1298" s="59">
        <v>0</v>
      </c>
      <c r="J1298" s="49"/>
      <c r="K1298" s="69"/>
      <c r="L1298" s="59">
        <v>0</v>
      </c>
      <c r="M1298" s="59">
        <v>0.18740319999999999</v>
      </c>
      <c r="N1298" s="59">
        <v>5.757284E-2</v>
      </c>
      <c r="O1298" s="59">
        <v>0</v>
      </c>
      <c r="P1298" s="59">
        <v>0</v>
      </c>
      <c r="Q1298" s="59">
        <v>0</v>
      </c>
      <c r="R1298" s="59">
        <v>0</v>
      </c>
      <c r="S1298" s="59">
        <v>0</v>
      </c>
      <c r="T1298" s="49"/>
      <c r="U1298" s="62">
        <f t="shared" si="836"/>
        <v>0</v>
      </c>
      <c r="V1298" s="62">
        <f t="shared" si="836"/>
        <v>0</v>
      </c>
      <c r="W1298" s="62">
        <f t="shared" si="837"/>
        <v>0</v>
      </c>
      <c r="X1298" s="62">
        <f t="shared" si="837"/>
        <v>0</v>
      </c>
      <c r="Y1298" s="62">
        <f t="shared" si="838"/>
        <v>0.4591384</v>
      </c>
      <c r="Z1298" s="62">
        <f t="shared" si="838"/>
        <v>0</v>
      </c>
      <c r="AA1298" s="62">
        <f t="shared" si="839"/>
        <v>0</v>
      </c>
      <c r="AB1298" s="62">
        <f t="shared" si="839"/>
        <v>0</v>
      </c>
      <c r="AC1298" s="63"/>
      <c r="AD1298" s="63">
        <f t="shared" si="840"/>
        <v>0</v>
      </c>
      <c r="AE1298" s="63">
        <f t="shared" si="840"/>
        <v>0.2854042</v>
      </c>
      <c r="AF1298" s="63">
        <f t="shared" si="841"/>
        <v>0</v>
      </c>
      <c r="AG1298" s="63">
        <f t="shared" si="841"/>
        <v>3.0249600000000001E-2</v>
      </c>
      <c r="AH1298" s="63">
        <f t="shared" si="842"/>
        <v>0</v>
      </c>
      <c r="AI1298" s="63">
        <f t="shared" si="842"/>
        <v>0.16350980000000001</v>
      </c>
      <c r="AJ1298" s="63">
        <f t="shared" si="843"/>
        <v>0</v>
      </c>
      <c r="AK1298" s="63">
        <f t="shared" si="843"/>
        <v>6.6317559999999998E-2</v>
      </c>
      <c r="AL1298" s="49"/>
      <c r="AM1298" s="64">
        <f t="shared" si="811"/>
        <v>5.73923E-2</v>
      </c>
      <c r="AN1298" s="64">
        <f t="shared" si="812"/>
        <v>0.16232993807157076</v>
      </c>
      <c r="AO1298" s="64">
        <f t="shared" si="813"/>
        <v>5.7392299999999993E-2</v>
      </c>
      <c r="AP1298" s="64"/>
      <c r="AQ1298" s="64">
        <f t="shared" si="814"/>
        <v>6.8185145000000003E-2</v>
      </c>
      <c r="AR1298" s="64">
        <f t="shared" si="815"/>
        <v>0.10441015081250167</v>
      </c>
      <c r="AS1298" s="64">
        <f t="shared" si="816"/>
        <v>3.6914562832115021E-2</v>
      </c>
      <c r="AT1298" s="49"/>
      <c r="AU1298" s="60">
        <f t="shared" si="817"/>
        <v>0.87658750301430355</v>
      </c>
      <c r="AV1298" s="49"/>
      <c r="AW1298" s="92">
        <f t="shared" si="845"/>
        <v>2.5016402900000001</v>
      </c>
      <c r="AX1298" s="92">
        <f t="shared" si="845"/>
        <v>4.5040775899999987</v>
      </c>
      <c r="AY1298" s="92">
        <f t="shared" si="845"/>
        <v>3.1317525700000006</v>
      </c>
      <c r="AZ1298" s="92">
        <f t="shared" si="845"/>
        <v>3.019617099</v>
      </c>
      <c r="BA1298" s="92">
        <f t="shared" si="845"/>
        <v>2.4103961110000003</v>
      </c>
      <c r="BB1298" s="92">
        <f t="shared" si="845"/>
        <v>3.208645808</v>
      </c>
      <c r="BC1298" s="92">
        <f t="shared" si="845"/>
        <v>2.3897411100000001</v>
      </c>
      <c r="BD1298" s="92">
        <f t="shared" si="845"/>
        <v>3.5589374089999999</v>
      </c>
      <c r="BE1298" s="92"/>
      <c r="BF1298" s="92">
        <f t="shared" si="844"/>
        <v>6.6016714999999992</v>
      </c>
      <c r="BG1298" s="92">
        <f t="shared" si="844"/>
        <v>2.4607474239999996</v>
      </c>
      <c r="BH1298" s="92">
        <f t="shared" si="844"/>
        <v>2.4812573839999996</v>
      </c>
      <c r="BI1298" s="92">
        <f t="shared" si="844"/>
        <v>2.8898010399999996</v>
      </c>
      <c r="BJ1298" s="92">
        <f t="shared" si="844"/>
        <v>2.4526456000000003</v>
      </c>
      <c r="BK1298" s="92">
        <f t="shared" si="844"/>
        <v>1.901206247</v>
      </c>
      <c r="BL1298" s="92">
        <f t="shared" si="844"/>
        <v>1.3324963059999999</v>
      </c>
      <c r="BM1298" s="92">
        <f t="shared" si="844"/>
        <v>3.5792603599999993</v>
      </c>
      <c r="BN1298" s="49"/>
      <c r="BO1298" s="49"/>
      <c r="BP1298" s="49"/>
    </row>
    <row r="1299" spans="1:68" x14ac:dyDescent="0.25">
      <c r="A1299" s="69"/>
      <c r="B1299" s="59">
        <v>0</v>
      </c>
      <c r="C1299" s="59">
        <v>0</v>
      </c>
      <c r="D1299" s="59">
        <v>0</v>
      </c>
      <c r="E1299" s="59">
        <v>0</v>
      </c>
      <c r="F1299" s="59">
        <v>0</v>
      </c>
      <c r="G1299" s="59">
        <v>0</v>
      </c>
      <c r="H1299" s="59">
        <v>0</v>
      </c>
      <c r="I1299" s="59">
        <v>0</v>
      </c>
      <c r="J1299" s="49"/>
      <c r="K1299" s="69"/>
      <c r="L1299" s="59">
        <v>0</v>
      </c>
      <c r="M1299" s="59">
        <v>0</v>
      </c>
      <c r="N1299" s="59">
        <v>5.757284E-2</v>
      </c>
      <c r="O1299" s="59">
        <v>0</v>
      </c>
      <c r="P1299" s="59">
        <v>0</v>
      </c>
      <c r="Q1299" s="59">
        <v>0</v>
      </c>
      <c r="R1299" s="59">
        <v>0</v>
      </c>
      <c r="S1299" s="59">
        <v>0</v>
      </c>
      <c r="T1299" s="49"/>
      <c r="U1299" s="62">
        <f t="shared" si="836"/>
        <v>0</v>
      </c>
      <c r="V1299" s="62">
        <f t="shared" si="836"/>
        <v>0</v>
      </c>
      <c r="W1299" s="62">
        <f t="shared" si="837"/>
        <v>9.9487299999999994E-3</v>
      </c>
      <c r="X1299" s="62">
        <f t="shared" si="837"/>
        <v>0.1907816</v>
      </c>
      <c r="Y1299" s="62">
        <f t="shared" si="838"/>
        <v>0.29398059999999998</v>
      </c>
      <c r="Z1299" s="62">
        <f t="shared" si="838"/>
        <v>0</v>
      </c>
      <c r="AA1299" s="62">
        <f t="shared" si="839"/>
        <v>0.49606129999999998</v>
      </c>
      <c r="AB1299" s="62">
        <f t="shared" si="839"/>
        <v>0</v>
      </c>
      <c r="AC1299" s="63"/>
      <c r="AD1299" s="63">
        <f t="shared" si="840"/>
        <v>0</v>
      </c>
      <c r="AE1299" s="63">
        <f t="shared" si="840"/>
        <v>0</v>
      </c>
      <c r="AF1299" s="63">
        <f t="shared" si="841"/>
        <v>0</v>
      </c>
      <c r="AG1299" s="63">
        <f t="shared" si="841"/>
        <v>0.4212379</v>
      </c>
      <c r="AH1299" s="63">
        <f t="shared" si="842"/>
        <v>0</v>
      </c>
      <c r="AI1299" s="63">
        <f t="shared" si="842"/>
        <v>0.36893609999999999</v>
      </c>
      <c r="AJ1299" s="63">
        <f t="shared" si="843"/>
        <v>0</v>
      </c>
      <c r="AK1299" s="63">
        <f t="shared" si="843"/>
        <v>0.4793386</v>
      </c>
      <c r="AL1299" s="49"/>
      <c r="AM1299" s="64">
        <f t="shared" si="811"/>
        <v>0.12384652874999999</v>
      </c>
      <c r="AN1299" s="64">
        <f t="shared" si="812"/>
        <v>0.18757638489571818</v>
      </c>
      <c r="AO1299" s="64">
        <f t="shared" si="813"/>
        <v>6.6318266875110096E-2</v>
      </c>
      <c r="AP1299" s="64"/>
      <c r="AQ1299" s="64">
        <f t="shared" si="814"/>
        <v>0.15868907499999999</v>
      </c>
      <c r="AR1299" s="64">
        <f t="shared" si="815"/>
        <v>0.22099221949288331</v>
      </c>
      <c r="AS1299" s="64">
        <f t="shared" si="816"/>
        <v>7.8132548496441856E-2</v>
      </c>
      <c r="AT1299" s="49"/>
      <c r="AU1299" s="60">
        <f t="shared" si="817"/>
        <v>0.73891635089553676</v>
      </c>
      <c r="AV1299" s="49"/>
      <c r="AW1299" s="92">
        <f t="shared" si="845"/>
        <v>2.5016402900000001</v>
      </c>
      <c r="AX1299" s="92">
        <f t="shared" si="845"/>
        <v>4.5040775899999987</v>
      </c>
      <c r="AY1299" s="92">
        <f t="shared" si="845"/>
        <v>3.1417013000000007</v>
      </c>
      <c r="AZ1299" s="92">
        <f t="shared" si="845"/>
        <v>3.2103986989999997</v>
      </c>
      <c r="BA1299" s="92">
        <f t="shared" si="845"/>
        <v>2.7043767110000001</v>
      </c>
      <c r="BB1299" s="92">
        <f t="shared" si="845"/>
        <v>3.208645808</v>
      </c>
      <c r="BC1299" s="92">
        <f t="shared" si="845"/>
        <v>2.8858024100000002</v>
      </c>
      <c r="BD1299" s="92">
        <f t="shared" si="845"/>
        <v>3.5589374089999999</v>
      </c>
      <c r="BE1299" s="92"/>
      <c r="BF1299" s="92">
        <f t="shared" si="844"/>
        <v>6.6016714999999992</v>
      </c>
      <c r="BG1299" s="92">
        <f t="shared" si="844"/>
        <v>2.4607474239999996</v>
      </c>
      <c r="BH1299" s="92">
        <f t="shared" si="844"/>
        <v>2.4812573839999996</v>
      </c>
      <c r="BI1299" s="92">
        <f t="shared" si="844"/>
        <v>3.3110389399999995</v>
      </c>
      <c r="BJ1299" s="92">
        <f t="shared" si="844"/>
        <v>2.4526456000000003</v>
      </c>
      <c r="BK1299" s="92">
        <f t="shared" si="844"/>
        <v>2.2701423470000002</v>
      </c>
      <c r="BL1299" s="92">
        <f t="shared" si="844"/>
        <v>1.3324963059999999</v>
      </c>
      <c r="BM1299" s="92">
        <f t="shared" si="844"/>
        <v>4.0585989599999994</v>
      </c>
      <c r="BN1299" s="49"/>
      <c r="BO1299" s="49"/>
      <c r="BP1299" s="49"/>
    </row>
    <row r="1300" spans="1:68" x14ac:dyDescent="0.25">
      <c r="A1300" s="69"/>
      <c r="B1300" s="59">
        <v>0</v>
      </c>
      <c r="C1300" s="59">
        <v>0</v>
      </c>
      <c r="D1300" s="59">
        <v>0</v>
      </c>
      <c r="E1300" s="59">
        <v>0</v>
      </c>
      <c r="F1300" s="59">
        <v>0</v>
      </c>
      <c r="G1300" s="59">
        <v>0</v>
      </c>
      <c r="H1300" s="59">
        <v>0.19375990000000001</v>
      </c>
      <c r="I1300" s="59">
        <v>0</v>
      </c>
      <c r="J1300" s="49"/>
      <c r="K1300" s="69"/>
      <c r="L1300" s="59">
        <v>0</v>
      </c>
      <c r="M1300" s="59">
        <v>0</v>
      </c>
      <c r="N1300" s="59">
        <v>5.7573079999999999E-2</v>
      </c>
      <c r="O1300" s="59">
        <v>0</v>
      </c>
      <c r="P1300" s="59">
        <v>0</v>
      </c>
      <c r="Q1300" s="59">
        <v>0</v>
      </c>
      <c r="R1300" s="59">
        <v>0</v>
      </c>
      <c r="S1300" s="59">
        <v>0</v>
      </c>
      <c r="T1300" s="49"/>
      <c r="U1300" s="62">
        <f t="shared" si="836"/>
        <v>0.3671546</v>
      </c>
      <c r="V1300" s="62">
        <f t="shared" si="836"/>
        <v>0</v>
      </c>
      <c r="W1300" s="62">
        <f t="shared" si="837"/>
        <v>0.68842219999999998</v>
      </c>
      <c r="X1300" s="62">
        <f t="shared" si="837"/>
        <v>0</v>
      </c>
      <c r="Y1300" s="62">
        <f t="shared" si="838"/>
        <v>8.0479620000000002E-2</v>
      </c>
      <c r="Z1300" s="62">
        <f t="shared" si="838"/>
        <v>0</v>
      </c>
      <c r="AA1300" s="62">
        <f t="shared" si="839"/>
        <v>0.19255539999999999</v>
      </c>
      <c r="AB1300" s="62">
        <f t="shared" si="839"/>
        <v>0.45426939999999999</v>
      </c>
      <c r="AC1300" s="63"/>
      <c r="AD1300" s="63">
        <f t="shared" si="840"/>
        <v>0.48291780000000001</v>
      </c>
      <c r="AE1300" s="63">
        <f t="shared" si="840"/>
        <v>0</v>
      </c>
      <c r="AF1300" s="63">
        <f t="shared" si="841"/>
        <v>9.1171259999999997E-3</v>
      </c>
      <c r="AG1300" s="63">
        <f t="shared" si="841"/>
        <v>2.1080020000000001E-2</v>
      </c>
      <c r="AH1300" s="63">
        <f t="shared" si="842"/>
        <v>2.5431160000000001E-2</v>
      </c>
      <c r="AI1300" s="63">
        <f t="shared" si="842"/>
        <v>1.5416620000000001E-2</v>
      </c>
      <c r="AJ1300" s="63">
        <f t="shared" si="843"/>
        <v>1.0018590000000001E-2</v>
      </c>
      <c r="AK1300" s="63">
        <f t="shared" si="843"/>
        <v>0.18169399999999999</v>
      </c>
      <c r="AL1300" s="49"/>
      <c r="AM1300" s="64">
        <f t="shared" si="811"/>
        <v>0.22286015249999999</v>
      </c>
      <c r="AN1300" s="64">
        <f t="shared" si="812"/>
        <v>0.25671264765332968</v>
      </c>
      <c r="AO1300" s="64">
        <f t="shared" si="813"/>
        <v>9.0761626986011132E-2</v>
      </c>
      <c r="AP1300" s="64"/>
      <c r="AQ1300" s="64">
        <f t="shared" si="814"/>
        <v>9.3209414500000004E-2</v>
      </c>
      <c r="AR1300" s="64">
        <f t="shared" si="815"/>
        <v>0.16828149419853283</v>
      </c>
      <c r="AS1300" s="64">
        <f t="shared" si="816"/>
        <v>5.9496492847993604E-2</v>
      </c>
      <c r="AT1300" s="49"/>
      <c r="AU1300" s="60">
        <f t="shared" si="817"/>
        <v>0.25206318652326853</v>
      </c>
      <c r="AV1300" s="49"/>
      <c r="AW1300" s="93">
        <f t="shared" si="845"/>
        <v>2.8687948900000002</v>
      </c>
      <c r="AX1300" s="93">
        <f t="shared" si="845"/>
        <v>4.5040775899999987</v>
      </c>
      <c r="AY1300" s="93">
        <f t="shared" si="845"/>
        <v>3.8301235000000009</v>
      </c>
      <c r="AZ1300" s="93">
        <f t="shared" si="845"/>
        <v>3.2103986989999997</v>
      </c>
      <c r="BA1300" s="93">
        <f t="shared" si="845"/>
        <v>2.7848563310000003</v>
      </c>
      <c r="BB1300" s="93">
        <f t="shared" si="845"/>
        <v>3.208645808</v>
      </c>
      <c r="BC1300" s="93">
        <f t="shared" si="845"/>
        <v>3.07835781</v>
      </c>
      <c r="BD1300" s="93">
        <f t="shared" si="845"/>
        <v>4.0132068089999997</v>
      </c>
      <c r="BE1300" s="93"/>
      <c r="BF1300" s="93">
        <f t="shared" si="844"/>
        <v>7.0845892999999993</v>
      </c>
      <c r="BG1300" s="93">
        <f t="shared" si="844"/>
        <v>2.4607474239999996</v>
      </c>
      <c r="BH1300" s="93">
        <f t="shared" si="844"/>
        <v>2.4903745099999997</v>
      </c>
      <c r="BI1300" s="93">
        <f t="shared" si="844"/>
        <v>3.3321189599999994</v>
      </c>
      <c r="BJ1300" s="93">
        <f t="shared" si="844"/>
        <v>2.4780767600000004</v>
      </c>
      <c r="BK1300" s="93">
        <f t="shared" si="844"/>
        <v>2.2855589670000001</v>
      </c>
      <c r="BL1300" s="93">
        <f t="shared" si="844"/>
        <v>1.342514896</v>
      </c>
      <c r="BM1300" s="93">
        <f t="shared" si="844"/>
        <v>4.2402929599999997</v>
      </c>
      <c r="BN1300" s="94"/>
      <c r="BO1300" s="49"/>
      <c r="BP1300" s="49"/>
    </row>
    <row r="1301" spans="1:68" x14ac:dyDescent="0.25">
      <c r="A1301" s="69"/>
      <c r="B1301" s="59">
        <v>0</v>
      </c>
      <c r="C1301" s="59">
        <v>0</v>
      </c>
      <c r="D1301" s="59">
        <v>0</v>
      </c>
      <c r="E1301" s="59">
        <v>0</v>
      </c>
      <c r="F1301" s="59">
        <v>0</v>
      </c>
      <c r="G1301" s="59">
        <v>0</v>
      </c>
      <c r="H1301" s="59">
        <v>0.39638139999999999</v>
      </c>
      <c r="I1301" s="59">
        <v>0.2149916</v>
      </c>
      <c r="J1301" s="49"/>
      <c r="K1301" s="69"/>
      <c r="L1301" s="59">
        <v>8.435202E-2</v>
      </c>
      <c r="M1301" s="59">
        <v>0</v>
      </c>
      <c r="N1301" s="59">
        <v>5.757284E-2</v>
      </c>
      <c r="O1301" s="59">
        <v>0</v>
      </c>
      <c r="P1301" s="59">
        <v>0</v>
      </c>
      <c r="Q1301" s="59">
        <v>0</v>
      </c>
      <c r="R1301" s="59">
        <v>0</v>
      </c>
      <c r="S1301" s="59">
        <v>0</v>
      </c>
      <c r="T1301" s="49"/>
      <c r="U1301" s="55">
        <f t="shared" si="836"/>
        <v>0</v>
      </c>
      <c r="V1301" s="55">
        <f t="shared" si="836"/>
        <v>0</v>
      </c>
      <c r="W1301" s="55">
        <f t="shared" si="837"/>
        <v>0</v>
      </c>
      <c r="X1301" s="55">
        <f t="shared" si="837"/>
        <v>0</v>
      </c>
      <c r="Y1301" s="55">
        <f t="shared" si="838"/>
        <v>0</v>
      </c>
      <c r="Z1301" s="55">
        <f t="shared" si="838"/>
        <v>0.16571620000000001</v>
      </c>
      <c r="AA1301" s="55">
        <f t="shared" si="839"/>
        <v>0.43411919999999998</v>
      </c>
      <c r="AB1301" s="55">
        <f t="shared" si="839"/>
        <v>0.59022050000000004</v>
      </c>
      <c r="AC1301" s="56"/>
      <c r="AD1301" s="56">
        <f t="shared" si="840"/>
        <v>0</v>
      </c>
      <c r="AE1301" s="56">
        <f t="shared" si="840"/>
        <v>0</v>
      </c>
      <c r="AF1301" s="56">
        <f t="shared" si="841"/>
        <v>5.7726380000000001E-2</v>
      </c>
      <c r="AG1301" s="56">
        <f t="shared" si="841"/>
        <v>0.54616739999999997</v>
      </c>
      <c r="AH1301" s="56">
        <f t="shared" si="842"/>
        <v>0.37069560000000001</v>
      </c>
      <c r="AI1301" s="56">
        <f t="shared" si="842"/>
        <v>0</v>
      </c>
      <c r="AJ1301" s="56">
        <f t="shared" si="843"/>
        <v>0.71103499999999997</v>
      </c>
      <c r="AK1301" s="56">
        <f t="shared" si="843"/>
        <v>0</v>
      </c>
      <c r="AL1301" s="49"/>
      <c r="AM1301" s="57">
        <f t="shared" si="811"/>
        <v>0.14875698749999999</v>
      </c>
      <c r="AN1301" s="57">
        <f t="shared" si="812"/>
        <v>0.23520582072812277</v>
      </c>
      <c r="AO1301" s="57">
        <f t="shared" si="813"/>
        <v>8.315781540570151E-2</v>
      </c>
      <c r="AP1301" s="57"/>
      <c r="AQ1301" s="57">
        <f t="shared" si="814"/>
        <v>0.21070304749999999</v>
      </c>
      <c r="AR1301" s="57">
        <f t="shared" si="815"/>
        <v>0.29018490879553882</v>
      </c>
      <c r="AS1301" s="57">
        <f t="shared" si="816"/>
        <v>0.10259585840366266</v>
      </c>
      <c r="AT1301" s="49"/>
      <c r="AU1301" s="60">
        <f t="shared" si="817"/>
        <v>0.64624921498632837</v>
      </c>
      <c r="AV1301" s="49"/>
      <c r="AW1301" s="56">
        <f>U1301</f>
        <v>0</v>
      </c>
      <c r="AX1301" s="56">
        <f t="shared" ref="AX1301:BH1301" si="846">V1301</f>
        <v>0</v>
      </c>
      <c r="AY1301" s="56">
        <f t="shared" si="846"/>
        <v>0</v>
      </c>
      <c r="AZ1301" s="56">
        <f t="shared" si="846"/>
        <v>0</v>
      </c>
      <c r="BA1301" s="56">
        <f t="shared" si="846"/>
        <v>0</v>
      </c>
      <c r="BB1301" s="56">
        <f t="shared" si="846"/>
        <v>0.16571620000000001</v>
      </c>
      <c r="BC1301" s="56">
        <f t="shared" si="846"/>
        <v>0.43411919999999998</v>
      </c>
      <c r="BD1301" s="56">
        <f t="shared" si="846"/>
        <v>0.59022050000000004</v>
      </c>
      <c r="BE1301" s="56"/>
      <c r="BF1301" s="56">
        <f t="shared" si="846"/>
        <v>0</v>
      </c>
      <c r="BG1301" s="56">
        <f t="shared" si="846"/>
        <v>0</v>
      </c>
      <c r="BH1301" s="56">
        <f t="shared" si="846"/>
        <v>5.7726380000000001E-2</v>
      </c>
      <c r="BI1301" s="56">
        <f>AG1301</f>
        <v>0.54616739999999997</v>
      </c>
      <c r="BJ1301" s="56">
        <f t="shared" ref="BJ1301:BM1301" si="847">AH1301</f>
        <v>0.37069560000000001</v>
      </c>
      <c r="BK1301" s="56">
        <f t="shared" si="847"/>
        <v>0</v>
      </c>
      <c r="BL1301" s="56">
        <f t="shared" si="847"/>
        <v>0.71103499999999997</v>
      </c>
      <c r="BM1301" s="56">
        <f t="shared" si="847"/>
        <v>0</v>
      </c>
      <c r="BN1301" s="49"/>
      <c r="BO1301" s="49"/>
      <c r="BP1301" s="49"/>
    </row>
    <row r="1302" spans="1:68" x14ac:dyDescent="0.25">
      <c r="A1302" s="69"/>
      <c r="B1302" s="59">
        <v>0</v>
      </c>
      <c r="C1302" s="59">
        <v>0</v>
      </c>
      <c r="D1302" s="59">
        <v>0.3972406</v>
      </c>
      <c r="E1302" s="59">
        <v>0</v>
      </c>
      <c r="F1302" s="59">
        <v>0</v>
      </c>
      <c r="G1302" s="59">
        <v>0.15120600000000001</v>
      </c>
      <c r="H1302" s="59">
        <v>7.5571059999999995E-2</v>
      </c>
      <c r="I1302" s="59">
        <v>0</v>
      </c>
      <c r="J1302" s="49"/>
      <c r="K1302" s="69"/>
      <c r="L1302" s="59">
        <v>0.2021906</v>
      </c>
      <c r="M1302" s="59">
        <v>0</v>
      </c>
      <c r="N1302" s="59">
        <v>6.1808589999999997E-2</v>
      </c>
      <c r="O1302" s="59">
        <v>0</v>
      </c>
      <c r="P1302" s="59">
        <v>0</v>
      </c>
      <c r="Q1302" s="59">
        <v>0.45552730000000002</v>
      </c>
      <c r="R1302" s="59">
        <v>0</v>
      </c>
      <c r="S1302" s="59">
        <v>0</v>
      </c>
      <c r="T1302" s="49"/>
      <c r="U1302" s="55">
        <f t="shared" ref="U1302:V1317" si="848">D1331</f>
        <v>0</v>
      </c>
      <c r="V1302" s="55">
        <f t="shared" si="848"/>
        <v>0</v>
      </c>
      <c r="W1302" s="55">
        <f t="shared" ref="W1302:X1317" si="849">H1331</f>
        <v>0</v>
      </c>
      <c r="X1302" s="55">
        <f t="shared" si="849"/>
        <v>0</v>
      </c>
      <c r="Y1302" s="55">
        <f t="shared" ref="Y1302:Z1317" si="850">N1331</f>
        <v>0</v>
      </c>
      <c r="Z1302" s="55">
        <f t="shared" si="850"/>
        <v>3.1694409999999999E-2</v>
      </c>
      <c r="AA1302" s="55">
        <f t="shared" ref="AA1302:AB1317" si="851">R1331</f>
        <v>6.3162800000000005E-2</v>
      </c>
      <c r="AB1302" s="55">
        <f t="shared" si="851"/>
        <v>1.6239170000000001E-2</v>
      </c>
      <c r="AC1302" s="56"/>
      <c r="AD1302" s="56">
        <f t="shared" ref="AD1302:AE1317" si="852">B1331</f>
        <v>0.36250779999999999</v>
      </c>
      <c r="AE1302" s="56">
        <f t="shared" si="852"/>
        <v>0.2185059</v>
      </c>
      <c r="AF1302" s="56">
        <f t="shared" ref="AF1302:AG1317" si="853">F1331</f>
        <v>0</v>
      </c>
      <c r="AG1302" s="56">
        <f t="shared" si="853"/>
        <v>0.2847538</v>
      </c>
      <c r="AH1302" s="56">
        <f t="shared" ref="AH1302:AI1317" si="854">L1331</f>
        <v>0.22809409999999999</v>
      </c>
      <c r="AI1302" s="56">
        <f t="shared" si="854"/>
        <v>0.2122135</v>
      </c>
      <c r="AJ1302" s="56">
        <f t="shared" ref="AJ1302:AK1317" si="855">P1331</f>
        <v>0</v>
      </c>
      <c r="AK1302" s="56">
        <f t="shared" si="855"/>
        <v>0.60211179999999997</v>
      </c>
      <c r="AL1302" s="49"/>
      <c r="AM1302" s="57">
        <f t="shared" si="811"/>
        <v>1.3887047499999999E-2</v>
      </c>
      <c r="AN1302" s="57">
        <f t="shared" si="812"/>
        <v>2.3037190011057432E-2</v>
      </c>
      <c r="AO1302" s="57">
        <f t="shared" si="813"/>
        <v>8.1448766381508522E-3</v>
      </c>
      <c r="AP1302" s="57"/>
      <c r="AQ1302" s="57">
        <f t="shared" si="814"/>
        <v>0.2385233625</v>
      </c>
      <c r="AR1302" s="57">
        <f t="shared" si="815"/>
        <v>0.19445690381159325</v>
      </c>
      <c r="AS1302" s="57">
        <f t="shared" si="816"/>
        <v>6.8750897666858893E-2</v>
      </c>
      <c r="AT1302" s="49"/>
      <c r="AU1302" s="60">
        <f t="shared" si="817"/>
        <v>5.8742652386575772E-3</v>
      </c>
      <c r="AV1302" s="49"/>
      <c r="AW1302" s="56">
        <f>U1302+AW1301</f>
        <v>0</v>
      </c>
      <c r="AX1302" s="56">
        <f t="shared" ref="AX1302:BI1317" si="856">V1302+AX1301</f>
        <v>0</v>
      </c>
      <c r="AY1302" s="56">
        <f t="shared" si="856"/>
        <v>0</v>
      </c>
      <c r="AZ1302" s="56">
        <f t="shared" si="856"/>
        <v>0</v>
      </c>
      <c r="BA1302" s="56">
        <f t="shared" si="856"/>
        <v>0</v>
      </c>
      <c r="BB1302" s="56">
        <f t="shared" si="856"/>
        <v>0.19741061000000001</v>
      </c>
      <c r="BC1302" s="56">
        <f t="shared" si="856"/>
        <v>0.497282</v>
      </c>
      <c r="BD1302" s="56">
        <f t="shared" si="856"/>
        <v>0.60645967000000001</v>
      </c>
      <c r="BE1302" s="56"/>
      <c r="BF1302" s="56">
        <f t="shared" si="856"/>
        <v>0.36250779999999999</v>
      </c>
      <c r="BG1302" s="56">
        <f t="shared" si="856"/>
        <v>0.2185059</v>
      </c>
      <c r="BH1302" s="56">
        <f t="shared" si="856"/>
        <v>5.7726380000000001E-2</v>
      </c>
      <c r="BI1302" s="56">
        <f>AG1302+BI1301</f>
        <v>0.83092119999999992</v>
      </c>
      <c r="BJ1302" s="56">
        <f t="shared" ref="BJ1302:BM1317" si="857">AH1302+BJ1301</f>
        <v>0.59878969999999998</v>
      </c>
      <c r="BK1302" s="56">
        <f t="shared" si="857"/>
        <v>0.2122135</v>
      </c>
      <c r="BL1302" s="56">
        <f t="shared" si="857"/>
        <v>0.71103499999999997</v>
      </c>
      <c r="BM1302" s="56">
        <f t="shared" si="857"/>
        <v>0.60211179999999997</v>
      </c>
      <c r="BN1302" s="49"/>
      <c r="BO1302" s="49"/>
      <c r="BP1302" s="49"/>
    </row>
    <row r="1303" spans="1:68" x14ac:dyDescent="0.25">
      <c r="A1303" s="69"/>
      <c r="B1303" s="59">
        <v>0</v>
      </c>
      <c r="C1303" s="59">
        <v>0.1201704</v>
      </c>
      <c r="D1303" s="59">
        <v>0.1299148</v>
      </c>
      <c r="E1303" s="59">
        <v>0.20582059999999999</v>
      </c>
      <c r="F1303" s="59">
        <v>0</v>
      </c>
      <c r="G1303" s="59">
        <v>1.143312E-2</v>
      </c>
      <c r="H1303" s="59">
        <v>0</v>
      </c>
      <c r="I1303" s="59">
        <v>0</v>
      </c>
      <c r="J1303" s="49"/>
      <c r="K1303" s="69"/>
      <c r="L1303" s="59">
        <v>0</v>
      </c>
      <c r="M1303" s="59">
        <v>0</v>
      </c>
      <c r="N1303" s="59">
        <v>6.5583230000000006E-2</v>
      </c>
      <c r="O1303" s="59">
        <v>0</v>
      </c>
      <c r="P1303" s="59">
        <v>0</v>
      </c>
      <c r="Q1303" s="59">
        <v>0</v>
      </c>
      <c r="R1303" s="59">
        <v>0</v>
      </c>
      <c r="S1303" s="59">
        <v>0</v>
      </c>
      <c r="T1303" s="49"/>
      <c r="U1303" s="55">
        <f t="shared" si="848"/>
        <v>0</v>
      </c>
      <c r="V1303" s="55">
        <f t="shared" si="848"/>
        <v>0</v>
      </c>
      <c r="W1303" s="55">
        <f t="shared" si="849"/>
        <v>0.42693039999999999</v>
      </c>
      <c r="X1303" s="55">
        <f t="shared" si="849"/>
        <v>0.21965270000000001</v>
      </c>
      <c r="Y1303" s="55">
        <f t="shared" si="850"/>
        <v>0</v>
      </c>
      <c r="Z1303" s="55">
        <f t="shared" si="850"/>
        <v>0</v>
      </c>
      <c r="AA1303" s="55">
        <f t="shared" si="851"/>
        <v>0.62233640000000001</v>
      </c>
      <c r="AB1303" s="55">
        <f t="shared" si="851"/>
        <v>0</v>
      </c>
      <c r="AC1303" s="56"/>
      <c r="AD1303" s="56">
        <f t="shared" si="852"/>
        <v>0</v>
      </c>
      <c r="AE1303" s="56">
        <f t="shared" si="852"/>
        <v>0.1957564</v>
      </c>
      <c r="AF1303" s="56">
        <f t="shared" si="853"/>
        <v>0</v>
      </c>
      <c r="AG1303" s="56">
        <f t="shared" si="853"/>
        <v>0.4461021</v>
      </c>
      <c r="AH1303" s="56">
        <f t="shared" si="854"/>
        <v>0.22954369999999999</v>
      </c>
      <c r="AI1303" s="56">
        <f t="shared" si="854"/>
        <v>0</v>
      </c>
      <c r="AJ1303" s="56">
        <f t="shared" si="855"/>
        <v>0</v>
      </c>
      <c r="AK1303" s="56">
        <f t="shared" si="855"/>
        <v>0.17029859999999999</v>
      </c>
      <c r="AL1303" s="49"/>
      <c r="AM1303" s="57">
        <f t="shared" si="811"/>
        <v>0.1586149375</v>
      </c>
      <c r="AN1303" s="57">
        <f t="shared" si="812"/>
        <v>0.24394082497939032</v>
      </c>
      <c r="AO1303" s="57">
        <f t="shared" si="813"/>
        <v>8.6246105775583809E-2</v>
      </c>
      <c r="AP1303" s="57"/>
      <c r="AQ1303" s="57">
        <f t="shared" si="814"/>
        <v>0.13021260000000001</v>
      </c>
      <c r="AR1303" s="57">
        <f t="shared" si="815"/>
        <v>0.16185399308677645</v>
      </c>
      <c r="AS1303" s="57">
        <f t="shared" si="816"/>
        <v>5.7224028036890098E-2</v>
      </c>
      <c r="AT1303" s="49"/>
      <c r="AU1303" s="60">
        <f t="shared" si="817"/>
        <v>0.7877776461225956</v>
      </c>
      <c r="AV1303" s="49"/>
      <c r="AW1303" s="56">
        <f t="shared" ref="AW1303:BD1318" si="858">U1303+AW1302</f>
        <v>0</v>
      </c>
      <c r="AX1303" s="56">
        <f t="shared" si="856"/>
        <v>0</v>
      </c>
      <c r="AY1303" s="56">
        <f t="shared" si="856"/>
        <v>0.42693039999999999</v>
      </c>
      <c r="AZ1303" s="56">
        <f t="shared" si="856"/>
        <v>0.21965270000000001</v>
      </c>
      <c r="BA1303" s="56">
        <f t="shared" si="856"/>
        <v>0</v>
      </c>
      <c r="BB1303" s="56">
        <f t="shared" si="856"/>
        <v>0.19741061000000001</v>
      </c>
      <c r="BC1303" s="56">
        <f t="shared" si="856"/>
        <v>1.1196184</v>
      </c>
      <c r="BD1303" s="56">
        <f t="shared" si="856"/>
        <v>0.60645967000000001</v>
      </c>
      <c r="BE1303" s="56"/>
      <c r="BF1303" s="56">
        <f t="shared" si="856"/>
        <v>0.36250779999999999</v>
      </c>
      <c r="BG1303" s="56">
        <f t="shared" si="856"/>
        <v>0.41426229999999997</v>
      </c>
      <c r="BH1303" s="56">
        <f t="shared" si="856"/>
        <v>5.7726380000000001E-2</v>
      </c>
      <c r="BI1303" s="56">
        <f t="shared" si="856"/>
        <v>1.2770233</v>
      </c>
      <c r="BJ1303" s="56">
        <f t="shared" si="857"/>
        <v>0.8283334</v>
      </c>
      <c r="BK1303" s="56">
        <f t="shared" si="857"/>
        <v>0.2122135</v>
      </c>
      <c r="BL1303" s="56">
        <f t="shared" si="857"/>
        <v>0.71103499999999997</v>
      </c>
      <c r="BM1303" s="56">
        <f t="shared" si="857"/>
        <v>0.77241039999999994</v>
      </c>
      <c r="BN1303" s="49"/>
      <c r="BO1303" s="49"/>
      <c r="BP1303" s="49"/>
    </row>
    <row r="1304" spans="1:68" x14ac:dyDescent="0.25">
      <c r="A1304" s="69"/>
      <c r="B1304" s="59">
        <v>6.7486519999999994E-2</v>
      </c>
      <c r="C1304" s="59">
        <v>0</v>
      </c>
      <c r="D1304" s="59">
        <v>0.16093299999999999</v>
      </c>
      <c r="E1304" s="59">
        <v>0</v>
      </c>
      <c r="F1304" s="59">
        <v>0</v>
      </c>
      <c r="G1304" s="59">
        <v>0.55216220000000005</v>
      </c>
      <c r="H1304" s="59">
        <v>0</v>
      </c>
      <c r="I1304" s="59">
        <v>0</v>
      </c>
      <c r="J1304" s="49"/>
      <c r="K1304" s="69"/>
      <c r="L1304" s="59">
        <v>0</v>
      </c>
      <c r="M1304" s="59">
        <v>7.2885749999999999E-2</v>
      </c>
      <c r="N1304" s="59">
        <v>6.5583230000000006E-2</v>
      </c>
      <c r="O1304" s="59">
        <v>0</v>
      </c>
      <c r="P1304" s="59">
        <v>0</v>
      </c>
      <c r="Q1304" s="59">
        <v>0</v>
      </c>
      <c r="R1304" s="59">
        <v>0.1562209</v>
      </c>
      <c r="S1304" s="59">
        <v>8.2166669999999997E-2</v>
      </c>
      <c r="T1304" s="49"/>
      <c r="U1304" s="55">
        <f t="shared" si="848"/>
        <v>0.42495539999999998</v>
      </c>
      <c r="V1304" s="55">
        <f t="shared" si="848"/>
        <v>0.273345</v>
      </c>
      <c r="W1304" s="55">
        <f t="shared" si="849"/>
        <v>0</v>
      </c>
      <c r="X1304" s="55">
        <f t="shared" si="849"/>
        <v>0.29660320000000001</v>
      </c>
      <c r="Y1304" s="55">
        <f t="shared" si="850"/>
        <v>0.1881652</v>
      </c>
      <c r="Z1304" s="55">
        <f t="shared" si="850"/>
        <v>0</v>
      </c>
      <c r="AA1304" s="55">
        <f t="shared" si="851"/>
        <v>0.27853109999999998</v>
      </c>
      <c r="AB1304" s="55">
        <f t="shared" si="851"/>
        <v>0</v>
      </c>
      <c r="AC1304" s="56"/>
      <c r="AD1304" s="56">
        <f t="shared" si="852"/>
        <v>0</v>
      </c>
      <c r="AE1304" s="56">
        <f t="shared" si="852"/>
        <v>0</v>
      </c>
      <c r="AF1304" s="56">
        <f t="shared" si="853"/>
        <v>0</v>
      </c>
      <c r="AG1304" s="56">
        <f t="shared" si="853"/>
        <v>0.1439705</v>
      </c>
      <c r="AH1304" s="56">
        <f t="shared" si="854"/>
        <v>0.2005816</v>
      </c>
      <c r="AI1304" s="56">
        <f t="shared" si="854"/>
        <v>0</v>
      </c>
      <c r="AJ1304" s="56">
        <f t="shared" si="855"/>
        <v>0</v>
      </c>
      <c r="AK1304" s="56">
        <f t="shared" si="855"/>
        <v>0</v>
      </c>
      <c r="AL1304" s="49"/>
      <c r="AM1304" s="57">
        <f t="shared" si="811"/>
        <v>0.18269998749999999</v>
      </c>
      <c r="AN1304" s="57">
        <f t="shared" si="812"/>
        <v>0.16441648855558805</v>
      </c>
      <c r="AO1304" s="57">
        <f t="shared" si="813"/>
        <v>5.8130006998268341E-2</v>
      </c>
      <c r="AP1304" s="57"/>
      <c r="AQ1304" s="57">
        <f t="shared" si="814"/>
        <v>4.3069012500000003E-2</v>
      </c>
      <c r="AR1304" s="57">
        <f t="shared" si="815"/>
        <v>8.1170864254721309E-2</v>
      </c>
      <c r="AS1304" s="57">
        <f t="shared" si="816"/>
        <v>2.8698234274643086E-2</v>
      </c>
      <c r="AT1304" s="49"/>
      <c r="AU1304" s="60">
        <f t="shared" si="817"/>
        <v>4.9161822727782634E-2</v>
      </c>
      <c r="AV1304" s="49"/>
      <c r="AW1304" s="56">
        <f t="shared" si="858"/>
        <v>0.42495539999999998</v>
      </c>
      <c r="AX1304" s="56">
        <f t="shared" si="856"/>
        <v>0.273345</v>
      </c>
      <c r="AY1304" s="56">
        <f t="shared" si="856"/>
        <v>0.42693039999999999</v>
      </c>
      <c r="AZ1304" s="56">
        <f t="shared" si="856"/>
        <v>0.51625589999999999</v>
      </c>
      <c r="BA1304" s="56">
        <f t="shared" si="856"/>
        <v>0.1881652</v>
      </c>
      <c r="BB1304" s="56">
        <f t="shared" si="856"/>
        <v>0.19741061000000001</v>
      </c>
      <c r="BC1304" s="56">
        <f t="shared" si="856"/>
        <v>1.3981494999999999</v>
      </c>
      <c r="BD1304" s="56">
        <f t="shared" si="856"/>
        <v>0.60645967000000001</v>
      </c>
      <c r="BE1304" s="56"/>
      <c r="BF1304" s="56">
        <f t="shared" si="856"/>
        <v>0.36250779999999999</v>
      </c>
      <c r="BG1304" s="56">
        <f t="shared" si="856"/>
        <v>0.41426229999999997</v>
      </c>
      <c r="BH1304" s="56">
        <f t="shared" si="856"/>
        <v>5.7726380000000001E-2</v>
      </c>
      <c r="BI1304" s="56">
        <f t="shared" si="856"/>
        <v>1.4209938</v>
      </c>
      <c r="BJ1304" s="56">
        <f t="shared" si="857"/>
        <v>1.028915</v>
      </c>
      <c r="BK1304" s="56">
        <f t="shared" si="857"/>
        <v>0.2122135</v>
      </c>
      <c r="BL1304" s="56">
        <f t="shared" si="857"/>
        <v>0.71103499999999997</v>
      </c>
      <c r="BM1304" s="56">
        <f t="shared" si="857"/>
        <v>0.77241039999999994</v>
      </c>
      <c r="BN1304" s="49"/>
      <c r="BO1304" s="49"/>
      <c r="BP1304" s="49"/>
    </row>
    <row r="1305" spans="1:68" x14ac:dyDescent="0.25">
      <c r="A1305" s="69"/>
      <c r="B1305" s="59">
        <v>0</v>
      </c>
      <c r="C1305" s="59">
        <v>0</v>
      </c>
      <c r="D1305" s="59">
        <v>0.18478729999999999</v>
      </c>
      <c r="E1305" s="59">
        <v>0</v>
      </c>
      <c r="F1305" s="59">
        <v>0</v>
      </c>
      <c r="G1305" s="59">
        <v>0.25205850000000002</v>
      </c>
      <c r="H1305" s="59">
        <v>0</v>
      </c>
      <c r="I1305" s="59">
        <v>0.10449600000000001</v>
      </c>
      <c r="J1305" s="49"/>
      <c r="K1305" s="69"/>
      <c r="L1305" s="59">
        <v>0</v>
      </c>
      <c r="M1305" s="59">
        <v>0</v>
      </c>
      <c r="N1305" s="59">
        <v>6.5582989999999994E-2</v>
      </c>
      <c r="O1305" s="59">
        <v>0</v>
      </c>
      <c r="P1305" s="59">
        <v>0.32888450000000002</v>
      </c>
      <c r="Q1305" s="59">
        <v>0.29903649999999998</v>
      </c>
      <c r="R1305" s="59">
        <v>0</v>
      </c>
      <c r="S1305" s="59">
        <v>0</v>
      </c>
      <c r="T1305" s="49"/>
      <c r="U1305" s="55">
        <f t="shared" si="848"/>
        <v>0</v>
      </c>
      <c r="V1305" s="55">
        <f t="shared" si="848"/>
        <v>0.37794109999999997</v>
      </c>
      <c r="W1305" s="55">
        <f t="shared" si="849"/>
        <v>0.25508360000000002</v>
      </c>
      <c r="X1305" s="55">
        <f t="shared" si="849"/>
        <v>0</v>
      </c>
      <c r="Y1305" s="55">
        <f t="shared" si="850"/>
        <v>1.274872E-2</v>
      </c>
      <c r="Z1305" s="55">
        <f t="shared" si="850"/>
        <v>0</v>
      </c>
      <c r="AA1305" s="55">
        <f t="shared" si="851"/>
        <v>0</v>
      </c>
      <c r="AB1305" s="55">
        <f t="shared" si="851"/>
        <v>0</v>
      </c>
      <c r="AC1305" s="56"/>
      <c r="AD1305" s="56">
        <f t="shared" si="852"/>
        <v>0.23906330000000001</v>
      </c>
      <c r="AE1305" s="56">
        <f t="shared" si="852"/>
        <v>0</v>
      </c>
      <c r="AF1305" s="56">
        <f t="shared" si="853"/>
        <v>0</v>
      </c>
      <c r="AG1305" s="56">
        <f t="shared" si="853"/>
        <v>0.175231</v>
      </c>
      <c r="AH1305" s="56">
        <f t="shared" si="854"/>
        <v>0</v>
      </c>
      <c r="AI1305" s="56">
        <f t="shared" si="854"/>
        <v>0</v>
      </c>
      <c r="AJ1305" s="56">
        <f t="shared" si="855"/>
        <v>0</v>
      </c>
      <c r="AK1305" s="56">
        <f t="shared" si="855"/>
        <v>0</v>
      </c>
      <c r="AL1305" s="49"/>
      <c r="AM1305" s="57">
        <f t="shared" si="811"/>
        <v>8.0721677500000005E-2</v>
      </c>
      <c r="AN1305" s="57">
        <f t="shared" si="812"/>
        <v>0.14925612414929884</v>
      </c>
      <c r="AO1305" s="57">
        <f t="shared" si="813"/>
        <v>5.2770008759795213E-2</v>
      </c>
      <c r="AP1305" s="57"/>
      <c r="AQ1305" s="57">
        <f t="shared" si="814"/>
        <v>5.1786787500000001E-2</v>
      </c>
      <c r="AR1305" s="57">
        <f t="shared" si="815"/>
        <v>9.7396240680845847E-2</v>
      </c>
      <c r="AS1305" s="57">
        <f t="shared" si="816"/>
        <v>3.4434771123751588E-2</v>
      </c>
      <c r="AT1305" s="49"/>
      <c r="AU1305" s="60">
        <f t="shared" si="817"/>
        <v>0.6531384446957007</v>
      </c>
      <c r="AV1305" s="49"/>
      <c r="AW1305" s="56">
        <f t="shared" si="858"/>
        <v>0.42495539999999998</v>
      </c>
      <c r="AX1305" s="56">
        <f t="shared" si="856"/>
        <v>0.65128609999999998</v>
      </c>
      <c r="AY1305" s="56">
        <f t="shared" si="856"/>
        <v>0.68201400000000001</v>
      </c>
      <c r="AZ1305" s="56">
        <f t="shared" si="856"/>
        <v>0.51625589999999999</v>
      </c>
      <c r="BA1305" s="56">
        <f t="shared" si="856"/>
        <v>0.20091392</v>
      </c>
      <c r="BB1305" s="56">
        <f t="shared" si="856"/>
        <v>0.19741061000000001</v>
      </c>
      <c r="BC1305" s="56">
        <f t="shared" si="856"/>
        <v>1.3981494999999999</v>
      </c>
      <c r="BD1305" s="56">
        <f t="shared" si="856"/>
        <v>0.60645967000000001</v>
      </c>
      <c r="BE1305" s="56"/>
      <c r="BF1305" s="56">
        <f t="shared" si="856"/>
        <v>0.60157110000000003</v>
      </c>
      <c r="BG1305" s="56">
        <f t="shared" si="856"/>
        <v>0.41426229999999997</v>
      </c>
      <c r="BH1305" s="56">
        <f t="shared" si="856"/>
        <v>5.7726380000000001E-2</v>
      </c>
      <c r="BI1305" s="56">
        <f t="shared" si="856"/>
        <v>1.5962247999999999</v>
      </c>
      <c r="BJ1305" s="56">
        <f t="shared" si="857"/>
        <v>1.028915</v>
      </c>
      <c r="BK1305" s="56">
        <f t="shared" si="857"/>
        <v>0.2122135</v>
      </c>
      <c r="BL1305" s="56">
        <f t="shared" si="857"/>
        <v>0.71103499999999997</v>
      </c>
      <c r="BM1305" s="56">
        <f t="shared" si="857"/>
        <v>0.77241039999999994</v>
      </c>
      <c r="BN1305" s="49"/>
      <c r="BO1305" s="49"/>
      <c r="BP1305" s="49"/>
    </row>
    <row r="1306" spans="1:68" x14ac:dyDescent="0.25">
      <c r="A1306" s="69"/>
      <c r="B1306" s="61">
        <v>0.50815180000000004</v>
      </c>
      <c r="C1306" s="61">
        <v>0</v>
      </c>
      <c r="D1306" s="61">
        <v>7.1475029999999995E-2</v>
      </c>
      <c r="E1306" s="61">
        <v>0.18978880000000001</v>
      </c>
      <c r="F1306" s="61">
        <v>0</v>
      </c>
      <c r="G1306" s="61">
        <v>0</v>
      </c>
      <c r="H1306" s="61">
        <v>9.2523339999999996E-2</v>
      </c>
      <c r="I1306" s="61">
        <v>0</v>
      </c>
      <c r="J1306" s="49"/>
      <c r="K1306" s="69"/>
      <c r="L1306" s="61">
        <v>0</v>
      </c>
      <c r="M1306" s="61">
        <v>0</v>
      </c>
      <c r="N1306" s="61">
        <v>6.5583230000000006E-2</v>
      </c>
      <c r="O1306" s="61">
        <v>0</v>
      </c>
      <c r="P1306" s="61">
        <v>0</v>
      </c>
      <c r="Q1306" s="61">
        <v>0</v>
      </c>
      <c r="R1306" s="61">
        <v>0.2447095</v>
      </c>
      <c r="S1306" s="61">
        <v>0</v>
      </c>
      <c r="T1306" s="49"/>
      <c r="U1306" s="55">
        <f t="shared" si="848"/>
        <v>0.28813739999999999</v>
      </c>
      <c r="V1306" s="55">
        <f t="shared" si="848"/>
        <v>9.4474790000000003E-2</v>
      </c>
      <c r="W1306" s="55">
        <f t="shared" si="849"/>
        <v>0</v>
      </c>
      <c r="X1306" s="55">
        <f t="shared" si="849"/>
        <v>0</v>
      </c>
      <c r="Y1306" s="55">
        <f t="shared" si="850"/>
        <v>8.0146790000000002E-3</v>
      </c>
      <c r="Z1306" s="55">
        <f t="shared" si="850"/>
        <v>0</v>
      </c>
      <c r="AA1306" s="55">
        <f t="shared" si="851"/>
        <v>0</v>
      </c>
      <c r="AB1306" s="55">
        <f t="shared" si="851"/>
        <v>0</v>
      </c>
      <c r="AC1306" s="56"/>
      <c r="AD1306" s="56">
        <f t="shared" si="852"/>
        <v>0.58342269999999996</v>
      </c>
      <c r="AE1306" s="56">
        <f t="shared" si="852"/>
        <v>0</v>
      </c>
      <c r="AF1306" s="56">
        <f t="shared" si="853"/>
        <v>0</v>
      </c>
      <c r="AG1306" s="56">
        <f t="shared" si="853"/>
        <v>0.31148619999999999</v>
      </c>
      <c r="AH1306" s="56">
        <f t="shared" si="854"/>
        <v>0</v>
      </c>
      <c r="AI1306" s="56">
        <f t="shared" si="854"/>
        <v>0</v>
      </c>
      <c r="AJ1306" s="56">
        <f t="shared" si="855"/>
        <v>0</v>
      </c>
      <c r="AK1306" s="56">
        <f t="shared" si="855"/>
        <v>0</v>
      </c>
      <c r="AL1306" s="49"/>
      <c r="AM1306" s="57">
        <f t="shared" si="811"/>
        <v>4.8828358625000005E-2</v>
      </c>
      <c r="AN1306" s="57">
        <f t="shared" si="812"/>
        <v>0.102077850861616</v>
      </c>
      <c r="AO1306" s="57">
        <f t="shared" si="813"/>
        <v>3.6089970276598868E-2</v>
      </c>
      <c r="AP1306" s="57"/>
      <c r="AQ1306" s="57">
        <f t="shared" si="814"/>
        <v>0.11186361249999999</v>
      </c>
      <c r="AR1306" s="57">
        <f t="shared" si="815"/>
        <v>0.21951178206365426</v>
      </c>
      <c r="AS1306" s="57">
        <f t="shared" si="816"/>
        <v>7.7609134823776738E-2</v>
      </c>
      <c r="AT1306" s="49"/>
      <c r="AU1306" s="60">
        <f t="shared" si="817"/>
        <v>0.47360076810074103</v>
      </c>
      <c r="AV1306" s="49"/>
      <c r="AW1306" s="56">
        <f t="shared" si="858"/>
        <v>0.71309279999999997</v>
      </c>
      <c r="AX1306" s="56">
        <f t="shared" si="856"/>
        <v>0.74576089000000001</v>
      </c>
      <c r="AY1306" s="56">
        <f t="shared" si="856"/>
        <v>0.68201400000000001</v>
      </c>
      <c r="AZ1306" s="56">
        <f t="shared" si="856"/>
        <v>0.51625589999999999</v>
      </c>
      <c r="BA1306" s="56">
        <f t="shared" si="856"/>
        <v>0.20892859899999999</v>
      </c>
      <c r="BB1306" s="56">
        <f t="shared" si="856"/>
        <v>0.19741061000000001</v>
      </c>
      <c r="BC1306" s="56">
        <f t="shared" si="856"/>
        <v>1.3981494999999999</v>
      </c>
      <c r="BD1306" s="56">
        <f t="shared" si="856"/>
        <v>0.60645967000000001</v>
      </c>
      <c r="BE1306" s="56"/>
      <c r="BF1306" s="56">
        <f t="shared" si="856"/>
        <v>1.1849938</v>
      </c>
      <c r="BG1306" s="56">
        <f t="shared" si="856"/>
        <v>0.41426229999999997</v>
      </c>
      <c r="BH1306" s="56">
        <f t="shared" si="856"/>
        <v>5.7726380000000001E-2</v>
      </c>
      <c r="BI1306" s="56">
        <f t="shared" si="856"/>
        <v>1.9077109999999999</v>
      </c>
      <c r="BJ1306" s="56">
        <f t="shared" si="857"/>
        <v>1.028915</v>
      </c>
      <c r="BK1306" s="56">
        <f t="shared" si="857"/>
        <v>0.2122135</v>
      </c>
      <c r="BL1306" s="56">
        <f t="shared" si="857"/>
        <v>0.71103499999999997</v>
      </c>
      <c r="BM1306" s="56">
        <f t="shared" si="857"/>
        <v>0.77241039999999994</v>
      </c>
      <c r="BN1306" s="49"/>
      <c r="BO1306" s="49"/>
      <c r="BP1306" s="49"/>
    </row>
    <row r="1307" spans="1:68" x14ac:dyDescent="0.25">
      <c r="A1307" s="69"/>
      <c r="B1307" s="61">
        <v>0.62103030000000004</v>
      </c>
      <c r="C1307" s="61">
        <v>9.8944190000000001E-2</v>
      </c>
      <c r="D1307" s="61">
        <v>0.28420400000000001</v>
      </c>
      <c r="E1307" s="61">
        <v>0.32758189999999998</v>
      </c>
      <c r="F1307" s="61">
        <v>0.10027030000000001</v>
      </c>
      <c r="G1307" s="61">
        <v>0</v>
      </c>
      <c r="H1307" s="61">
        <v>0.1200123</v>
      </c>
      <c r="I1307" s="61">
        <v>0.22565170000000001</v>
      </c>
      <c r="J1307" s="49"/>
      <c r="K1307" s="69"/>
      <c r="L1307" s="61">
        <v>0.21329690000000001</v>
      </c>
      <c r="M1307" s="61">
        <v>0.1499307</v>
      </c>
      <c r="N1307" s="61">
        <v>6.5582989999999994E-2</v>
      </c>
      <c r="O1307" s="61">
        <v>0.20346359999999999</v>
      </c>
      <c r="P1307" s="61">
        <v>0</v>
      </c>
      <c r="Q1307" s="61">
        <v>0.2740436</v>
      </c>
      <c r="R1307" s="61">
        <v>9.0727329999999995E-2</v>
      </c>
      <c r="S1307" s="61">
        <v>7.0986750000000001E-2</v>
      </c>
      <c r="T1307" s="49"/>
      <c r="U1307" s="55">
        <f t="shared" si="848"/>
        <v>0.1747322</v>
      </c>
      <c r="V1307" s="55">
        <f t="shared" si="848"/>
        <v>0</v>
      </c>
      <c r="W1307" s="55">
        <f t="shared" si="849"/>
        <v>0.67578269999999996</v>
      </c>
      <c r="X1307" s="55">
        <f t="shared" si="849"/>
        <v>0</v>
      </c>
      <c r="Y1307" s="55">
        <f t="shared" si="850"/>
        <v>0</v>
      </c>
      <c r="Z1307" s="55">
        <f t="shared" si="850"/>
        <v>0</v>
      </c>
      <c r="AA1307" s="55">
        <f t="shared" si="851"/>
        <v>0.38041399999999997</v>
      </c>
      <c r="AB1307" s="55">
        <f t="shared" si="851"/>
        <v>0</v>
      </c>
      <c r="AC1307" s="56"/>
      <c r="AD1307" s="56">
        <f t="shared" si="852"/>
        <v>0</v>
      </c>
      <c r="AE1307" s="56">
        <f t="shared" si="852"/>
        <v>6.6128729999999997E-2</v>
      </c>
      <c r="AF1307" s="56">
        <f t="shared" si="853"/>
        <v>0</v>
      </c>
      <c r="AG1307" s="56">
        <f t="shared" si="853"/>
        <v>0.1847067</v>
      </c>
      <c r="AH1307" s="56">
        <f t="shared" si="854"/>
        <v>0</v>
      </c>
      <c r="AI1307" s="56">
        <f t="shared" si="854"/>
        <v>0</v>
      </c>
      <c r="AJ1307" s="56">
        <f t="shared" si="855"/>
        <v>0</v>
      </c>
      <c r="AK1307" s="56">
        <f t="shared" si="855"/>
        <v>0</v>
      </c>
      <c r="AL1307" s="49"/>
      <c r="AM1307" s="57">
        <f t="shared" si="811"/>
        <v>0.15386611249999999</v>
      </c>
      <c r="AN1307" s="57">
        <f t="shared" si="812"/>
        <v>0.25143308286847804</v>
      </c>
      <c r="AO1307" s="57">
        <f t="shared" si="813"/>
        <v>8.8895018955469987E-2</v>
      </c>
      <c r="AP1307" s="57"/>
      <c r="AQ1307" s="57">
        <f t="shared" si="814"/>
        <v>3.1354428749999996E-2</v>
      </c>
      <c r="AR1307" s="57">
        <f t="shared" si="815"/>
        <v>6.6143536924730476E-2</v>
      </c>
      <c r="AS1307" s="57">
        <f t="shared" si="816"/>
        <v>2.3385271745569858E-2</v>
      </c>
      <c r="AT1307" s="49"/>
      <c r="AU1307" s="60">
        <f t="shared" si="817"/>
        <v>0.20387828064781446</v>
      </c>
      <c r="AV1307" s="49"/>
      <c r="AW1307" s="56">
        <f t="shared" si="858"/>
        <v>0.88782499999999998</v>
      </c>
      <c r="AX1307" s="56">
        <f t="shared" si="856"/>
        <v>0.74576089000000001</v>
      </c>
      <c r="AY1307" s="56">
        <f t="shared" si="856"/>
        <v>1.3577967</v>
      </c>
      <c r="AZ1307" s="56">
        <f t="shared" si="856"/>
        <v>0.51625589999999999</v>
      </c>
      <c r="BA1307" s="56">
        <f t="shared" si="856"/>
        <v>0.20892859899999999</v>
      </c>
      <c r="BB1307" s="56">
        <f t="shared" si="856"/>
        <v>0.19741061000000001</v>
      </c>
      <c r="BC1307" s="56">
        <f t="shared" si="856"/>
        <v>1.7785635</v>
      </c>
      <c r="BD1307" s="56">
        <f t="shared" si="856"/>
        <v>0.60645967000000001</v>
      </c>
      <c r="BE1307" s="56"/>
      <c r="BF1307" s="56">
        <f t="shared" si="856"/>
        <v>1.1849938</v>
      </c>
      <c r="BG1307" s="56">
        <f t="shared" si="856"/>
        <v>0.48039102999999994</v>
      </c>
      <c r="BH1307" s="56">
        <f t="shared" si="856"/>
        <v>5.7726380000000001E-2</v>
      </c>
      <c r="BI1307" s="56">
        <f t="shared" si="856"/>
        <v>2.0924176999999999</v>
      </c>
      <c r="BJ1307" s="56">
        <f t="shared" si="857"/>
        <v>1.028915</v>
      </c>
      <c r="BK1307" s="56">
        <f t="shared" si="857"/>
        <v>0.2122135</v>
      </c>
      <c r="BL1307" s="56">
        <f t="shared" si="857"/>
        <v>0.71103499999999997</v>
      </c>
      <c r="BM1307" s="56">
        <f t="shared" si="857"/>
        <v>0.77241039999999994</v>
      </c>
      <c r="BN1307" s="49"/>
      <c r="BO1307" s="49"/>
      <c r="BP1307" s="49"/>
    </row>
    <row r="1308" spans="1:68" x14ac:dyDescent="0.25">
      <c r="A1308" s="69"/>
      <c r="B1308" s="61">
        <v>0.16021779999999999</v>
      </c>
      <c r="C1308" s="61">
        <v>0</v>
      </c>
      <c r="D1308" s="61">
        <v>0</v>
      </c>
      <c r="E1308" s="61">
        <v>0.44395069999999998</v>
      </c>
      <c r="F1308" s="61">
        <v>0.21002599999999999</v>
      </c>
      <c r="G1308" s="61">
        <v>0.25013069999999998</v>
      </c>
      <c r="H1308" s="61">
        <v>0.13206200000000001</v>
      </c>
      <c r="I1308" s="61">
        <v>0</v>
      </c>
      <c r="J1308" s="49"/>
      <c r="K1308" s="69"/>
      <c r="L1308" s="61">
        <v>0.33479330000000002</v>
      </c>
      <c r="M1308" s="61">
        <v>7.8053469999999998E-3</v>
      </c>
      <c r="N1308" s="61">
        <v>3.0039070000000001E-2</v>
      </c>
      <c r="O1308" s="61">
        <v>0</v>
      </c>
      <c r="P1308" s="61">
        <v>0.10263129999999999</v>
      </c>
      <c r="Q1308" s="61">
        <v>0.13980100000000001</v>
      </c>
      <c r="R1308" s="61">
        <v>0.1929469</v>
      </c>
      <c r="S1308" s="61">
        <v>0.25508979999999998</v>
      </c>
      <c r="T1308" s="49"/>
      <c r="U1308" s="55">
        <f t="shared" si="848"/>
        <v>0</v>
      </c>
      <c r="V1308" s="55">
        <f t="shared" si="848"/>
        <v>0</v>
      </c>
      <c r="W1308" s="55">
        <f t="shared" si="849"/>
        <v>0</v>
      </c>
      <c r="X1308" s="55">
        <f t="shared" si="849"/>
        <v>0</v>
      </c>
      <c r="Y1308" s="55">
        <f t="shared" si="850"/>
        <v>1.6681189999999999E-2</v>
      </c>
      <c r="Z1308" s="55">
        <f t="shared" si="850"/>
        <v>0</v>
      </c>
      <c r="AA1308" s="55">
        <f t="shared" si="851"/>
        <v>0</v>
      </c>
      <c r="AB1308" s="55">
        <f t="shared" si="851"/>
        <v>0</v>
      </c>
      <c r="AC1308" s="56"/>
      <c r="AD1308" s="56">
        <f t="shared" si="852"/>
        <v>0</v>
      </c>
      <c r="AE1308" s="56">
        <f t="shared" si="852"/>
        <v>0</v>
      </c>
      <c r="AF1308" s="56">
        <f t="shared" si="853"/>
        <v>0.2003055</v>
      </c>
      <c r="AG1308" s="56">
        <f t="shared" si="853"/>
        <v>0.29060269999999999</v>
      </c>
      <c r="AH1308" s="56">
        <f t="shared" si="854"/>
        <v>0</v>
      </c>
      <c r="AI1308" s="56">
        <f t="shared" si="854"/>
        <v>0</v>
      </c>
      <c r="AJ1308" s="56">
        <f t="shared" si="855"/>
        <v>0.23676130000000001</v>
      </c>
      <c r="AK1308" s="56">
        <f t="shared" si="855"/>
        <v>0</v>
      </c>
      <c r="AL1308" s="49"/>
      <c r="AM1308" s="57">
        <f t="shared" si="811"/>
        <v>2.0851487499999998E-3</v>
      </c>
      <c r="AN1308" s="57">
        <f t="shared" si="812"/>
        <v>5.8976912836306112E-3</v>
      </c>
      <c r="AO1308" s="57">
        <f t="shared" si="813"/>
        <v>2.0851487499999994E-3</v>
      </c>
      <c r="AP1308" s="57"/>
      <c r="AQ1308" s="57">
        <f t="shared" si="814"/>
        <v>9.0958687499999996E-2</v>
      </c>
      <c r="AR1308" s="57">
        <f t="shared" si="815"/>
        <v>0.12786168481239449</v>
      </c>
      <c r="AS1308" s="57">
        <f t="shared" si="816"/>
        <v>4.5205932192390566E-2</v>
      </c>
      <c r="AT1308" s="49"/>
      <c r="AU1308" s="60">
        <f t="shared" si="817"/>
        <v>6.9718073388811252E-2</v>
      </c>
      <c r="AV1308" s="49"/>
      <c r="AW1308" s="56">
        <f t="shared" si="858"/>
        <v>0.88782499999999998</v>
      </c>
      <c r="AX1308" s="56">
        <f t="shared" si="856"/>
        <v>0.74576089000000001</v>
      </c>
      <c r="AY1308" s="56">
        <f t="shared" si="856"/>
        <v>1.3577967</v>
      </c>
      <c r="AZ1308" s="56">
        <f t="shared" si="856"/>
        <v>0.51625589999999999</v>
      </c>
      <c r="BA1308" s="56">
        <f t="shared" si="856"/>
        <v>0.22560978900000001</v>
      </c>
      <c r="BB1308" s="56">
        <f t="shared" si="856"/>
        <v>0.19741061000000001</v>
      </c>
      <c r="BC1308" s="56">
        <f t="shared" si="856"/>
        <v>1.7785635</v>
      </c>
      <c r="BD1308" s="56">
        <f t="shared" si="856"/>
        <v>0.60645967000000001</v>
      </c>
      <c r="BE1308" s="56"/>
      <c r="BF1308" s="56">
        <f t="shared" si="856"/>
        <v>1.1849938</v>
      </c>
      <c r="BG1308" s="56">
        <f t="shared" si="856"/>
        <v>0.48039102999999994</v>
      </c>
      <c r="BH1308" s="56">
        <f t="shared" si="856"/>
        <v>0.25803187999999999</v>
      </c>
      <c r="BI1308" s="56">
        <f t="shared" si="856"/>
        <v>2.3830203999999999</v>
      </c>
      <c r="BJ1308" s="56">
        <f t="shared" si="857"/>
        <v>1.028915</v>
      </c>
      <c r="BK1308" s="56">
        <f t="shared" si="857"/>
        <v>0.2122135</v>
      </c>
      <c r="BL1308" s="56">
        <f t="shared" si="857"/>
        <v>0.94779630000000004</v>
      </c>
      <c r="BM1308" s="56">
        <f t="shared" si="857"/>
        <v>0.77241039999999994</v>
      </c>
      <c r="BN1308" s="49"/>
      <c r="BO1308" s="49"/>
      <c r="BP1308" s="49"/>
    </row>
    <row r="1309" spans="1:68" x14ac:dyDescent="0.25">
      <c r="A1309" s="69"/>
      <c r="B1309" s="61">
        <v>0.2690825</v>
      </c>
      <c r="C1309" s="61">
        <v>0.25581999999999999</v>
      </c>
      <c r="D1309" s="61">
        <v>0</v>
      </c>
      <c r="E1309" s="61">
        <v>0.25377179999999999</v>
      </c>
      <c r="F1309" s="61">
        <v>9.7885130000000004E-3</v>
      </c>
      <c r="G1309" s="61">
        <v>0.29499819999999999</v>
      </c>
      <c r="H1309" s="61">
        <v>0</v>
      </c>
      <c r="I1309" s="61">
        <v>0.1585493</v>
      </c>
      <c r="J1309" s="49"/>
      <c r="K1309" s="69"/>
      <c r="L1309" s="61">
        <v>0.30342200000000003</v>
      </c>
      <c r="M1309" s="61">
        <v>0</v>
      </c>
      <c r="N1309" s="61">
        <v>0.17174049999999999</v>
      </c>
      <c r="O1309" s="61">
        <v>7.7071189999999998E-2</v>
      </c>
      <c r="P1309" s="61">
        <v>0</v>
      </c>
      <c r="Q1309" s="61">
        <v>0</v>
      </c>
      <c r="R1309" s="61">
        <v>0.29103659999999998</v>
      </c>
      <c r="S1309" s="61">
        <v>0.21593899999999999</v>
      </c>
      <c r="T1309" s="49"/>
      <c r="U1309" s="55">
        <f t="shared" si="848"/>
        <v>0</v>
      </c>
      <c r="V1309" s="55">
        <f t="shared" si="848"/>
        <v>0</v>
      </c>
      <c r="W1309" s="55">
        <f t="shared" si="849"/>
        <v>0</v>
      </c>
      <c r="X1309" s="55">
        <f t="shared" si="849"/>
        <v>0.101368</v>
      </c>
      <c r="Y1309" s="55">
        <f t="shared" si="850"/>
        <v>0</v>
      </c>
      <c r="Z1309" s="55">
        <f t="shared" si="850"/>
        <v>0</v>
      </c>
      <c r="AA1309" s="55">
        <f t="shared" si="851"/>
        <v>0</v>
      </c>
      <c r="AB1309" s="55">
        <f t="shared" si="851"/>
        <v>0.2338104</v>
      </c>
      <c r="AC1309" s="56"/>
      <c r="AD1309" s="56">
        <f t="shared" si="852"/>
        <v>0</v>
      </c>
      <c r="AE1309" s="56">
        <f t="shared" si="852"/>
        <v>0</v>
      </c>
      <c r="AF1309" s="56">
        <f t="shared" si="853"/>
        <v>0</v>
      </c>
      <c r="AG1309" s="56">
        <f t="shared" si="853"/>
        <v>0</v>
      </c>
      <c r="AH1309" s="56">
        <f t="shared" si="854"/>
        <v>0.26644420000000002</v>
      </c>
      <c r="AI1309" s="56">
        <f t="shared" si="854"/>
        <v>3.2634740000000001E-3</v>
      </c>
      <c r="AJ1309" s="56">
        <f t="shared" si="855"/>
        <v>0</v>
      </c>
      <c r="AK1309" s="56">
        <f t="shared" si="855"/>
        <v>0</v>
      </c>
      <c r="AL1309" s="49"/>
      <c r="AM1309" s="57">
        <f t="shared" si="811"/>
        <v>4.1897299999999998E-2</v>
      </c>
      <c r="AN1309" s="57">
        <f t="shared" si="812"/>
        <v>8.5272424443946532E-2</v>
      </c>
      <c r="AO1309" s="57">
        <f t="shared" si="813"/>
        <v>3.0148354786266051E-2</v>
      </c>
      <c r="AP1309" s="57"/>
      <c r="AQ1309" s="57">
        <f t="shared" si="814"/>
        <v>3.3713459250000001E-2</v>
      </c>
      <c r="AR1309" s="57">
        <f t="shared" si="815"/>
        <v>9.4044353745132564E-2</v>
      </c>
      <c r="AS1309" s="57">
        <f t="shared" si="816"/>
        <v>3.3249700132744857E-2</v>
      </c>
      <c r="AT1309" s="49"/>
      <c r="AU1309" s="60">
        <f t="shared" si="817"/>
        <v>0.85793139748662262</v>
      </c>
      <c r="AV1309" s="49"/>
      <c r="AW1309" s="56">
        <f t="shared" si="858"/>
        <v>0.88782499999999998</v>
      </c>
      <c r="AX1309" s="56">
        <f t="shared" si="856"/>
        <v>0.74576089000000001</v>
      </c>
      <c r="AY1309" s="56">
        <f t="shared" si="856"/>
        <v>1.3577967</v>
      </c>
      <c r="AZ1309" s="56">
        <f t="shared" si="856"/>
        <v>0.6176239</v>
      </c>
      <c r="BA1309" s="56">
        <f t="shared" si="856"/>
        <v>0.22560978900000001</v>
      </c>
      <c r="BB1309" s="56">
        <f t="shared" si="856"/>
        <v>0.19741061000000001</v>
      </c>
      <c r="BC1309" s="56">
        <f t="shared" si="856"/>
        <v>1.7785635</v>
      </c>
      <c r="BD1309" s="56">
        <f t="shared" si="856"/>
        <v>0.84027006999999998</v>
      </c>
      <c r="BE1309" s="56"/>
      <c r="BF1309" s="56">
        <f t="shared" si="856"/>
        <v>1.1849938</v>
      </c>
      <c r="BG1309" s="56">
        <f t="shared" si="856"/>
        <v>0.48039102999999994</v>
      </c>
      <c r="BH1309" s="56">
        <f t="shared" si="856"/>
        <v>0.25803187999999999</v>
      </c>
      <c r="BI1309" s="56">
        <f t="shared" si="856"/>
        <v>2.3830203999999999</v>
      </c>
      <c r="BJ1309" s="56">
        <f t="shared" si="857"/>
        <v>1.2953592</v>
      </c>
      <c r="BK1309" s="56">
        <f t="shared" si="857"/>
        <v>0.21547697399999999</v>
      </c>
      <c r="BL1309" s="56">
        <f t="shared" si="857"/>
        <v>0.94779630000000004</v>
      </c>
      <c r="BM1309" s="56">
        <f t="shared" si="857"/>
        <v>0.77241039999999994</v>
      </c>
      <c r="BN1309" s="49"/>
      <c r="BO1309" s="49"/>
      <c r="BP1309" s="49"/>
    </row>
    <row r="1310" spans="1:68" x14ac:dyDescent="0.25">
      <c r="A1310" s="69"/>
      <c r="B1310" s="61">
        <v>0.48686119999999999</v>
      </c>
      <c r="C1310" s="61">
        <v>0</v>
      </c>
      <c r="D1310" s="61">
        <v>0</v>
      </c>
      <c r="E1310" s="61">
        <v>0.1872463</v>
      </c>
      <c r="F1310" s="61">
        <v>0.1329024</v>
      </c>
      <c r="G1310" s="61">
        <v>0.14487120000000001</v>
      </c>
      <c r="H1310" s="61">
        <v>0</v>
      </c>
      <c r="I1310" s="61">
        <v>0.28989169999999997</v>
      </c>
      <c r="J1310" s="49"/>
      <c r="K1310" s="69"/>
      <c r="L1310" s="61">
        <v>0.1416974</v>
      </c>
      <c r="M1310" s="61">
        <v>0.2213242</v>
      </c>
      <c r="N1310" s="61">
        <v>0.14692330000000001</v>
      </c>
      <c r="O1310" s="61">
        <v>2.1401880000000002E-2</v>
      </c>
      <c r="P1310" s="61">
        <v>0.1174769</v>
      </c>
      <c r="Q1310" s="61">
        <v>0.1271214</v>
      </c>
      <c r="R1310" s="61">
        <v>0.22427749999999999</v>
      </c>
      <c r="S1310" s="61">
        <v>0.13107820000000001</v>
      </c>
      <c r="T1310" s="49"/>
      <c r="U1310" s="55">
        <f t="shared" si="848"/>
        <v>0.35035319999999998</v>
      </c>
      <c r="V1310" s="55">
        <f t="shared" si="848"/>
        <v>0</v>
      </c>
      <c r="W1310" s="55">
        <f t="shared" si="849"/>
        <v>0.33153529999999998</v>
      </c>
      <c r="X1310" s="55">
        <f t="shared" si="849"/>
        <v>0.21788689999999999</v>
      </c>
      <c r="Y1310" s="55">
        <f t="shared" si="850"/>
        <v>0</v>
      </c>
      <c r="Z1310" s="55">
        <f t="shared" si="850"/>
        <v>0</v>
      </c>
      <c r="AA1310" s="55">
        <f t="shared" si="851"/>
        <v>0</v>
      </c>
      <c r="AB1310" s="55">
        <f t="shared" si="851"/>
        <v>0</v>
      </c>
      <c r="AC1310" s="56"/>
      <c r="AD1310" s="56">
        <f t="shared" si="852"/>
        <v>0</v>
      </c>
      <c r="AE1310" s="56">
        <f t="shared" si="852"/>
        <v>0</v>
      </c>
      <c r="AF1310" s="56">
        <f t="shared" si="853"/>
        <v>0</v>
      </c>
      <c r="AG1310" s="56">
        <f t="shared" si="853"/>
        <v>0</v>
      </c>
      <c r="AH1310" s="56">
        <f t="shared" si="854"/>
        <v>0</v>
      </c>
      <c r="AI1310" s="56">
        <f t="shared" si="854"/>
        <v>0.26089620000000002</v>
      </c>
      <c r="AJ1310" s="56">
        <f t="shared" si="855"/>
        <v>0</v>
      </c>
      <c r="AK1310" s="56">
        <f t="shared" si="855"/>
        <v>0</v>
      </c>
      <c r="AL1310" s="49"/>
      <c r="AM1310" s="57">
        <f t="shared" si="811"/>
        <v>0.11247192499999999</v>
      </c>
      <c r="AN1310" s="57">
        <f t="shared" si="812"/>
        <v>0.15988310452251178</v>
      </c>
      <c r="AO1310" s="57">
        <f t="shared" si="813"/>
        <v>5.6527213702512819E-2</v>
      </c>
      <c r="AP1310" s="57"/>
      <c r="AQ1310" s="57">
        <f t="shared" si="814"/>
        <v>3.2612025000000003E-2</v>
      </c>
      <c r="AR1310" s="57">
        <f t="shared" si="815"/>
        <v>9.2240736102900886E-2</v>
      </c>
      <c r="AS1310" s="57">
        <f t="shared" si="816"/>
        <v>3.2612025000000003E-2</v>
      </c>
      <c r="AT1310" s="49"/>
      <c r="AU1310" s="60">
        <f t="shared" si="817"/>
        <v>0.24125516838834465</v>
      </c>
      <c r="AV1310" s="49"/>
      <c r="AW1310" s="56">
        <f t="shared" si="858"/>
        <v>1.2381781999999999</v>
      </c>
      <c r="AX1310" s="56">
        <f t="shared" si="856"/>
        <v>0.74576089000000001</v>
      </c>
      <c r="AY1310" s="56">
        <f t="shared" si="856"/>
        <v>1.6893319999999998</v>
      </c>
      <c r="AZ1310" s="56">
        <f t="shared" si="856"/>
        <v>0.8355108</v>
      </c>
      <c r="BA1310" s="56">
        <f t="shared" si="856"/>
        <v>0.22560978900000001</v>
      </c>
      <c r="BB1310" s="56">
        <f t="shared" si="856"/>
        <v>0.19741061000000001</v>
      </c>
      <c r="BC1310" s="56">
        <f t="shared" si="856"/>
        <v>1.7785635</v>
      </c>
      <c r="BD1310" s="56">
        <f t="shared" si="856"/>
        <v>0.84027006999999998</v>
      </c>
      <c r="BE1310" s="56"/>
      <c r="BF1310" s="56">
        <f t="shared" si="856"/>
        <v>1.1849938</v>
      </c>
      <c r="BG1310" s="56">
        <f t="shared" si="856"/>
        <v>0.48039102999999994</v>
      </c>
      <c r="BH1310" s="56">
        <f t="shared" si="856"/>
        <v>0.25803187999999999</v>
      </c>
      <c r="BI1310" s="56">
        <f t="shared" si="856"/>
        <v>2.3830203999999999</v>
      </c>
      <c r="BJ1310" s="56">
        <f t="shared" si="857"/>
        <v>1.2953592</v>
      </c>
      <c r="BK1310" s="56">
        <f t="shared" si="857"/>
        <v>0.47637317400000001</v>
      </c>
      <c r="BL1310" s="56">
        <f t="shared" si="857"/>
        <v>0.94779630000000004</v>
      </c>
      <c r="BM1310" s="56">
        <f t="shared" si="857"/>
        <v>0.77241039999999994</v>
      </c>
      <c r="BN1310" s="49"/>
      <c r="BO1310" s="49"/>
      <c r="BP1310" s="49"/>
    </row>
    <row r="1311" spans="1:68" x14ac:dyDescent="0.25">
      <c r="A1311" s="69"/>
      <c r="B1311" s="61">
        <v>0.31520559999999997</v>
      </c>
      <c r="C1311" s="61">
        <v>5.2831169999999997E-2</v>
      </c>
      <c r="D1311" s="61">
        <v>0</v>
      </c>
      <c r="E1311" s="61">
        <v>0.2249708</v>
      </c>
      <c r="F1311" s="61">
        <v>0.1512077</v>
      </c>
      <c r="G1311" s="61">
        <v>0.21660760000000001</v>
      </c>
      <c r="H1311" s="61">
        <v>0.16986180000000001</v>
      </c>
      <c r="I1311" s="61">
        <v>0.36580659999999998</v>
      </c>
      <c r="J1311" s="49"/>
      <c r="K1311" s="69"/>
      <c r="L1311" s="61">
        <v>0.43541190000000002</v>
      </c>
      <c r="M1311" s="61">
        <v>0.1748207</v>
      </c>
      <c r="N1311" s="61">
        <v>0.1111407</v>
      </c>
      <c r="O1311" s="61">
        <v>8.299351E-3</v>
      </c>
      <c r="P1311" s="61">
        <v>0</v>
      </c>
      <c r="Q1311" s="61">
        <v>0</v>
      </c>
      <c r="R1311" s="61">
        <v>0.1578822</v>
      </c>
      <c r="S1311" s="61">
        <v>0.1747718</v>
      </c>
      <c r="T1311" s="49"/>
      <c r="U1311" s="55">
        <f t="shared" si="848"/>
        <v>8.5993769999999997E-2</v>
      </c>
      <c r="V1311" s="55">
        <f t="shared" si="848"/>
        <v>0.33565139999999999</v>
      </c>
      <c r="W1311" s="55">
        <f t="shared" si="849"/>
        <v>0</v>
      </c>
      <c r="X1311" s="55">
        <f t="shared" si="849"/>
        <v>0</v>
      </c>
      <c r="Y1311" s="55">
        <f t="shared" si="850"/>
        <v>0</v>
      </c>
      <c r="Z1311" s="55">
        <f t="shared" si="850"/>
        <v>0</v>
      </c>
      <c r="AA1311" s="55">
        <f t="shared" si="851"/>
        <v>0</v>
      </c>
      <c r="AB1311" s="55">
        <f t="shared" si="851"/>
        <v>0</v>
      </c>
      <c r="AC1311" s="56"/>
      <c r="AD1311" s="56">
        <f t="shared" si="852"/>
        <v>0.24118519999999999</v>
      </c>
      <c r="AE1311" s="56">
        <f t="shared" si="852"/>
        <v>0</v>
      </c>
      <c r="AF1311" s="56">
        <f t="shared" si="853"/>
        <v>0</v>
      </c>
      <c r="AG1311" s="56">
        <f t="shared" si="853"/>
        <v>0.36455539999999997</v>
      </c>
      <c r="AH1311" s="56">
        <f t="shared" si="854"/>
        <v>0</v>
      </c>
      <c r="AI1311" s="56">
        <f t="shared" si="854"/>
        <v>0</v>
      </c>
      <c r="AJ1311" s="56">
        <f t="shared" si="855"/>
        <v>0</v>
      </c>
      <c r="AK1311" s="56">
        <f t="shared" si="855"/>
        <v>0</v>
      </c>
      <c r="AL1311" s="49"/>
      <c r="AM1311" s="57">
        <f t="shared" si="811"/>
        <v>5.2705646250000002E-2</v>
      </c>
      <c r="AN1311" s="57">
        <f t="shared" si="812"/>
        <v>0.11822116660113413</v>
      </c>
      <c r="AO1311" s="57">
        <f t="shared" si="813"/>
        <v>4.1797494291723261E-2</v>
      </c>
      <c r="AP1311" s="57"/>
      <c r="AQ1311" s="57">
        <f t="shared" si="814"/>
        <v>7.5717574999999995E-2</v>
      </c>
      <c r="AR1311" s="57">
        <f t="shared" si="815"/>
        <v>0.14402664984407523</v>
      </c>
      <c r="AS1311" s="57">
        <f t="shared" si="816"/>
        <v>5.0921110388163E-2</v>
      </c>
      <c r="AT1311" s="49"/>
      <c r="AU1311" s="60">
        <f t="shared" si="817"/>
        <v>0.73205632785457231</v>
      </c>
      <c r="AV1311" s="49"/>
      <c r="AW1311" s="56">
        <f t="shared" si="858"/>
        <v>1.3241719699999999</v>
      </c>
      <c r="AX1311" s="56">
        <f t="shared" si="856"/>
        <v>1.0814122900000001</v>
      </c>
      <c r="AY1311" s="56">
        <f t="shared" si="856"/>
        <v>1.6893319999999998</v>
      </c>
      <c r="AZ1311" s="56">
        <f t="shared" si="856"/>
        <v>0.8355108</v>
      </c>
      <c r="BA1311" s="56">
        <f t="shared" si="856"/>
        <v>0.22560978900000001</v>
      </c>
      <c r="BB1311" s="56">
        <f t="shared" si="856"/>
        <v>0.19741061000000001</v>
      </c>
      <c r="BC1311" s="56">
        <f t="shared" si="856"/>
        <v>1.7785635</v>
      </c>
      <c r="BD1311" s="56">
        <f t="shared" si="856"/>
        <v>0.84027006999999998</v>
      </c>
      <c r="BE1311" s="56"/>
      <c r="BF1311" s="56">
        <f t="shared" si="856"/>
        <v>1.4261789999999999</v>
      </c>
      <c r="BG1311" s="56">
        <f t="shared" si="856"/>
        <v>0.48039102999999994</v>
      </c>
      <c r="BH1311" s="56">
        <f t="shared" si="856"/>
        <v>0.25803187999999999</v>
      </c>
      <c r="BI1311" s="56">
        <f t="shared" si="856"/>
        <v>2.7475757999999999</v>
      </c>
      <c r="BJ1311" s="56">
        <f t="shared" si="857"/>
        <v>1.2953592</v>
      </c>
      <c r="BK1311" s="56">
        <f t="shared" si="857"/>
        <v>0.47637317400000001</v>
      </c>
      <c r="BL1311" s="56">
        <f t="shared" si="857"/>
        <v>0.94779630000000004</v>
      </c>
      <c r="BM1311" s="56">
        <f t="shared" si="857"/>
        <v>0.77241039999999994</v>
      </c>
      <c r="BN1311" s="49"/>
      <c r="BO1311" s="49"/>
      <c r="BP1311" s="49"/>
    </row>
    <row r="1312" spans="1:68" x14ac:dyDescent="0.25">
      <c r="A1312" s="69"/>
      <c r="B1312" s="61">
        <v>0</v>
      </c>
      <c r="C1312" s="61">
        <v>0.17771480000000001</v>
      </c>
      <c r="D1312" s="61">
        <v>0.35271930000000001</v>
      </c>
      <c r="E1312" s="61">
        <v>0</v>
      </c>
      <c r="F1312" s="61">
        <v>0.18452979999999999</v>
      </c>
      <c r="G1312" s="61">
        <v>0</v>
      </c>
      <c r="H1312" s="61">
        <v>0</v>
      </c>
      <c r="I1312" s="61">
        <v>0</v>
      </c>
      <c r="J1312" s="49"/>
      <c r="K1312" s="69"/>
      <c r="L1312" s="61">
        <v>0.11509659999999999</v>
      </c>
      <c r="M1312" s="61">
        <v>0.17971229999999999</v>
      </c>
      <c r="N1312" s="61">
        <v>0.1111407</v>
      </c>
      <c r="O1312" s="61">
        <v>0</v>
      </c>
      <c r="P1312" s="61">
        <v>0</v>
      </c>
      <c r="Q1312" s="61">
        <v>0.54507490000000003</v>
      </c>
      <c r="R1312" s="61">
        <v>9.81741E-2</v>
      </c>
      <c r="S1312" s="61">
        <v>0.37683339999999999</v>
      </c>
      <c r="T1312" s="49"/>
      <c r="U1312" s="55">
        <f t="shared" si="848"/>
        <v>0</v>
      </c>
      <c r="V1312" s="55">
        <f t="shared" si="848"/>
        <v>0.27935500000000002</v>
      </c>
      <c r="W1312" s="55">
        <f t="shared" si="849"/>
        <v>0</v>
      </c>
      <c r="X1312" s="55">
        <f t="shared" si="849"/>
        <v>0</v>
      </c>
      <c r="Y1312" s="55">
        <f t="shared" si="850"/>
        <v>0</v>
      </c>
      <c r="Z1312" s="55">
        <f t="shared" si="850"/>
        <v>0</v>
      </c>
      <c r="AA1312" s="55">
        <f t="shared" si="851"/>
        <v>0</v>
      </c>
      <c r="AB1312" s="55">
        <f t="shared" si="851"/>
        <v>0</v>
      </c>
      <c r="AC1312" s="56"/>
      <c r="AD1312" s="56">
        <f t="shared" si="852"/>
        <v>0</v>
      </c>
      <c r="AE1312" s="56">
        <f t="shared" si="852"/>
        <v>0</v>
      </c>
      <c r="AF1312" s="56">
        <f t="shared" si="853"/>
        <v>0</v>
      </c>
      <c r="AG1312" s="56">
        <f t="shared" si="853"/>
        <v>0</v>
      </c>
      <c r="AH1312" s="56">
        <f t="shared" si="854"/>
        <v>0</v>
      </c>
      <c r="AI1312" s="56">
        <f t="shared" si="854"/>
        <v>0</v>
      </c>
      <c r="AJ1312" s="56">
        <f t="shared" si="855"/>
        <v>0</v>
      </c>
      <c r="AK1312" s="56">
        <f t="shared" si="855"/>
        <v>0</v>
      </c>
      <c r="AL1312" s="49"/>
      <c r="AM1312" s="57">
        <f t="shared" si="811"/>
        <v>3.4919375000000002E-2</v>
      </c>
      <c r="AN1312" s="57">
        <f t="shared" si="812"/>
        <v>9.8766907429183995E-2</v>
      </c>
      <c r="AO1312" s="57">
        <f t="shared" si="813"/>
        <v>3.4919374999999996E-2</v>
      </c>
      <c r="AP1312" s="57"/>
      <c r="AQ1312" s="57">
        <f t="shared" si="814"/>
        <v>0</v>
      </c>
      <c r="AR1312" s="57">
        <f t="shared" si="815"/>
        <v>0</v>
      </c>
      <c r="AS1312" s="57">
        <f t="shared" si="816"/>
        <v>0</v>
      </c>
      <c r="AT1312" s="49"/>
      <c r="AU1312" s="60">
        <f t="shared" si="817"/>
        <v>0.33428194339465755</v>
      </c>
      <c r="AV1312" s="49"/>
      <c r="AW1312" s="56">
        <f t="shared" si="858"/>
        <v>1.3241719699999999</v>
      </c>
      <c r="AX1312" s="56">
        <f t="shared" si="856"/>
        <v>1.3607672900000001</v>
      </c>
      <c r="AY1312" s="56">
        <f t="shared" si="856"/>
        <v>1.6893319999999998</v>
      </c>
      <c r="AZ1312" s="56">
        <f t="shared" si="856"/>
        <v>0.8355108</v>
      </c>
      <c r="BA1312" s="56">
        <f t="shared" si="856"/>
        <v>0.22560978900000001</v>
      </c>
      <c r="BB1312" s="56">
        <f t="shared" si="856"/>
        <v>0.19741061000000001</v>
      </c>
      <c r="BC1312" s="56">
        <f t="shared" si="856"/>
        <v>1.7785635</v>
      </c>
      <c r="BD1312" s="56">
        <f t="shared" si="856"/>
        <v>0.84027006999999998</v>
      </c>
      <c r="BE1312" s="56"/>
      <c r="BF1312" s="56">
        <f t="shared" si="856"/>
        <v>1.4261789999999999</v>
      </c>
      <c r="BG1312" s="56">
        <f t="shared" si="856"/>
        <v>0.48039102999999994</v>
      </c>
      <c r="BH1312" s="56">
        <f t="shared" si="856"/>
        <v>0.25803187999999999</v>
      </c>
      <c r="BI1312" s="56">
        <f t="shared" si="856"/>
        <v>2.7475757999999999</v>
      </c>
      <c r="BJ1312" s="56">
        <f t="shared" si="857"/>
        <v>1.2953592</v>
      </c>
      <c r="BK1312" s="56">
        <f t="shared" si="857"/>
        <v>0.47637317400000001</v>
      </c>
      <c r="BL1312" s="56">
        <f t="shared" si="857"/>
        <v>0.94779630000000004</v>
      </c>
      <c r="BM1312" s="56">
        <f t="shared" si="857"/>
        <v>0.77241039999999994</v>
      </c>
      <c r="BN1312" s="49"/>
      <c r="BO1312" s="49"/>
      <c r="BP1312" s="49"/>
    </row>
    <row r="1313" spans="1:68" x14ac:dyDescent="0.25">
      <c r="A1313" s="69"/>
      <c r="B1313" s="61">
        <v>0.65711929999999996</v>
      </c>
      <c r="C1313" s="61">
        <v>0</v>
      </c>
      <c r="D1313" s="61">
        <v>0.50666089999999997</v>
      </c>
      <c r="E1313" s="61">
        <v>0.3647223</v>
      </c>
      <c r="F1313" s="61">
        <v>0.212009</v>
      </c>
      <c r="G1313" s="61">
        <v>0.14224049999999999</v>
      </c>
      <c r="H1313" s="61">
        <v>0</v>
      </c>
      <c r="I1313" s="61">
        <v>0</v>
      </c>
      <c r="J1313" s="49"/>
      <c r="K1313" s="69"/>
      <c r="L1313" s="61">
        <v>0.1064363</v>
      </c>
      <c r="M1313" s="61">
        <v>0</v>
      </c>
      <c r="N1313" s="61">
        <v>0.1111412</v>
      </c>
      <c r="O1313" s="61">
        <v>0</v>
      </c>
      <c r="P1313" s="61">
        <v>0</v>
      </c>
      <c r="Q1313" s="61">
        <v>0.38110070000000001</v>
      </c>
      <c r="R1313" s="61">
        <v>0.13116030000000001</v>
      </c>
      <c r="S1313" s="61">
        <v>0.41225099999999998</v>
      </c>
      <c r="T1313" s="49"/>
      <c r="U1313" s="55">
        <f t="shared" si="848"/>
        <v>0</v>
      </c>
      <c r="V1313" s="55">
        <f t="shared" si="848"/>
        <v>0</v>
      </c>
      <c r="W1313" s="55">
        <f t="shared" si="849"/>
        <v>0</v>
      </c>
      <c r="X1313" s="55">
        <f t="shared" si="849"/>
        <v>0</v>
      </c>
      <c r="Y1313" s="55">
        <f t="shared" si="850"/>
        <v>0</v>
      </c>
      <c r="Z1313" s="55">
        <f t="shared" si="850"/>
        <v>0</v>
      </c>
      <c r="AA1313" s="55">
        <f t="shared" si="851"/>
        <v>3.4862520000000001E-2</v>
      </c>
      <c r="AB1313" s="55">
        <f t="shared" si="851"/>
        <v>0</v>
      </c>
      <c r="AC1313" s="56"/>
      <c r="AD1313" s="56">
        <f t="shared" si="852"/>
        <v>0</v>
      </c>
      <c r="AE1313" s="56">
        <f t="shared" si="852"/>
        <v>0.25502540000000001</v>
      </c>
      <c r="AF1313" s="56">
        <f t="shared" si="853"/>
        <v>0</v>
      </c>
      <c r="AG1313" s="56">
        <f t="shared" si="853"/>
        <v>0</v>
      </c>
      <c r="AH1313" s="56">
        <f t="shared" si="854"/>
        <v>0</v>
      </c>
      <c r="AI1313" s="56">
        <f t="shared" si="854"/>
        <v>0</v>
      </c>
      <c r="AJ1313" s="56">
        <f t="shared" si="855"/>
        <v>0</v>
      </c>
      <c r="AK1313" s="56">
        <f t="shared" si="855"/>
        <v>0</v>
      </c>
      <c r="AL1313" s="49"/>
      <c r="AM1313" s="57">
        <f t="shared" si="811"/>
        <v>4.3578150000000001E-3</v>
      </c>
      <c r="AN1313" s="57">
        <f t="shared" si="812"/>
        <v>1.2325762150625818E-2</v>
      </c>
      <c r="AO1313" s="57">
        <f t="shared" si="813"/>
        <v>4.3578149999999993E-3</v>
      </c>
      <c r="AP1313" s="57"/>
      <c r="AQ1313" s="57">
        <f t="shared" si="814"/>
        <v>3.1878175000000002E-2</v>
      </c>
      <c r="AR1313" s="57">
        <f t="shared" si="815"/>
        <v>9.0165094857405884E-2</v>
      </c>
      <c r="AS1313" s="57">
        <f t="shared" si="816"/>
        <v>3.1878175000000002E-2</v>
      </c>
      <c r="AT1313" s="49"/>
      <c r="AU1313" s="60">
        <f t="shared" si="817"/>
        <v>0.40676203325513083</v>
      </c>
      <c r="AV1313" s="49"/>
      <c r="AW1313" s="56">
        <f t="shared" si="858"/>
        <v>1.3241719699999999</v>
      </c>
      <c r="AX1313" s="56">
        <f t="shared" si="856"/>
        <v>1.3607672900000001</v>
      </c>
      <c r="AY1313" s="56">
        <f t="shared" si="856"/>
        <v>1.6893319999999998</v>
      </c>
      <c r="AZ1313" s="56">
        <f t="shared" si="856"/>
        <v>0.8355108</v>
      </c>
      <c r="BA1313" s="56">
        <f t="shared" si="856"/>
        <v>0.22560978900000001</v>
      </c>
      <c r="BB1313" s="56">
        <f t="shared" si="856"/>
        <v>0.19741061000000001</v>
      </c>
      <c r="BC1313" s="56">
        <f t="shared" si="856"/>
        <v>1.8134260199999999</v>
      </c>
      <c r="BD1313" s="56">
        <f t="shared" si="856"/>
        <v>0.84027006999999998</v>
      </c>
      <c r="BE1313" s="56"/>
      <c r="BF1313" s="56">
        <f t="shared" si="856"/>
        <v>1.4261789999999999</v>
      </c>
      <c r="BG1313" s="56">
        <f t="shared" si="856"/>
        <v>0.7354164299999999</v>
      </c>
      <c r="BH1313" s="56">
        <f t="shared" si="856"/>
        <v>0.25803187999999999</v>
      </c>
      <c r="BI1313" s="56">
        <f t="shared" si="856"/>
        <v>2.7475757999999999</v>
      </c>
      <c r="BJ1313" s="56">
        <f t="shared" si="857"/>
        <v>1.2953592</v>
      </c>
      <c r="BK1313" s="56">
        <f t="shared" si="857"/>
        <v>0.47637317400000001</v>
      </c>
      <c r="BL1313" s="56">
        <f t="shared" si="857"/>
        <v>0.94779630000000004</v>
      </c>
      <c r="BM1313" s="56">
        <f t="shared" si="857"/>
        <v>0.77241039999999994</v>
      </c>
      <c r="BN1313" s="49"/>
      <c r="BO1313" s="49"/>
      <c r="BP1313" s="49"/>
    </row>
    <row r="1314" spans="1:68" x14ac:dyDescent="0.25">
      <c r="A1314" s="69"/>
      <c r="B1314" s="61">
        <v>0.40114309999999997</v>
      </c>
      <c r="C1314" s="61">
        <v>0.2187624</v>
      </c>
      <c r="D1314" s="61">
        <v>8.5095879999999999E-2</v>
      </c>
      <c r="E1314" s="61">
        <v>0.2122116</v>
      </c>
      <c r="F1314" s="61">
        <v>0.2304969</v>
      </c>
      <c r="G1314" s="61">
        <v>9.7805020000000006E-2</v>
      </c>
      <c r="H1314" s="61">
        <v>0</v>
      </c>
      <c r="I1314" s="61">
        <v>0.1250954</v>
      </c>
      <c r="J1314" s="49"/>
      <c r="K1314" s="69"/>
      <c r="L1314" s="61">
        <v>0.26064110000000001</v>
      </c>
      <c r="M1314" s="61">
        <v>0</v>
      </c>
      <c r="N1314" s="61">
        <v>0.1111407</v>
      </c>
      <c r="O1314" s="61">
        <v>0.34974860000000002</v>
      </c>
      <c r="P1314" s="61">
        <v>0</v>
      </c>
      <c r="Q1314" s="61">
        <v>0</v>
      </c>
      <c r="R1314" s="61">
        <v>0.19242290000000001</v>
      </c>
      <c r="S1314" s="61">
        <v>0.1455526</v>
      </c>
      <c r="T1314" s="49"/>
      <c r="U1314" s="55">
        <f t="shared" si="848"/>
        <v>0.33287529999999999</v>
      </c>
      <c r="V1314" s="55">
        <f t="shared" si="848"/>
        <v>0</v>
      </c>
      <c r="W1314" s="55">
        <f t="shared" si="849"/>
        <v>0</v>
      </c>
      <c r="X1314" s="55">
        <f t="shared" si="849"/>
        <v>0.40221410000000002</v>
      </c>
      <c r="Y1314" s="55">
        <f t="shared" si="850"/>
        <v>0</v>
      </c>
      <c r="Z1314" s="55">
        <f t="shared" si="850"/>
        <v>0</v>
      </c>
      <c r="AA1314" s="55">
        <f t="shared" si="851"/>
        <v>0</v>
      </c>
      <c r="AB1314" s="55">
        <f t="shared" si="851"/>
        <v>0</v>
      </c>
      <c r="AC1314" s="56"/>
      <c r="AD1314" s="56">
        <f t="shared" si="852"/>
        <v>0</v>
      </c>
      <c r="AE1314" s="56">
        <f t="shared" si="852"/>
        <v>9.0537069999999997E-2</v>
      </c>
      <c r="AF1314" s="56">
        <f t="shared" si="853"/>
        <v>0</v>
      </c>
      <c r="AG1314" s="56">
        <f t="shared" si="853"/>
        <v>0</v>
      </c>
      <c r="AH1314" s="56">
        <f t="shared" si="854"/>
        <v>0</v>
      </c>
      <c r="AI1314" s="56">
        <f t="shared" si="854"/>
        <v>0</v>
      </c>
      <c r="AJ1314" s="56">
        <f t="shared" si="855"/>
        <v>0</v>
      </c>
      <c r="AK1314" s="56">
        <f t="shared" si="855"/>
        <v>0</v>
      </c>
      <c r="AL1314" s="49"/>
      <c r="AM1314" s="57">
        <f t="shared" si="811"/>
        <v>9.1886175E-2</v>
      </c>
      <c r="AN1314" s="57">
        <f t="shared" si="812"/>
        <v>0.17114638443652139</v>
      </c>
      <c r="AO1314" s="57">
        <f t="shared" si="813"/>
        <v>6.0509384505312035E-2</v>
      </c>
      <c r="AP1314" s="57"/>
      <c r="AQ1314" s="57">
        <f t="shared" si="814"/>
        <v>1.131713375E-2</v>
      </c>
      <c r="AR1314" s="57">
        <f t="shared" si="815"/>
        <v>3.2009688072880564E-2</v>
      </c>
      <c r="AS1314" s="57">
        <f t="shared" si="816"/>
        <v>1.1317133749999998E-2</v>
      </c>
      <c r="AT1314" s="49"/>
      <c r="AU1314" s="60">
        <f t="shared" si="817"/>
        <v>0.21167356372588941</v>
      </c>
      <c r="AV1314" s="49"/>
      <c r="AW1314" s="56">
        <f t="shared" si="858"/>
        <v>1.6570472699999999</v>
      </c>
      <c r="AX1314" s="56">
        <f t="shared" si="856"/>
        <v>1.3607672900000001</v>
      </c>
      <c r="AY1314" s="56">
        <f t="shared" si="856"/>
        <v>1.6893319999999998</v>
      </c>
      <c r="AZ1314" s="56">
        <f t="shared" si="856"/>
        <v>1.2377248999999999</v>
      </c>
      <c r="BA1314" s="56">
        <f t="shared" si="856"/>
        <v>0.22560978900000001</v>
      </c>
      <c r="BB1314" s="56">
        <f t="shared" si="856"/>
        <v>0.19741061000000001</v>
      </c>
      <c r="BC1314" s="56">
        <f t="shared" si="856"/>
        <v>1.8134260199999999</v>
      </c>
      <c r="BD1314" s="56">
        <f t="shared" si="856"/>
        <v>0.84027006999999998</v>
      </c>
      <c r="BE1314" s="56"/>
      <c r="BF1314" s="56">
        <f t="shared" si="856"/>
        <v>1.4261789999999999</v>
      </c>
      <c r="BG1314" s="56">
        <f t="shared" si="856"/>
        <v>0.8259534999999999</v>
      </c>
      <c r="BH1314" s="56">
        <f t="shared" si="856"/>
        <v>0.25803187999999999</v>
      </c>
      <c r="BI1314" s="56">
        <f t="shared" si="856"/>
        <v>2.7475757999999999</v>
      </c>
      <c r="BJ1314" s="56">
        <f t="shared" si="857"/>
        <v>1.2953592</v>
      </c>
      <c r="BK1314" s="56">
        <f t="shared" si="857"/>
        <v>0.47637317400000001</v>
      </c>
      <c r="BL1314" s="56">
        <f t="shared" si="857"/>
        <v>0.94779630000000004</v>
      </c>
      <c r="BM1314" s="56">
        <f t="shared" si="857"/>
        <v>0.77241039999999994</v>
      </c>
      <c r="BN1314" s="49"/>
      <c r="BO1314" s="49"/>
      <c r="BP1314" s="49"/>
    </row>
    <row r="1315" spans="1:68" x14ac:dyDescent="0.25">
      <c r="A1315" s="69"/>
      <c r="B1315" s="61">
        <v>0.15866949999999999</v>
      </c>
      <c r="C1315" s="61">
        <v>0.30389640000000001</v>
      </c>
      <c r="D1315" s="61">
        <v>0</v>
      </c>
      <c r="E1315" s="61">
        <v>0.118515</v>
      </c>
      <c r="F1315" s="61">
        <v>0.15262990000000001</v>
      </c>
      <c r="G1315" s="61">
        <v>0.2488322</v>
      </c>
      <c r="H1315" s="61">
        <v>0</v>
      </c>
      <c r="I1315" s="61">
        <v>0.45831110000000003</v>
      </c>
      <c r="J1315" s="49"/>
      <c r="K1315" s="69"/>
      <c r="L1315" s="61">
        <v>0.30791809999999997</v>
      </c>
      <c r="M1315" s="61">
        <v>0.21625900000000001</v>
      </c>
      <c r="N1315" s="61">
        <v>0.1020436</v>
      </c>
      <c r="O1315" s="61">
        <v>8.4838870000000007E-3</v>
      </c>
      <c r="P1315" s="61">
        <v>0</v>
      </c>
      <c r="Q1315" s="61">
        <v>0</v>
      </c>
      <c r="R1315" s="61">
        <v>0.16658500000000001</v>
      </c>
      <c r="S1315" s="61">
        <v>0.2111382</v>
      </c>
      <c r="T1315" s="49"/>
      <c r="U1315" s="55">
        <f t="shared" si="848"/>
        <v>0</v>
      </c>
      <c r="V1315" s="55">
        <f t="shared" si="848"/>
        <v>0</v>
      </c>
      <c r="W1315" s="55">
        <f t="shared" si="849"/>
        <v>0.25616650000000002</v>
      </c>
      <c r="X1315" s="55">
        <f t="shared" si="849"/>
        <v>0</v>
      </c>
      <c r="Y1315" s="55">
        <f t="shared" si="850"/>
        <v>0</v>
      </c>
      <c r="Z1315" s="55">
        <f t="shared" si="850"/>
        <v>0</v>
      </c>
      <c r="AA1315" s="55">
        <f t="shared" si="851"/>
        <v>0</v>
      </c>
      <c r="AB1315" s="55">
        <f t="shared" si="851"/>
        <v>0</v>
      </c>
      <c r="AC1315" s="56"/>
      <c r="AD1315" s="56">
        <f t="shared" si="852"/>
        <v>9.2098239999999998E-2</v>
      </c>
      <c r="AE1315" s="56">
        <f t="shared" si="852"/>
        <v>0</v>
      </c>
      <c r="AF1315" s="56">
        <f t="shared" si="853"/>
        <v>0</v>
      </c>
      <c r="AG1315" s="56">
        <f t="shared" si="853"/>
        <v>0.1372061</v>
      </c>
      <c r="AH1315" s="56">
        <f t="shared" si="854"/>
        <v>0</v>
      </c>
      <c r="AI1315" s="56">
        <f t="shared" si="854"/>
        <v>0</v>
      </c>
      <c r="AJ1315" s="56">
        <f t="shared" si="855"/>
        <v>0</v>
      </c>
      <c r="AK1315" s="56">
        <f t="shared" si="855"/>
        <v>0</v>
      </c>
      <c r="AL1315" s="49"/>
      <c r="AM1315" s="57">
        <f t="shared" si="811"/>
        <v>3.2020812500000002E-2</v>
      </c>
      <c r="AN1315" s="57">
        <f t="shared" si="812"/>
        <v>9.0568534631411873E-2</v>
      </c>
      <c r="AO1315" s="57">
        <f t="shared" si="813"/>
        <v>3.2020812500000002E-2</v>
      </c>
      <c r="AP1315" s="57"/>
      <c r="AQ1315" s="57">
        <f t="shared" si="814"/>
        <v>2.8663042499999999E-2</v>
      </c>
      <c r="AR1315" s="57">
        <f t="shared" si="815"/>
        <v>5.4425623751859942E-2</v>
      </c>
      <c r="AS1315" s="57">
        <f t="shared" si="816"/>
        <v>1.9242363812623894E-2</v>
      </c>
      <c r="AT1315" s="49"/>
      <c r="AU1315" s="60">
        <f t="shared" si="817"/>
        <v>0.92965461458229637</v>
      </c>
      <c r="AV1315" s="49"/>
      <c r="AW1315" s="56">
        <f t="shared" si="858"/>
        <v>1.6570472699999999</v>
      </c>
      <c r="AX1315" s="56">
        <f t="shared" si="856"/>
        <v>1.3607672900000001</v>
      </c>
      <c r="AY1315" s="56">
        <f t="shared" si="856"/>
        <v>1.9454984999999998</v>
      </c>
      <c r="AZ1315" s="56">
        <f t="shared" si="856"/>
        <v>1.2377248999999999</v>
      </c>
      <c r="BA1315" s="56">
        <f t="shared" si="856"/>
        <v>0.22560978900000001</v>
      </c>
      <c r="BB1315" s="56">
        <f t="shared" si="856"/>
        <v>0.19741061000000001</v>
      </c>
      <c r="BC1315" s="56">
        <f t="shared" si="856"/>
        <v>1.8134260199999999</v>
      </c>
      <c r="BD1315" s="56">
        <f t="shared" si="856"/>
        <v>0.84027006999999998</v>
      </c>
      <c r="BE1315" s="56"/>
      <c r="BF1315" s="56">
        <f t="shared" si="856"/>
        <v>1.5182772399999998</v>
      </c>
      <c r="BG1315" s="56">
        <f t="shared" si="856"/>
        <v>0.8259534999999999</v>
      </c>
      <c r="BH1315" s="56">
        <f t="shared" si="856"/>
        <v>0.25803187999999999</v>
      </c>
      <c r="BI1315" s="56">
        <f t="shared" si="856"/>
        <v>2.8847819000000001</v>
      </c>
      <c r="BJ1315" s="56">
        <f t="shared" si="857"/>
        <v>1.2953592</v>
      </c>
      <c r="BK1315" s="56">
        <f t="shared" si="857"/>
        <v>0.47637317400000001</v>
      </c>
      <c r="BL1315" s="56">
        <f t="shared" si="857"/>
        <v>0.94779630000000004</v>
      </c>
      <c r="BM1315" s="56">
        <f t="shared" si="857"/>
        <v>0.77241039999999994</v>
      </c>
      <c r="BN1315" s="49"/>
      <c r="BO1315" s="49"/>
      <c r="BP1315" s="49"/>
    </row>
    <row r="1316" spans="1:68" x14ac:dyDescent="0.25">
      <c r="A1316" s="69"/>
      <c r="B1316" s="61">
        <v>0.52024979999999998</v>
      </c>
      <c r="C1316" s="61">
        <v>0.19617989999999999</v>
      </c>
      <c r="D1316" s="61">
        <v>0.15502930000000001</v>
      </c>
      <c r="E1316" s="61">
        <v>0.15040020000000001</v>
      </c>
      <c r="F1316" s="61">
        <v>0.24846979999999999</v>
      </c>
      <c r="G1316" s="61">
        <v>7.5399880000000002E-2</v>
      </c>
      <c r="H1316" s="61">
        <v>0</v>
      </c>
      <c r="I1316" s="61">
        <v>0</v>
      </c>
      <c r="J1316" s="49"/>
      <c r="K1316" s="69"/>
      <c r="L1316" s="61">
        <v>0.1332073</v>
      </c>
      <c r="M1316" s="61">
        <v>0.22987560000000001</v>
      </c>
      <c r="N1316" s="61">
        <v>7.8640459999999995E-2</v>
      </c>
      <c r="O1316" s="61">
        <v>0</v>
      </c>
      <c r="P1316" s="61">
        <v>0</v>
      </c>
      <c r="Q1316" s="61">
        <v>0.46799659999999998</v>
      </c>
      <c r="R1316" s="61">
        <v>0.17840149999999999</v>
      </c>
      <c r="S1316" s="61">
        <v>0.4096785</v>
      </c>
      <c r="T1316" s="49"/>
      <c r="U1316" s="55">
        <f t="shared" si="848"/>
        <v>0</v>
      </c>
      <c r="V1316" s="55">
        <f t="shared" si="848"/>
        <v>0</v>
      </c>
      <c r="W1316" s="55">
        <f t="shared" si="849"/>
        <v>0</v>
      </c>
      <c r="X1316" s="55">
        <f t="shared" si="849"/>
        <v>0</v>
      </c>
      <c r="Y1316" s="55">
        <f t="shared" si="850"/>
        <v>0</v>
      </c>
      <c r="Z1316" s="55">
        <f t="shared" si="850"/>
        <v>0</v>
      </c>
      <c r="AA1316" s="55">
        <f t="shared" si="851"/>
        <v>0</v>
      </c>
      <c r="AB1316" s="55">
        <f t="shared" si="851"/>
        <v>0</v>
      </c>
      <c r="AC1316" s="56"/>
      <c r="AD1316" s="56">
        <f t="shared" si="852"/>
        <v>0</v>
      </c>
      <c r="AE1316" s="56">
        <f t="shared" si="852"/>
        <v>0</v>
      </c>
      <c r="AF1316" s="56">
        <f t="shared" si="853"/>
        <v>0</v>
      </c>
      <c r="AG1316" s="56">
        <f t="shared" si="853"/>
        <v>0</v>
      </c>
      <c r="AH1316" s="56">
        <f t="shared" si="854"/>
        <v>0</v>
      </c>
      <c r="AI1316" s="56">
        <f t="shared" si="854"/>
        <v>0</v>
      </c>
      <c r="AJ1316" s="56">
        <f t="shared" si="855"/>
        <v>0</v>
      </c>
      <c r="AK1316" s="56">
        <f t="shared" si="855"/>
        <v>0</v>
      </c>
      <c r="AL1316" s="49"/>
      <c r="AM1316" s="57">
        <f t="shared" si="811"/>
        <v>0</v>
      </c>
      <c r="AN1316" s="57">
        <f t="shared" si="812"/>
        <v>0</v>
      </c>
      <c r="AO1316" s="57">
        <f t="shared" si="813"/>
        <v>0</v>
      </c>
      <c r="AP1316" s="57"/>
      <c r="AQ1316" s="57">
        <f t="shared" si="814"/>
        <v>0</v>
      </c>
      <c r="AR1316" s="57">
        <f t="shared" si="815"/>
        <v>0</v>
      </c>
      <c r="AS1316" s="57">
        <f t="shared" si="816"/>
        <v>0</v>
      </c>
      <c r="AT1316" s="49"/>
      <c r="AU1316" s="60" t="e">
        <f t="shared" si="817"/>
        <v>#DIV/0!</v>
      </c>
      <c r="AV1316" s="49"/>
      <c r="AW1316" s="56">
        <f t="shared" si="858"/>
        <v>1.6570472699999999</v>
      </c>
      <c r="AX1316" s="56">
        <f t="shared" si="856"/>
        <v>1.3607672900000001</v>
      </c>
      <c r="AY1316" s="56">
        <f t="shared" si="856"/>
        <v>1.9454984999999998</v>
      </c>
      <c r="AZ1316" s="56">
        <f t="shared" si="856"/>
        <v>1.2377248999999999</v>
      </c>
      <c r="BA1316" s="56">
        <f t="shared" si="856"/>
        <v>0.22560978900000001</v>
      </c>
      <c r="BB1316" s="56">
        <f t="shared" si="856"/>
        <v>0.19741061000000001</v>
      </c>
      <c r="BC1316" s="56">
        <f t="shared" si="856"/>
        <v>1.8134260199999999</v>
      </c>
      <c r="BD1316" s="56">
        <f t="shared" si="856"/>
        <v>0.84027006999999998</v>
      </c>
      <c r="BE1316" s="56"/>
      <c r="BF1316" s="56">
        <f t="shared" si="856"/>
        <v>1.5182772399999998</v>
      </c>
      <c r="BG1316" s="56">
        <f t="shared" si="856"/>
        <v>0.8259534999999999</v>
      </c>
      <c r="BH1316" s="56">
        <f t="shared" si="856"/>
        <v>0.25803187999999999</v>
      </c>
      <c r="BI1316" s="56">
        <f t="shared" si="856"/>
        <v>2.8847819000000001</v>
      </c>
      <c r="BJ1316" s="56">
        <f t="shared" si="857"/>
        <v>1.2953592</v>
      </c>
      <c r="BK1316" s="56">
        <f t="shared" si="857"/>
        <v>0.47637317400000001</v>
      </c>
      <c r="BL1316" s="56">
        <f t="shared" si="857"/>
        <v>0.94779630000000004</v>
      </c>
      <c r="BM1316" s="56">
        <f t="shared" si="857"/>
        <v>0.77241039999999994</v>
      </c>
      <c r="BN1316" s="49"/>
      <c r="BO1316" s="49"/>
      <c r="BP1316" s="49"/>
    </row>
    <row r="1317" spans="1:68" x14ac:dyDescent="0.25">
      <c r="A1317" s="69"/>
      <c r="B1317" s="61">
        <v>0.24636169999999999</v>
      </c>
      <c r="C1317" s="61">
        <v>0</v>
      </c>
      <c r="D1317" s="61">
        <v>0</v>
      </c>
      <c r="E1317" s="61">
        <v>8.5033419999999998E-2</v>
      </c>
      <c r="F1317" s="61">
        <v>8.8135240000000004E-2</v>
      </c>
      <c r="G1317" s="61">
        <v>0.16408780000000001</v>
      </c>
      <c r="H1317" s="61">
        <v>0.57776810000000001</v>
      </c>
      <c r="I1317" s="61">
        <v>5.469799E-3</v>
      </c>
      <c r="J1317" s="49"/>
      <c r="K1317" s="69"/>
      <c r="L1317" s="61">
        <v>0</v>
      </c>
      <c r="M1317" s="61">
        <v>0.1836352</v>
      </c>
      <c r="N1317" s="61">
        <v>0.13316819999999999</v>
      </c>
      <c r="O1317" s="61">
        <v>0.62598989999999999</v>
      </c>
      <c r="P1317" s="61">
        <v>0.3560451</v>
      </c>
      <c r="Q1317" s="61">
        <v>0.19074630000000001</v>
      </c>
      <c r="R1317" s="61">
        <v>5.3240780000000001E-2</v>
      </c>
      <c r="S1317" s="61">
        <v>0.30559439999999999</v>
      </c>
      <c r="T1317" s="49"/>
      <c r="U1317" s="55">
        <f t="shared" si="848"/>
        <v>0</v>
      </c>
      <c r="V1317" s="55">
        <f t="shared" si="848"/>
        <v>0</v>
      </c>
      <c r="W1317" s="55">
        <f t="shared" si="849"/>
        <v>8.9952470000000007E-2</v>
      </c>
      <c r="X1317" s="55">
        <f t="shared" si="849"/>
        <v>0</v>
      </c>
      <c r="Y1317" s="55">
        <f t="shared" si="850"/>
        <v>0</v>
      </c>
      <c r="Z1317" s="55">
        <f t="shared" si="850"/>
        <v>0</v>
      </c>
      <c r="AA1317" s="55">
        <f t="shared" si="851"/>
        <v>0.28991319999999998</v>
      </c>
      <c r="AB1317" s="55">
        <f t="shared" si="851"/>
        <v>0</v>
      </c>
      <c r="AC1317" s="56"/>
      <c r="AD1317" s="56">
        <f t="shared" si="852"/>
        <v>0</v>
      </c>
      <c r="AE1317" s="56">
        <f t="shared" si="852"/>
        <v>0</v>
      </c>
      <c r="AF1317" s="56">
        <f t="shared" si="853"/>
        <v>0</v>
      </c>
      <c r="AG1317" s="56">
        <f t="shared" si="853"/>
        <v>0</v>
      </c>
      <c r="AH1317" s="56">
        <f t="shared" si="854"/>
        <v>0</v>
      </c>
      <c r="AI1317" s="56">
        <f t="shared" si="854"/>
        <v>0</v>
      </c>
      <c r="AJ1317" s="56">
        <f t="shared" si="855"/>
        <v>0.19403100000000001</v>
      </c>
      <c r="AK1317" s="56">
        <f t="shared" si="855"/>
        <v>0</v>
      </c>
      <c r="AL1317" s="49"/>
      <c r="AM1317" s="57">
        <f t="shared" si="811"/>
        <v>4.7483208749999999E-2</v>
      </c>
      <c r="AN1317" s="57">
        <f t="shared" si="812"/>
        <v>0.10288958678934304</v>
      </c>
      <c r="AO1317" s="57">
        <f t="shared" si="813"/>
        <v>3.6376962266113137E-2</v>
      </c>
      <c r="AP1317" s="57"/>
      <c r="AQ1317" s="57">
        <f t="shared" si="814"/>
        <v>2.4253875000000001E-2</v>
      </c>
      <c r="AR1317" s="57">
        <f t="shared" si="815"/>
        <v>6.8600317930203505E-2</v>
      </c>
      <c r="AS1317" s="57">
        <f t="shared" si="816"/>
        <v>2.4253875000000001E-2</v>
      </c>
      <c r="AT1317" s="49"/>
      <c r="AU1317" s="60">
        <f t="shared" si="817"/>
        <v>0.60353401977827648</v>
      </c>
      <c r="AV1317" s="49"/>
      <c r="AW1317" s="56">
        <f t="shared" si="858"/>
        <v>1.6570472699999999</v>
      </c>
      <c r="AX1317" s="56">
        <f t="shared" si="856"/>
        <v>1.3607672900000001</v>
      </c>
      <c r="AY1317" s="56">
        <f t="shared" si="856"/>
        <v>2.0354509699999999</v>
      </c>
      <c r="AZ1317" s="56">
        <f t="shared" si="856"/>
        <v>1.2377248999999999</v>
      </c>
      <c r="BA1317" s="56">
        <f t="shared" si="856"/>
        <v>0.22560978900000001</v>
      </c>
      <c r="BB1317" s="56">
        <f t="shared" si="856"/>
        <v>0.19741061000000001</v>
      </c>
      <c r="BC1317" s="56">
        <f t="shared" si="856"/>
        <v>2.1033392199999996</v>
      </c>
      <c r="BD1317" s="56">
        <f t="shared" si="856"/>
        <v>0.84027006999999998</v>
      </c>
      <c r="BE1317" s="56"/>
      <c r="BF1317" s="56">
        <f t="shared" si="856"/>
        <v>1.5182772399999998</v>
      </c>
      <c r="BG1317" s="56">
        <f t="shared" si="856"/>
        <v>0.8259534999999999</v>
      </c>
      <c r="BH1317" s="56">
        <f t="shared" si="856"/>
        <v>0.25803187999999999</v>
      </c>
      <c r="BI1317" s="56">
        <f t="shared" si="856"/>
        <v>2.8847819000000001</v>
      </c>
      <c r="BJ1317" s="56">
        <f t="shared" si="857"/>
        <v>1.2953592</v>
      </c>
      <c r="BK1317" s="56">
        <f t="shared" si="857"/>
        <v>0.47637317400000001</v>
      </c>
      <c r="BL1317" s="56">
        <f t="shared" si="857"/>
        <v>1.1418273000000001</v>
      </c>
      <c r="BM1317" s="56">
        <f t="shared" si="857"/>
        <v>0.77241039999999994</v>
      </c>
      <c r="BN1317" s="49"/>
      <c r="BO1317" s="49"/>
      <c r="BP1317" s="49"/>
    </row>
    <row r="1318" spans="1:68" x14ac:dyDescent="0.25">
      <c r="A1318" s="69"/>
      <c r="B1318" s="61">
        <v>0.17787549999999999</v>
      </c>
      <c r="C1318" s="61">
        <v>9.4454769999999993E-2</v>
      </c>
      <c r="D1318" s="61">
        <v>0.1516228</v>
      </c>
      <c r="E1318" s="61">
        <v>0.43456270000000002</v>
      </c>
      <c r="F1318" s="61">
        <v>0.1204901</v>
      </c>
      <c r="G1318" s="61">
        <v>0.27129789999999998</v>
      </c>
      <c r="H1318" s="61">
        <v>0.52551599999999998</v>
      </c>
      <c r="I1318" s="61">
        <v>0</v>
      </c>
      <c r="J1318" s="49"/>
      <c r="K1318" s="69"/>
      <c r="L1318" s="61">
        <v>0</v>
      </c>
      <c r="M1318" s="61">
        <v>0</v>
      </c>
      <c r="N1318" s="61">
        <v>8.8425160000000003E-2</v>
      </c>
      <c r="O1318" s="61">
        <v>0</v>
      </c>
      <c r="P1318" s="61">
        <v>0.1479943</v>
      </c>
      <c r="Q1318" s="61">
        <v>0.24938769999999999</v>
      </c>
      <c r="R1318" s="61">
        <v>0</v>
      </c>
      <c r="S1318" s="61">
        <v>0.46612930000000002</v>
      </c>
      <c r="T1318" s="49"/>
      <c r="U1318" s="55">
        <f t="shared" ref="U1318:V1333" si="859">D1347</f>
        <v>0.16037270000000001</v>
      </c>
      <c r="V1318" s="55">
        <f t="shared" si="859"/>
        <v>0</v>
      </c>
      <c r="W1318" s="55">
        <f t="shared" ref="W1318:X1333" si="860">H1347</f>
        <v>0.13181880000000001</v>
      </c>
      <c r="X1318" s="55">
        <f t="shared" si="860"/>
        <v>0</v>
      </c>
      <c r="Y1318" s="55">
        <f t="shared" ref="Y1318:Z1333" si="861">N1347</f>
        <v>1.2327670000000001E-2</v>
      </c>
      <c r="Z1318" s="55">
        <f t="shared" si="861"/>
        <v>0</v>
      </c>
      <c r="AA1318" s="55">
        <f t="shared" ref="AA1318:AB1333" si="862">R1347</f>
        <v>0</v>
      </c>
      <c r="AB1318" s="55">
        <f t="shared" si="862"/>
        <v>0</v>
      </c>
      <c r="AC1318" s="56"/>
      <c r="AD1318" s="56">
        <f t="shared" ref="AD1318:AE1333" si="863">B1347</f>
        <v>0</v>
      </c>
      <c r="AE1318" s="56">
        <f t="shared" si="863"/>
        <v>0</v>
      </c>
      <c r="AF1318" s="56">
        <f t="shared" ref="AF1318:AG1333" si="864">F1347</f>
        <v>0</v>
      </c>
      <c r="AG1318" s="56">
        <f t="shared" si="864"/>
        <v>0</v>
      </c>
      <c r="AH1318" s="56">
        <f t="shared" ref="AH1318:AI1333" si="865">L1347</f>
        <v>0</v>
      </c>
      <c r="AI1318" s="56">
        <f t="shared" si="865"/>
        <v>0</v>
      </c>
      <c r="AJ1318" s="56">
        <f t="shared" ref="AJ1318:AK1333" si="866">P1347</f>
        <v>0</v>
      </c>
      <c r="AK1318" s="56">
        <f t="shared" si="866"/>
        <v>0</v>
      </c>
      <c r="AL1318" s="49"/>
      <c r="AM1318" s="57">
        <f t="shared" ref="AM1318:AM1381" si="867">AVERAGE(U1318:AB1318)</f>
        <v>3.8064896250000008E-2</v>
      </c>
      <c r="AN1318" s="57">
        <f t="shared" ref="AN1318:AN1381" si="868">STDEV(U1318:AB1318)</f>
        <v>6.7248026815633133E-2</v>
      </c>
      <c r="AO1318" s="57">
        <f t="shared" ref="AO1318:AO1381" si="869">AN1318/SQRT(COUNT(U1318:AB1318))</f>
        <v>2.3775767891374488E-2</v>
      </c>
      <c r="AP1318" s="57"/>
      <c r="AQ1318" s="57">
        <f t="shared" ref="AQ1318:AQ1381" si="870">AVERAGE(AD1318:AK1318)</f>
        <v>0</v>
      </c>
      <c r="AR1318" s="57">
        <f t="shared" ref="AR1318:AR1381" si="871">STDEV(AD1318:AK1318)</f>
        <v>0</v>
      </c>
      <c r="AS1318" s="57">
        <f t="shared" ref="AS1318:AS1381" si="872">AR1318/SQRT(COUNT(AD1318:AK1318))</f>
        <v>0</v>
      </c>
      <c r="AT1318" s="49"/>
      <c r="AU1318" s="60">
        <f t="shared" ref="AU1318:AU1381" si="873">TTEST(U1318:AB1318,AD1318:AK1318,2,2)</f>
        <v>0.13169443675683071</v>
      </c>
      <c r="AV1318" s="49"/>
      <c r="AW1318" s="56">
        <f t="shared" si="858"/>
        <v>1.8174199699999998</v>
      </c>
      <c r="AX1318" s="56">
        <f t="shared" si="858"/>
        <v>1.3607672900000001</v>
      </c>
      <c r="AY1318" s="56">
        <f t="shared" si="858"/>
        <v>2.1672697699999999</v>
      </c>
      <c r="AZ1318" s="56">
        <f t="shared" si="858"/>
        <v>1.2377248999999999</v>
      </c>
      <c r="BA1318" s="56">
        <f t="shared" si="858"/>
        <v>0.23793745900000002</v>
      </c>
      <c r="BB1318" s="56">
        <f t="shared" si="858"/>
        <v>0.19741061000000001</v>
      </c>
      <c r="BC1318" s="56">
        <f t="shared" si="858"/>
        <v>2.1033392199999996</v>
      </c>
      <c r="BD1318" s="56">
        <f t="shared" si="858"/>
        <v>0.84027006999999998</v>
      </c>
      <c r="BE1318" s="56"/>
      <c r="BF1318" s="56">
        <f t="shared" ref="BF1318:BM1324" si="874">AD1318+BF1317</f>
        <v>1.5182772399999998</v>
      </c>
      <c r="BG1318" s="56">
        <f t="shared" si="874"/>
        <v>0.8259534999999999</v>
      </c>
      <c r="BH1318" s="56">
        <f t="shared" si="874"/>
        <v>0.25803187999999999</v>
      </c>
      <c r="BI1318" s="56">
        <f t="shared" si="874"/>
        <v>2.8847819000000001</v>
      </c>
      <c r="BJ1318" s="56">
        <f t="shared" si="874"/>
        <v>1.2953592</v>
      </c>
      <c r="BK1318" s="56">
        <f t="shared" si="874"/>
        <v>0.47637317400000001</v>
      </c>
      <c r="BL1318" s="56">
        <f t="shared" si="874"/>
        <v>1.1418273000000001</v>
      </c>
      <c r="BM1318" s="56">
        <f t="shared" si="874"/>
        <v>0.77241039999999994</v>
      </c>
      <c r="BN1318" s="49"/>
      <c r="BO1318" s="49"/>
      <c r="BP1318" s="49"/>
    </row>
    <row r="1319" spans="1:68" x14ac:dyDescent="0.25">
      <c r="A1319" s="69"/>
      <c r="B1319" s="61">
        <v>0.25796599999999997</v>
      </c>
      <c r="C1319" s="61">
        <v>0.36400749999999998</v>
      </c>
      <c r="D1319" s="61">
        <v>1.423168E-2</v>
      </c>
      <c r="E1319" s="61">
        <v>0</v>
      </c>
      <c r="F1319" s="61">
        <v>0</v>
      </c>
      <c r="G1319" s="61">
        <v>0.171546</v>
      </c>
      <c r="H1319" s="61">
        <v>0.32764860000000001</v>
      </c>
      <c r="I1319" s="61">
        <v>0</v>
      </c>
      <c r="J1319" s="49"/>
      <c r="K1319" s="69"/>
      <c r="L1319" s="61">
        <v>0</v>
      </c>
      <c r="M1319" s="61">
        <v>0</v>
      </c>
      <c r="N1319" s="61">
        <v>2.8455729999999999E-2</v>
      </c>
      <c r="O1319" s="61">
        <v>0</v>
      </c>
      <c r="P1319" s="61">
        <v>6.0929060000000004E-3</v>
      </c>
      <c r="Q1319" s="61">
        <v>0.25968649999999999</v>
      </c>
      <c r="R1319" s="61">
        <v>0</v>
      </c>
      <c r="S1319" s="61">
        <v>7.7824590000000003E-3</v>
      </c>
      <c r="T1319" s="49"/>
      <c r="U1319" s="55">
        <f t="shared" si="859"/>
        <v>0</v>
      </c>
      <c r="V1319" s="55">
        <f t="shared" si="859"/>
        <v>0</v>
      </c>
      <c r="W1319" s="55">
        <f t="shared" si="860"/>
        <v>0</v>
      </c>
      <c r="X1319" s="55">
        <f t="shared" si="860"/>
        <v>0</v>
      </c>
      <c r="Y1319" s="55">
        <f t="shared" si="861"/>
        <v>3.9049630000000002E-2</v>
      </c>
      <c r="Z1319" s="55">
        <f t="shared" si="861"/>
        <v>0</v>
      </c>
      <c r="AA1319" s="55">
        <f t="shared" si="862"/>
        <v>0</v>
      </c>
      <c r="AB1319" s="55">
        <f t="shared" si="862"/>
        <v>0</v>
      </c>
      <c r="AC1319" s="56"/>
      <c r="AD1319" s="56">
        <f t="shared" si="863"/>
        <v>0.20309160000000001</v>
      </c>
      <c r="AE1319" s="56">
        <f t="shared" si="863"/>
        <v>0</v>
      </c>
      <c r="AF1319" s="56">
        <f t="shared" si="864"/>
        <v>0</v>
      </c>
      <c r="AG1319" s="56">
        <f t="shared" si="864"/>
        <v>0.27099990000000002</v>
      </c>
      <c r="AH1319" s="56">
        <f t="shared" si="865"/>
        <v>0.28819699999999998</v>
      </c>
      <c r="AI1319" s="56">
        <f t="shared" si="865"/>
        <v>0</v>
      </c>
      <c r="AJ1319" s="56">
        <f t="shared" si="866"/>
        <v>0</v>
      </c>
      <c r="AK1319" s="56">
        <f t="shared" si="866"/>
        <v>2.0372390000000001E-2</v>
      </c>
      <c r="AL1319" s="49"/>
      <c r="AM1319" s="57">
        <f t="shared" si="867"/>
        <v>4.8812037500000002E-3</v>
      </c>
      <c r="AN1319" s="57">
        <f t="shared" si="868"/>
        <v>1.3806129087912821E-2</v>
      </c>
      <c r="AO1319" s="57">
        <f t="shared" si="869"/>
        <v>4.8812037500000002E-3</v>
      </c>
      <c r="AP1319" s="57"/>
      <c r="AQ1319" s="57">
        <f t="shared" si="870"/>
        <v>9.7832611249999993E-2</v>
      </c>
      <c r="AR1319" s="57">
        <f t="shared" si="871"/>
        <v>0.13179525803410441</v>
      </c>
      <c r="AS1319" s="57">
        <f t="shared" si="872"/>
        <v>4.6596660342073014E-2</v>
      </c>
      <c r="AT1319" s="49"/>
      <c r="AU1319" s="60">
        <f t="shared" si="873"/>
        <v>6.7223589050503157E-2</v>
      </c>
      <c r="AV1319" s="49"/>
      <c r="AW1319" s="56">
        <f t="shared" ref="AW1319:BD1324" si="875">U1319+AW1318</f>
        <v>1.8174199699999998</v>
      </c>
      <c r="AX1319" s="56">
        <f t="shared" si="875"/>
        <v>1.3607672900000001</v>
      </c>
      <c r="AY1319" s="56">
        <f t="shared" si="875"/>
        <v>2.1672697699999999</v>
      </c>
      <c r="AZ1319" s="56">
        <f t="shared" si="875"/>
        <v>1.2377248999999999</v>
      </c>
      <c r="BA1319" s="56">
        <f t="shared" si="875"/>
        <v>0.27698708900000002</v>
      </c>
      <c r="BB1319" s="56">
        <f t="shared" si="875"/>
        <v>0.19741061000000001</v>
      </c>
      <c r="BC1319" s="56">
        <f t="shared" si="875"/>
        <v>2.1033392199999996</v>
      </c>
      <c r="BD1319" s="56">
        <f t="shared" si="875"/>
        <v>0.84027006999999998</v>
      </c>
      <c r="BE1319" s="56"/>
      <c r="BF1319" s="56">
        <f t="shared" si="874"/>
        <v>1.7213688399999998</v>
      </c>
      <c r="BG1319" s="56">
        <f t="shared" si="874"/>
        <v>0.8259534999999999</v>
      </c>
      <c r="BH1319" s="56">
        <f t="shared" si="874"/>
        <v>0.25803187999999999</v>
      </c>
      <c r="BI1319" s="56">
        <f t="shared" si="874"/>
        <v>3.1557818000000002</v>
      </c>
      <c r="BJ1319" s="56">
        <f t="shared" si="874"/>
        <v>1.5835562000000001</v>
      </c>
      <c r="BK1319" s="56">
        <f t="shared" si="874"/>
        <v>0.47637317400000001</v>
      </c>
      <c r="BL1319" s="56">
        <f t="shared" si="874"/>
        <v>1.1418273000000001</v>
      </c>
      <c r="BM1319" s="56">
        <f t="shared" si="874"/>
        <v>0.79278278999999996</v>
      </c>
      <c r="BN1319" s="49"/>
      <c r="BO1319" s="49"/>
      <c r="BP1319" s="49"/>
    </row>
    <row r="1320" spans="1:68" x14ac:dyDescent="0.25">
      <c r="A1320" s="69"/>
      <c r="B1320" s="61">
        <v>0.18404870000000001</v>
      </c>
      <c r="C1320" s="61">
        <v>0.21460389999999999</v>
      </c>
      <c r="D1320" s="61">
        <v>0.10058880000000001</v>
      </c>
      <c r="E1320" s="61">
        <v>0</v>
      </c>
      <c r="F1320" s="61">
        <v>0.21184059999999999</v>
      </c>
      <c r="G1320" s="61">
        <v>9.3034740000000005E-2</v>
      </c>
      <c r="H1320" s="61">
        <v>0.1572433</v>
      </c>
      <c r="I1320" s="61">
        <v>0</v>
      </c>
      <c r="J1320" s="49"/>
      <c r="K1320" s="69"/>
      <c r="L1320" s="61">
        <v>0</v>
      </c>
      <c r="M1320" s="61">
        <v>0</v>
      </c>
      <c r="N1320" s="61">
        <v>0</v>
      </c>
      <c r="O1320" s="61">
        <v>0.40417429999999999</v>
      </c>
      <c r="P1320" s="61">
        <v>0.38886090000000001</v>
      </c>
      <c r="Q1320" s="61">
        <v>0.14481450000000001</v>
      </c>
      <c r="R1320" s="61">
        <v>0</v>
      </c>
      <c r="S1320" s="61">
        <v>0.26517299999999999</v>
      </c>
      <c r="T1320" s="49"/>
      <c r="U1320" s="55">
        <f t="shared" si="859"/>
        <v>0</v>
      </c>
      <c r="V1320" s="55">
        <f t="shared" si="859"/>
        <v>0.1156054</v>
      </c>
      <c r="W1320" s="55">
        <f t="shared" si="860"/>
        <v>0</v>
      </c>
      <c r="X1320" s="55">
        <f t="shared" si="860"/>
        <v>0</v>
      </c>
      <c r="Y1320" s="55">
        <f t="shared" si="861"/>
        <v>2.5461669999999999E-2</v>
      </c>
      <c r="Z1320" s="55">
        <f t="shared" si="861"/>
        <v>0</v>
      </c>
      <c r="AA1320" s="55">
        <f t="shared" si="862"/>
        <v>0</v>
      </c>
      <c r="AB1320" s="55">
        <f t="shared" si="862"/>
        <v>0</v>
      </c>
      <c r="AC1320" s="56"/>
      <c r="AD1320" s="56">
        <f t="shared" si="863"/>
        <v>0</v>
      </c>
      <c r="AE1320" s="56">
        <f t="shared" si="863"/>
        <v>0</v>
      </c>
      <c r="AF1320" s="56">
        <f t="shared" si="864"/>
        <v>0</v>
      </c>
      <c r="AG1320" s="56">
        <f t="shared" si="864"/>
        <v>0.29620360000000001</v>
      </c>
      <c r="AH1320" s="56">
        <f t="shared" si="865"/>
        <v>0</v>
      </c>
      <c r="AI1320" s="56">
        <f t="shared" si="865"/>
        <v>0</v>
      </c>
      <c r="AJ1320" s="56">
        <f t="shared" si="866"/>
        <v>0</v>
      </c>
      <c r="AK1320" s="56">
        <f t="shared" si="866"/>
        <v>0.29278559999999998</v>
      </c>
      <c r="AL1320" s="49"/>
      <c r="AM1320" s="57">
        <f t="shared" si="867"/>
        <v>1.7633383749999999E-2</v>
      </c>
      <c r="AN1320" s="57">
        <f t="shared" si="868"/>
        <v>4.0576938152021395E-2</v>
      </c>
      <c r="AO1320" s="57">
        <f t="shared" si="869"/>
        <v>1.4346114063540732E-2</v>
      </c>
      <c r="AP1320" s="57"/>
      <c r="AQ1320" s="57">
        <f t="shared" si="870"/>
        <v>7.3623649999999999E-2</v>
      </c>
      <c r="AR1320" s="57">
        <f t="shared" si="871"/>
        <v>0.13632757058210931</v>
      </c>
      <c r="AS1320" s="57">
        <f t="shared" si="872"/>
        <v>4.8199074810648591E-2</v>
      </c>
      <c r="AT1320" s="49"/>
      <c r="AU1320" s="60">
        <f t="shared" si="873"/>
        <v>0.28429877812190968</v>
      </c>
      <c r="AV1320" s="49"/>
      <c r="AW1320" s="56">
        <f t="shared" si="875"/>
        <v>1.8174199699999998</v>
      </c>
      <c r="AX1320" s="56">
        <f t="shared" si="875"/>
        <v>1.47637269</v>
      </c>
      <c r="AY1320" s="56">
        <f t="shared" si="875"/>
        <v>2.1672697699999999</v>
      </c>
      <c r="AZ1320" s="56">
        <f t="shared" si="875"/>
        <v>1.2377248999999999</v>
      </c>
      <c r="BA1320" s="56">
        <f t="shared" si="875"/>
        <v>0.30244875900000001</v>
      </c>
      <c r="BB1320" s="56">
        <f t="shared" si="875"/>
        <v>0.19741061000000001</v>
      </c>
      <c r="BC1320" s="56">
        <f t="shared" si="875"/>
        <v>2.1033392199999996</v>
      </c>
      <c r="BD1320" s="56">
        <f t="shared" si="875"/>
        <v>0.84027006999999998</v>
      </c>
      <c r="BE1320" s="56"/>
      <c r="BF1320" s="56">
        <f t="shared" si="874"/>
        <v>1.7213688399999998</v>
      </c>
      <c r="BG1320" s="56">
        <f t="shared" si="874"/>
        <v>0.8259534999999999</v>
      </c>
      <c r="BH1320" s="56">
        <f t="shared" si="874"/>
        <v>0.25803187999999999</v>
      </c>
      <c r="BI1320" s="56">
        <f t="shared" si="874"/>
        <v>3.4519854000000003</v>
      </c>
      <c r="BJ1320" s="56">
        <f t="shared" si="874"/>
        <v>1.5835562000000001</v>
      </c>
      <c r="BK1320" s="56">
        <f t="shared" si="874"/>
        <v>0.47637317400000001</v>
      </c>
      <c r="BL1320" s="56">
        <f t="shared" si="874"/>
        <v>1.1418273000000001</v>
      </c>
      <c r="BM1320" s="56">
        <f t="shared" si="874"/>
        <v>1.0855683899999999</v>
      </c>
      <c r="BN1320" s="49"/>
      <c r="BO1320" s="49"/>
      <c r="BP1320" s="49"/>
    </row>
    <row r="1321" spans="1:68" x14ac:dyDescent="0.25">
      <c r="A1321" s="69"/>
      <c r="B1321" s="61">
        <v>0.3545876</v>
      </c>
      <c r="C1321" s="61">
        <v>1.8317219999999999E-2</v>
      </c>
      <c r="D1321" s="61">
        <v>0.25001479999999998</v>
      </c>
      <c r="E1321" s="61">
        <v>0</v>
      </c>
      <c r="F1321" s="61">
        <v>5.0428870000000001E-2</v>
      </c>
      <c r="G1321" s="61">
        <v>0.1353521</v>
      </c>
      <c r="H1321" s="61">
        <v>0.59147879999999997</v>
      </c>
      <c r="I1321" s="61">
        <v>0.3296499</v>
      </c>
      <c r="J1321" s="49"/>
      <c r="K1321" s="69"/>
      <c r="L1321" s="61">
        <v>0</v>
      </c>
      <c r="M1321" s="61">
        <v>0</v>
      </c>
      <c r="N1321" s="61">
        <v>0</v>
      </c>
      <c r="O1321" s="61">
        <v>0</v>
      </c>
      <c r="P1321" s="61">
        <v>0</v>
      </c>
      <c r="Q1321" s="61">
        <v>0.35458659999999997</v>
      </c>
      <c r="R1321" s="61">
        <v>0</v>
      </c>
      <c r="S1321" s="61">
        <v>0</v>
      </c>
      <c r="T1321" s="49"/>
      <c r="U1321" s="55">
        <f t="shared" si="859"/>
        <v>0</v>
      </c>
      <c r="V1321" s="55">
        <f t="shared" si="859"/>
        <v>0.23283480000000001</v>
      </c>
      <c r="W1321" s="55">
        <f t="shared" si="860"/>
        <v>0</v>
      </c>
      <c r="X1321" s="55">
        <f t="shared" si="860"/>
        <v>0</v>
      </c>
      <c r="Y1321" s="55">
        <f t="shared" si="861"/>
        <v>0</v>
      </c>
      <c r="Z1321" s="55">
        <f t="shared" si="861"/>
        <v>0</v>
      </c>
      <c r="AA1321" s="55">
        <f t="shared" si="862"/>
        <v>0</v>
      </c>
      <c r="AB1321" s="55">
        <f t="shared" si="862"/>
        <v>0.23449519999999999</v>
      </c>
      <c r="AC1321" s="56"/>
      <c r="AD1321" s="56">
        <f t="shared" si="863"/>
        <v>0</v>
      </c>
      <c r="AE1321" s="56">
        <f t="shared" si="863"/>
        <v>0.34089520000000001</v>
      </c>
      <c r="AF1321" s="56">
        <f t="shared" si="864"/>
        <v>0</v>
      </c>
      <c r="AG1321" s="56">
        <f t="shared" si="864"/>
        <v>0</v>
      </c>
      <c r="AH1321" s="56">
        <f t="shared" si="865"/>
        <v>0</v>
      </c>
      <c r="AI1321" s="56">
        <f t="shared" si="865"/>
        <v>0.20891999999999999</v>
      </c>
      <c r="AJ1321" s="56">
        <f t="shared" si="866"/>
        <v>0</v>
      </c>
      <c r="AK1321" s="56">
        <f t="shared" si="866"/>
        <v>0</v>
      </c>
      <c r="AL1321" s="49"/>
      <c r="AM1321" s="57">
        <f t="shared" si="867"/>
        <v>5.8416250000000003E-2</v>
      </c>
      <c r="AN1321" s="57">
        <f t="shared" si="868"/>
        <v>0.10816678708733629</v>
      </c>
      <c r="AO1321" s="57">
        <f t="shared" si="869"/>
        <v>3.8242734324308483E-2</v>
      </c>
      <c r="AP1321" s="57"/>
      <c r="AQ1321" s="57">
        <f t="shared" si="870"/>
        <v>6.8726900000000007E-2</v>
      </c>
      <c r="AR1321" s="57">
        <f t="shared" si="871"/>
        <v>0.13205518841657507</v>
      </c>
      <c r="AS1321" s="57">
        <f t="shared" si="872"/>
        <v>4.6688559610113721E-2</v>
      </c>
      <c r="AT1321" s="49"/>
      <c r="AU1321" s="60">
        <f t="shared" si="873"/>
        <v>0.86679196213383991</v>
      </c>
      <c r="AV1321" s="49"/>
      <c r="AW1321" s="56">
        <f t="shared" si="875"/>
        <v>1.8174199699999998</v>
      </c>
      <c r="AX1321" s="56">
        <f t="shared" si="875"/>
        <v>1.7092074900000001</v>
      </c>
      <c r="AY1321" s="56">
        <f t="shared" si="875"/>
        <v>2.1672697699999999</v>
      </c>
      <c r="AZ1321" s="56">
        <f t="shared" si="875"/>
        <v>1.2377248999999999</v>
      </c>
      <c r="BA1321" s="56">
        <f t="shared" si="875"/>
        <v>0.30244875900000001</v>
      </c>
      <c r="BB1321" s="56">
        <f t="shared" si="875"/>
        <v>0.19741061000000001</v>
      </c>
      <c r="BC1321" s="56">
        <f t="shared" si="875"/>
        <v>2.1033392199999996</v>
      </c>
      <c r="BD1321" s="56">
        <f t="shared" si="875"/>
        <v>1.0747652699999999</v>
      </c>
      <c r="BE1321" s="56"/>
      <c r="BF1321" s="56">
        <f t="shared" si="874"/>
        <v>1.7213688399999998</v>
      </c>
      <c r="BG1321" s="56">
        <f t="shared" si="874"/>
        <v>1.1668486999999998</v>
      </c>
      <c r="BH1321" s="56">
        <f t="shared" si="874"/>
        <v>0.25803187999999999</v>
      </c>
      <c r="BI1321" s="56">
        <f t="shared" si="874"/>
        <v>3.4519854000000003</v>
      </c>
      <c r="BJ1321" s="56">
        <f t="shared" si="874"/>
        <v>1.5835562000000001</v>
      </c>
      <c r="BK1321" s="56">
        <f t="shared" si="874"/>
        <v>0.685293174</v>
      </c>
      <c r="BL1321" s="56">
        <f t="shared" si="874"/>
        <v>1.1418273000000001</v>
      </c>
      <c r="BM1321" s="56">
        <f t="shared" si="874"/>
        <v>1.0855683899999999</v>
      </c>
      <c r="BN1321" s="49"/>
      <c r="BO1321" s="49"/>
      <c r="BP1321" s="49"/>
    </row>
    <row r="1322" spans="1:68" x14ac:dyDescent="0.25">
      <c r="A1322" s="69"/>
      <c r="B1322" s="61">
        <v>0.32404709999999998</v>
      </c>
      <c r="C1322" s="61">
        <v>1.8271920000000001E-2</v>
      </c>
      <c r="D1322" s="61">
        <v>0.22071499999999999</v>
      </c>
      <c r="E1322" s="61">
        <v>0</v>
      </c>
      <c r="F1322" s="61">
        <v>0.1574731</v>
      </c>
      <c r="G1322" s="61">
        <v>0.33655069999999998</v>
      </c>
      <c r="H1322" s="61">
        <v>3.3437729999999999E-2</v>
      </c>
      <c r="I1322" s="61">
        <v>0</v>
      </c>
      <c r="J1322" s="49"/>
      <c r="K1322" s="69"/>
      <c r="L1322" s="61">
        <v>0</v>
      </c>
      <c r="M1322" s="61">
        <v>0</v>
      </c>
      <c r="N1322" s="61">
        <v>0.1084852</v>
      </c>
      <c r="O1322" s="61">
        <v>0</v>
      </c>
      <c r="P1322" s="61">
        <v>0</v>
      </c>
      <c r="Q1322" s="61">
        <v>0</v>
      </c>
      <c r="R1322" s="61">
        <v>0.11131000000000001</v>
      </c>
      <c r="S1322" s="61">
        <v>0.110939</v>
      </c>
      <c r="T1322" s="49"/>
      <c r="U1322" s="55">
        <f t="shared" si="859"/>
        <v>0.19665150000000001</v>
      </c>
      <c r="V1322" s="55">
        <f t="shared" si="859"/>
        <v>0</v>
      </c>
      <c r="W1322" s="55">
        <f t="shared" si="860"/>
        <v>0</v>
      </c>
      <c r="X1322" s="55">
        <f t="shared" si="860"/>
        <v>0</v>
      </c>
      <c r="Y1322" s="55">
        <f t="shared" si="861"/>
        <v>0</v>
      </c>
      <c r="Z1322" s="55">
        <f t="shared" si="861"/>
        <v>0</v>
      </c>
      <c r="AA1322" s="55">
        <f t="shared" si="862"/>
        <v>0.1488199</v>
      </c>
      <c r="AB1322" s="55">
        <f t="shared" si="862"/>
        <v>0</v>
      </c>
      <c r="AC1322" s="56"/>
      <c r="AD1322" s="56">
        <f t="shared" si="863"/>
        <v>0</v>
      </c>
      <c r="AE1322" s="56">
        <f t="shared" si="863"/>
        <v>0</v>
      </c>
      <c r="AF1322" s="56">
        <f t="shared" si="864"/>
        <v>0</v>
      </c>
      <c r="AG1322" s="56">
        <f t="shared" si="864"/>
        <v>0</v>
      </c>
      <c r="AH1322" s="56">
        <f t="shared" si="865"/>
        <v>0</v>
      </c>
      <c r="AI1322" s="56">
        <f t="shared" si="865"/>
        <v>0</v>
      </c>
      <c r="AJ1322" s="56">
        <f t="shared" si="866"/>
        <v>0</v>
      </c>
      <c r="AK1322" s="56">
        <f t="shared" si="866"/>
        <v>0</v>
      </c>
      <c r="AL1322" s="49"/>
      <c r="AM1322" s="57">
        <f t="shared" si="867"/>
        <v>4.3183924999999998E-2</v>
      </c>
      <c r="AN1322" s="57">
        <f t="shared" si="868"/>
        <v>8.0976508111052087E-2</v>
      </c>
      <c r="AO1322" s="57">
        <f t="shared" si="869"/>
        <v>2.8629519001066198E-2</v>
      </c>
      <c r="AP1322" s="57"/>
      <c r="AQ1322" s="57">
        <f t="shared" si="870"/>
        <v>0</v>
      </c>
      <c r="AR1322" s="57">
        <f t="shared" si="871"/>
        <v>0</v>
      </c>
      <c r="AS1322" s="57">
        <f t="shared" si="872"/>
        <v>0</v>
      </c>
      <c r="AT1322" s="49"/>
      <c r="AU1322" s="60">
        <f t="shared" si="873"/>
        <v>0.15369231871836642</v>
      </c>
      <c r="AV1322" s="49"/>
      <c r="AW1322" s="56">
        <f t="shared" si="875"/>
        <v>2.0140714699999998</v>
      </c>
      <c r="AX1322" s="56">
        <f t="shared" si="875"/>
        <v>1.7092074900000001</v>
      </c>
      <c r="AY1322" s="56">
        <f t="shared" si="875"/>
        <v>2.1672697699999999</v>
      </c>
      <c r="AZ1322" s="56">
        <f t="shared" si="875"/>
        <v>1.2377248999999999</v>
      </c>
      <c r="BA1322" s="56">
        <f t="shared" si="875"/>
        <v>0.30244875900000001</v>
      </c>
      <c r="BB1322" s="56">
        <f t="shared" si="875"/>
        <v>0.19741061000000001</v>
      </c>
      <c r="BC1322" s="56">
        <f t="shared" si="875"/>
        <v>2.2521591199999995</v>
      </c>
      <c r="BD1322" s="56">
        <f t="shared" si="875"/>
        <v>1.0747652699999999</v>
      </c>
      <c r="BE1322" s="56"/>
      <c r="BF1322" s="56">
        <f t="shared" si="874"/>
        <v>1.7213688399999998</v>
      </c>
      <c r="BG1322" s="56">
        <f t="shared" si="874"/>
        <v>1.1668486999999998</v>
      </c>
      <c r="BH1322" s="56">
        <f t="shared" si="874"/>
        <v>0.25803187999999999</v>
      </c>
      <c r="BI1322" s="56">
        <f t="shared" si="874"/>
        <v>3.4519854000000003</v>
      </c>
      <c r="BJ1322" s="56">
        <f t="shared" si="874"/>
        <v>1.5835562000000001</v>
      </c>
      <c r="BK1322" s="56">
        <f t="shared" si="874"/>
        <v>0.685293174</v>
      </c>
      <c r="BL1322" s="56">
        <f t="shared" si="874"/>
        <v>1.1418273000000001</v>
      </c>
      <c r="BM1322" s="56">
        <f t="shared" si="874"/>
        <v>1.0855683899999999</v>
      </c>
      <c r="BN1322" s="49"/>
      <c r="BO1322" s="49"/>
      <c r="BP1322" s="49"/>
    </row>
    <row r="1323" spans="1:68" x14ac:dyDescent="0.25">
      <c r="A1323" s="69"/>
      <c r="B1323" s="61">
        <v>0.58882809999999997</v>
      </c>
      <c r="C1323" s="61">
        <v>0.15201899999999999</v>
      </c>
      <c r="D1323" s="61">
        <v>8.2837099999999997E-2</v>
      </c>
      <c r="E1323" s="61">
        <v>0.39095400000000002</v>
      </c>
      <c r="F1323" s="61">
        <v>0</v>
      </c>
      <c r="G1323" s="61">
        <v>0.21679689999999999</v>
      </c>
      <c r="H1323" s="61">
        <v>0</v>
      </c>
      <c r="I1323" s="61">
        <v>0.2713795</v>
      </c>
      <c r="J1323" s="49"/>
      <c r="K1323" s="69"/>
      <c r="L1323" s="61">
        <v>0</v>
      </c>
      <c r="M1323" s="61">
        <v>0</v>
      </c>
      <c r="N1323" s="61">
        <v>0.23635529999999999</v>
      </c>
      <c r="O1323" s="61">
        <v>0</v>
      </c>
      <c r="P1323" s="61">
        <v>0</v>
      </c>
      <c r="Q1323" s="61">
        <v>0</v>
      </c>
      <c r="R1323" s="61">
        <v>0</v>
      </c>
      <c r="S1323" s="61">
        <v>0</v>
      </c>
      <c r="T1323" s="49"/>
      <c r="U1323" s="55">
        <f t="shared" si="859"/>
        <v>0.27046009999999998</v>
      </c>
      <c r="V1323" s="55">
        <f t="shared" si="859"/>
        <v>0</v>
      </c>
      <c r="W1323" s="55">
        <f t="shared" si="860"/>
        <v>0</v>
      </c>
      <c r="X1323" s="55">
        <f t="shared" si="860"/>
        <v>0</v>
      </c>
      <c r="Y1323" s="55">
        <f t="shared" si="861"/>
        <v>5.8282849999999997E-2</v>
      </c>
      <c r="Z1323" s="55">
        <f t="shared" si="861"/>
        <v>0</v>
      </c>
      <c r="AA1323" s="55">
        <f t="shared" si="862"/>
        <v>0.1183357</v>
      </c>
      <c r="AB1323" s="55">
        <f t="shared" si="862"/>
        <v>0</v>
      </c>
      <c r="AC1323" s="56"/>
      <c r="AD1323" s="56">
        <f t="shared" si="863"/>
        <v>0</v>
      </c>
      <c r="AE1323" s="56">
        <f t="shared" si="863"/>
        <v>0</v>
      </c>
      <c r="AF1323" s="56">
        <f t="shared" si="864"/>
        <v>0</v>
      </c>
      <c r="AG1323" s="56">
        <f t="shared" si="864"/>
        <v>0</v>
      </c>
      <c r="AH1323" s="56">
        <f t="shared" si="865"/>
        <v>0</v>
      </c>
      <c r="AI1323" s="56">
        <f t="shared" si="865"/>
        <v>0</v>
      </c>
      <c r="AJ1323" s="56">
        <f t="shared" si="866"/>
        <v>0</v>
      </c>
      <c r="AK1323" s="56">
        <f t="shared" si="866"/>
        <v>0.1346397</v>
      </c>
      <c r="AL1323" s="49"/>
      <c r="AM1323" s="57">
        <f t="shared" si="867"/>
        <v>5.5884831249999996E-2</v>
      </c>
      <c r="AN1323" s="57">
        <f t="shared" si="868"/>
        <v>9.67795575226022E-2</v>
      </c>
      <c r="AO1323" s="57">
        <f t="shared" si="869"/>
        <v>3.4216740702232781E-2</v>
      </c>
      <c r="AP1323" s="57"/>
      <c r="AQ1323" s="57">
        <f t="shared" si="870"/>
        <v>1.68299625E-2</v>
      </c>
      <c r="AR1323" s="57">
        <f t="shared" si="871"/>
        <v>4.7602322443461201E-2</v>
      </c>
      <c r="AS1323" s="57">
        <f t="shared" si="872"/>
        <v>1.68299625E-2</v>
      </c>
      <c r="AT1323" s="49"/>
      <c r="AU1323" s="60">
        <f t="shared" si="873"/>
        <v>0.32310973691252398</v>
      </c>
      <c r="AV1323" s="49"/>
      <c r="AW1323" s="56">
        <f t="shared" si="875"/>
        <v>2.2845315699999995</v>
      </c>
      <c r="AX1323" s="56">
        <f t="shared" si="875"/>
        <v>1.7092074900000001</v>
      </c>
      <c r="AY1323" s="56">
        <f t="shared" si="875"/>
        <v>2.1672697699999999</v>
      </c>
      <c r="AZ1323" s="56">
        <f t="shared" si="875"/>
        <v>1.2377248999999999</v>
      </c>
      <c r="BA1323" s="56">
        <f t="shared" si="875"/>
        <v>0.36073160900000001</v>
      </c>
      <c r="BB1323" s="56">
        <f t="shared" si="875"/>
        <v>0.19741061000000001</v>
      </c>
      <c r="BC1323" s="56">
        <f t="shared" si="875"/>
        <v>2.3704948199999993</v>
      </c>
      <c r="BD1323" s="56">
        <f t="shared" si="875"/>
        <v>1.0747652699999999</v>
      </c>
      <c r="BE1323" s="56"/>
      <c r="BF1323" s="56">
        <f t="shared" si="874"/>
        <v>1.7213688399999998</v>
      </c>
      <c r="BG1323" s="56">
        <f t="shared" si="874"/>
        <v>1.1668486999999998</v>
      </c>
      <c r="BH1323" s="56">
        <f t="shared" si="874"/>
        <v>0.25803187999999999</v>
      </c>
      <c r="BI1323" s="56">
        <f t="shared" si="874"/>
        <v>3.4519854000000003</v>
      </c>
      <c r="BJ1323" s="56">
        <f t="shared" si="874"/>
        <v>1.5835562000000001</v>
      </c>
      <c r="BK1323" s="56">
        <f t="shared" si="874"/>
        <v>0.685293174</v>
      </c>
      <c r="BL1323" s="56">
        <f t="shared" si="874"/>
        <v>1.1418273000000001</v>
      </c>
      <c r="BM1323" s="56">
        <f t="shared" si="874"/>
        <v>1.2202080899999999</v>
      </c>
      <c r="BN1323" s="49"/>
      <c r="BO1323" s="49"/>
      <c r="BP1323" s="49"/>
    </row>
    <row r="1324" spans="1:68" x14ac:dyDescent="0.25">
      <c r="A1324" s="69"/>
      <c r="B1324" s="61">
        <v>0.3702259</v>
      </c>
      <c r="C1324" s="61">
        <v>0</v>
      </c>
      <c r="D1324" s="61">
        <v>0.2264457</v>
      </c>
      <c r="E1324" s="61">
        <v>0.43181039999999998</v>
      </c>
      <c r="F1324" s="61">
        <v>0.1520987</v>
      </c>
      <c r="G1324" s="61">
        <v>0</v>
      </c>
      <c r="H1324" s="61">
        <v>0</v>
      </c>
      <c r="I1324" s="61">
        <v>0.41984179999999999</v>
      </c>
      <c r="J1324" s="49"/>
      <c r="K1324" s="69"/>
      <c r="L1324" s="61">
        <v>0.1007247</v>
      </c>
      <c r="M1324" s="61">
        <v>0</v>
      </c>
      <c r="N1324" s="61">
        <v>1.101398E-2</v>
      </c>
      <c r="O1324" s="61">
        <v>0.69494389999999995</v>
      </c>
      <c r="P1324" s="61">
        <v>0</v>
      </c>
      <c r="Q1324" s="61">
        <v>0</v>
      </c>
      <c r="R1324" s="61">
        <v>0</v>
      </c>
      <c r="S1324" s="61">
        <v>0</v>
      </c>
      <c r="T1324" s="49"/>
      <c r="U1324" s="55">
        <f t="shared" si="859"/>
        <v>0</v>
      </c>
      <c r="V1324" s="55">
        <f t="shared" si="859"/>
        <v>0</v>
      </c>
      <c r="W1324" s="55">
        <f t="shared" si="860"/>
        <v>5.5484769999999996E-3</v>
      </c>
      <c r="X1324" s="55">
        <f t="shared" si="860"/>
        <v>0</v>
      </c>
      <c r="Y1324" s="55">
        <f t="shared" si="861"/>
        <v>0.20922569999999999</v>
      </c>
      <c r="Z1324" s="55">
        <f t="shared" si="861"/>
        <v>0</v>
      </c>
      <c r="AA1324" s="55">
        <f t="shared" si="862"/>
        <v>0.60083010000000003</v>
      </c>
      <c r="AB1324" s="55">
        <f t="shared" si="862"/>
        <v>0</v>
      </c>
      <c r="AC1324" s="56"/>
      <c r="AD1324" s="56">
        <f t="shared" si="863"/>
        <v>0</v>
      </c>
      <c r="AE1324" s="56">
        <f t="shared" si="863"/>
        <v>0</v>
      </c>
      <c r="AF1324" s="56">
        <f t="shared" si="864"/>
        <v>0</v>
      </c>
      <c r="AG1324" s="56">
        <f t="shared" si="864"/>
        <v>0.29956250000000001</v>
      </c>
      <c r="AH1324" s="56">
        <f t="shared" si="865"/>
        <v>0</v>
      </c>
      <c r="AI1324" s="56">
        <f t="shared" si="865"/>
        <v>0.1573744</v>
      </c>
      <c r="AJ1324" s="56">
        <f t="shared" si="866"/>
        <v>0</v>
      </c>
      <c r="AK1324" s="56">
        <f t="shared" si="866"/>
        <v>0.50705429999999996</v>
      </c>
      <c r="AL1324" s="49"/>
      <c r="AM1324" s="57">
        <f t="shared" si="867"/>
        <v>0.10195053462500001</v>
      </c>
      <c r="AN1324" s="57">
        <f t="shared" si="868"/>
        <v>0.21436007628052017</v>
      </c>
      <c r="AO1324" s="57">
        <f t="shared" si="869"/>
        <v>7.5787731776810696E-2</v>
      </c>
      <c r="AP1324" s="57"/>
      <c r="AQ1324" s="57">
        <f t="shared" si="870"/>
        <v>0.12049889999999999</v>
      </c>
      <c r="AR1324" s="57">
        <f t="shared" si="871"/>
        <v>0.19103050508844313</v>
      </c>
      <c r="AS1324" s="57">
        <f t="shared" si="872"/>
        <v>6.7539482780764701E-2</v>
      </c>
      <c r="AT1324" s="49"/>
      <c r="AU1324" s="60">
        <f t="shared" si="873"/>
        <v>0.8576412044715277</v>
      </c>
      <c r="AV1324" s="49"/>
      <c r="AW1324" s="91">
        <f t="shared" si="875"/>
        <v>2.2845315699999995</v>
      </c>
      <c r="AX1324" s="91">
        <f t="shared" si="875"/>
        <v>1.7092074900000001</v>
      </c>
      <c r="AY1324" s="91">
        <f t="shared" si="875"/>
        <v>2.1728182469999999</v>
      </c>
      <c r="AZ1324" s="91">
        <f t="shared" si="875"/>
        <v>1.2377248999999999</v>
      </c>
      <c r="BA1324" s="91">
        <f t="shared" si="875"/>
        <v>0.56995730899999997</v>
      </c>
      <c r="BB1324" s="91">
        <f t="shared" si="875"/>
        <v>0.19741061000000001</v>
      </c>
      <c r="BC1324" s="91">
        <f t="shared" si="875"/>
        <v>2.9713249199999994</v>
      </c>
      <c r="BD1324" s="91">
        <f t="shared" si="875"/>
        <v>1.0747652699999999</v>
      </c>
      <c r="BE1324" s="91"/>
      <c r="BF1324" s="91">
        <f t="shared" si="874"/>
        <v>1.7213688399999998</v>
      </c>
      <c r="BG1324" s="91">
        <f t="shared" si="874"/>
        <v>1.1668486999999998</v>
      </c>
      <c r="BH1324" s="91">
        <f t="shared" si="874"/>
        <v>0.25803187999999999</v>
      </c>
      <c r="BI1324" s="91">
        <f t="shared" si="874"/>
        <v>3.7515479000000003</v>
      </c>
      <c r="BJ1324" s="91">
        <f t="shared" si="874"/>
        <v>1.5835562000000001</v>
      </c>
      <c r="BK1324" s="91">
        <f t="shared" si="874"/>
        <v>0.84266757400000003</v>
      </c>
      <c r="BL1324" s="91">
        <f t="shared" si="874"/>
        <v>1.1418273000000001</v>
      </c>
      <c r="BM1324" s="91">
        <f t="shared" si="874"/>
        <v>1.7272623899999999</v>
      </c>
      <c r="BN1324" s="94"/>
      <c r="BO1324" s="49"/>
      <c r="BP1324" s="49"/>
    </row>
    <row r="1325" spans="1:68" x14ac:dyDescent="0.25">
      <c r="A1325" s="69"/>
      <c r="B1325" s="61">
        <v>0</v>
      </c>
      <c r="C1325" s="61">
        <v>0</v>
      </c>
      <c r="D1325" s="61">
        <v>0</v>
      </c>
      <c r="E1325" s="61">
        <v>0.59184270000000005</v>
      </c>
      <c r="F1325" s="61">
        <v>3.5095209999999998E-3</v>
      </c>
      <c r="G1325" s="61">
        <v>0</v>
      </c>
      <c r="H1325" s="61">
        <v>0</v>
      </c>
      <c r="I1325" s="61">
        <v>0.1645355</v>
      </c>
      <c r="J1325" s="49"/>
      <c r="K1325" s="69"/>
      <c r="L1325" s="61">
        <v>0</v>
      </c>
      <c r="M1325" s="61">
        <v>0</v>
      </c>
      <c r="N1325" s="61">
        <v>6.3242910000000001E-3</v>
      </c>
      <c r="O1325" s="61">
        <v>0.32248260000000001</v>
      </c>
      <c r="P1325" s="61">
        <v>0.2133949</v>
      </c>
      <c r="Q1325" s="61">
        <v>0.378583</v>
      </c>
      <c r="R1325" s="61">
        <v>0.2568665</v>
      </c>
      <c r="S1325" s="61">
        <v>0</v>
      </c>
      <c r="T1325" s="49"/>
      <c r="U1325" s="62">
        <f t="shared" si="859"/>
        <v>0.20372390000000001</v>
      </c>
      <c r="V1325" s="62">
        <f t="shared" si="859"/>
        <v>6.7468639999999996E-2</v>
      </c>
      <c r="W1325" s="62">
        <f t="shared" si="860"/>
        <v>0</v>
      </c>
      <c r="X1325" s="62">
        <f t="shared" si="860"/>
        <v>0.44773289999999999</v>
      </c>
      <c r="Y1325" s="62">
        <f t="shared" si="861"/>
        <v>0</v>
      </c>
      <c r="Z1325" s="62">
        <f t="shared" si="861"/>
        <v>0</v>
      </c>
      <c r="AA1325" s="62">
        <f t="shared" si="862"/>
        <v>0</v>
      </c>
      <c r="AB1325" s="62">
        <f t="shared" si="862"/>
        <v>0</v>
      </c>
      <c r="AC1325" s="63"/>
      <c r="AD1325" s="63">
        <f t="shared" si="863"/>
        <v>0.58675189999999999</v>
      </c>
      <c r="AE1325" s="63">
        <f t="shared" si="863"/>
        <v>0</v>
      </c>
      <c r="AF1325" s="63">
        <f t="shared" si="864"/>
        <v>0</v>
      </c>
      <c r="AG1325" s="63">
        <f t="shared" si="864"/>
        <v>6.8473819999999999E-3</v>
      </c>
      <c r="AH1325" s="63">
        <f t="shared" si="865"/>
        <v>0</v>
      </c>
      <c r="AI1325" s="63">
        <f t="shared" si="865"/>
        <v>0</v>
      </c>
      <c r="AJ1325" s="63">
        <f t="shared" si="866"/>
        <v>0</v>
      </c>
      <c r="AK1325" s="63">
        <f t="shared" si="866"/>
        <v>0</v>
      </c>
      <c r="AL1325" s="49"/>
      <c r="AM1325" s="64">
        <f t="shared" si="867"/>
        <v>8.9865680000000003E-2</v>
      </c>
      <c r="AN1325" s="64">
        <f t="shared" si="868"/>
        <v>0.16120681969895972</v>
      </c>
      <c r="AO1325" s="64">
        <f t="shared" si="869"/>
        <v>5.6995217691325761E-2</v>
      </c>
      <c r="AP1325" s="64"/>
      <c r="AQ1325" s="64">
        <f t="shared" si="870"/>
        <v>7.4199910250000001E-2</v>
      </c>
      <c r="AR1325" s="64">
        <f t="shared" si="871"/>
        <v>0.20711613903625578</v>
      </c>
      <c r="AS1325" s="64">
        <f t="shared" si="872"/>
        <v>7.3226613202856131E-2</v>
      </c>
      <c r="AT1325" s="49"/>
      <c r="AU1325" s="60">
        <f t="shared" si="873"/>
        <v>0.86834963861470582</v>
      </c>
      <c r="AV1325" s="49"/>
      <c r="AW1325" s="92">
        <f>U1325</f>
        <v>0.20372390000000001</v>
      </c>
      <c r="AX1325" s="92">
        <f t="shared" ref="AX1325:BH1325" si="876">V1325</f>
        <v>6.7468639999999996E-2</v>
      </c>
      <c r="AY1325" s="92">
        <f t="shared" si="876"/>
        <v>0</v>
      </c>
      <c r="AZ1325" s="92">
        <f t="shared" si="876"/>
        <v>0.44773289999999999</v>
      </c>
      <c r="BA1325" s="92">
        <f t="shared" si="876"/>
        <v>0</v>
      </c>
      <c r="BB1325" s="92">
        <f t="shared" si="876"/>
        <v>0</v>
      </c>
      <c r="BC1325" s="92">
        <f t="shared" si="876"/>
        <v>0</v>
      </c>
      <c r="BD1325" s="92">
        <f t="shared" si="876"/>
        <v>0</v>
      </c>
      <c r="BE1325" s="92"/>
      <c r="BF1325" s="92">
        <f t="shared" si="876"/>
        <v>0.58675189999999999</v>
      </c>
      <c r="BG1325" s="92">
        <f t="shared" si="876"/>
        <v>0</v>
      </c>
      <c r="BH1325" s="92">
        <f t="shared" si="876"/>
        <v>0</v>
      </c>
      <c r="BI1325" s="92">
        <f>AG1325</f>
        <v>6.8473819999999999E-3</v>
      </c>
      <c r="BJ1325" s="92">
        <f t="shared" ref="BJ1325:BM1325" si="877">AH1325</f>
        <v>0</v>
      </c>
      <c r="BK1325" s="92">
        <f t="shared" si="877"/>
        <v>0</v>
      </c>
      <c r="BL1325" s="92">
        <f t="shared" si="877"/>
        <v>0</v>
      </c>
      <c r="BM1325" s="92">
        <f t="shared" si="877"/>
        <v>0</v>
      </c>
      <c r="BN1325" s="49"/>
      <c r="BO1325" s="49"/>
      <c r="BP1325" s="49"/>
    </row>
    <row r="1326" spans="1:68" x14ac:dyDescent="0.25">
      <c r="A1326" s="69"/>
      <c r="B1326" s="61">
        <v>0</v>
      </c>
      <c r="C1326" s="61">
        <v>9.520054E-3</v>
      </c>
      <c r="D1326" s="61">
        <v>0</v>
      </c>
      <c r="E1326" s="61">
        <v>9.6714969999999997E-2</v>
      </c>
      <c r="F1326" s="61">
        <v>6.4950939999999999E-2</v>
      </c>
      <c r="G1326" s="61">
        <v>0</v>
      </c>
      <c r="H1326" s="61">
        <v>0.40420060000000002</v>
      </c>
      <c r="I1326" s="61">
        <v>0.2054348</v>
      </c>
      <c r="J1326" s="49"/>
      <c r="K1326" s="69"/>
      <c r="L1326" s="61">
        <v>0</v>
      </c>
      <c r="M1326" s="61">
        <v>0.37433339999999998</v>
      </c>
      <c r="N1326" s="61">
        <v>0.23391339999999999</v>
      </c>
      <c r="O1326" s="61">
        <v>0.49258659999999999</v>
      </c>
      <c r="P1326" s="61">
        <v>0</v>
      </c>
      <c r="Q1326" s="61">
        <v>0</v>
      </c>
      <c r="R1326" s="61">
        <v>0</v>
      </c>
      <c r="S1326" s="61">
        <v>0</v>
      </c>
      <c r="T1326" s="49"/>
      <c r="U1326" s="62">
        <f t="shared" si="859"/>
        <v>0</v>
      </c>
      <c r="V1326" s="62">
        <f t="shared" si="859"/>
        <v>0</v>
      </c>
      <c r="W1326" s="62">
        <f t="shared" si="860"/>
        <v>0</v>
      </c>
      <c r="X1326" s="62">
        <f t="shared" si="860"/>
        <v>0.2893848</v>
      </c>
      <c r="Y1326" s="62">
        <f t="shared" si="861"/>
        <v>0</v>
      </c>
      <c r="Z1326" s="62">
        <f t="shared" si="861"/>
        <v>0</v>
      </c>
      <c r="AA1326" s="62">
        <f t="shared" si="862"/>
        <v>0</v>
      </c>
      <c r="AB1326" s="62">
        <f t="shared" si="862"/>
        <v>0</v>
      </c>
      <c r="AC1326" s="63"/>
      <c r="AD1326" s="63">
        <f t="shared" si="863"/>
        <v>0</v>
      </c>
      <c r="AE1326" s="63">
        <f t="shared" si="863"/>
        <v>0.43743799999999999</v>
      </c>
      <c r="AF1326" s="63">
        <f t="shared" si="864"/>
        <v>0</v>
      </c>
      <c r="AG1326" s="63">
        <f t="shared" si="864"/>
        <v>0</v>
      </c>
      <c r="AH1326" s="63">
        <f t="shared" si="865"/>
        <v>0.163938</v>
      </c>
      <c r="AI1326" s="63">
        <f t="shared" si="865"/>
        <v>0.33420129999999998</v>
      </c>
      <c r="AJ1326" s="63">
        <f t="shared" si="866"/>
        <v>0</v>
      </c>
      <c r="AK1326" s="63">
        <f t="shared" si="866"/>
        <v>0</v>
      </c>
      <c r="AL1326" s="49"/>
      <c r="AM1326" s="64">
        <f t="shared" si="867"/>
        <v>3.61731E-2</v>
      </c>
      <c r="AN1326" s="64">
        <f t="shared" si="868"/>
        <v>0.1023129772261564</v>
      </c>
      <c r="AO1326" s="64">
        <f t="shared" si="869"/>
        <v>3.6173099999999993E-2</v>
      </c>
      <c r="AP1326" s="64"/>
      <c r="AQ1326" s="64">
        <f t="shared" si="870"/>
        <v>0.11694716250000001</v>
      </c>
      <c r="AR1326" s="64">
        <f t="shared" si="871"/>
        <v>0.17748443395539898</v>
      </c>
      <c r="AS1326" s="64">
        <f t="shared" si="872"/>
        <v>6.2750223402459268E-2</v>
      </c>
      <c r="AT1326" s="49"/>
      <c r="AU1326" s="60">
        <f t="shared" si="873"/>
        <v>0.2835407795235797</v>
      </c>
      <c r="AV1326" s="49"/>
      <c r="AW1326" s="92">
        <f>U1326+AW1325</f>
        <v>0.20372390000000001</v>
      </c>
      <c r="AX1326" s="92">
        <f t="shared" ref="AX1326:BI1341" si="878">V1326+AX1325</f>
        <v>6.7468639999999996E-2</v>
      </c>
      <c r="AY1326" s="92">
        <f t="shared" si="878"/>
        <v>0</v>
      </c>
      <c r="AZ1326" s="92">
        <f t="shared" si="878"/>
        <v>0.73711769999999999</v>
      </c>
      <c r="BA1326" s="92">
        <f t="shared" si="878"/>
        <v>0</v>
      </c>
      <c r="BB1326" s="92">
        <f t="shared" si="878"/>
        <v>0</v>
      </c>
      <c r="BC1326" s="92">
        <f t="shared" si="878"/>
        <v>0</v>
      </c>
      <c r="BD1326" s="92">
        <f t="shared" si="878"/>
        <v>0</v>
      </c>
      <c r="BE1326" s="92"/>
      <c r="BF1326" s="92">
        <f t="shared" si="878"/>
        <v>0.58675189999999999</v>
      </c>
      <c r="BG1326" s="92">
        <f t="shared" si="878"/>
        <v>0.43743799999999999</v>
      </c>
      <c r="BH1326" s="92">
        <f t="shared" si="878"/>
        <v>0</v>
      </c>
      <c r="BI1326" s="92">
        <f>AG1326+BI1325</f>
        <v>6.8473819999999999E-3</v>
      </c>
      <c r="BJ1326" s="92">
        <f t="shared" ref="BJ1326:BM1341" si="879">AH1326+BJ1325</f>
        <v>0.163938</v>
      </c>
      <c r="BK1326" s="92">
        <f t="shared" si="879"/>
        <v>0.33420129999999998</v>
      </c>
      <c r="BL1326" s="92">
        <f t="shared" si="879"/>
        <v>0</v>
      </c>
      <c r="BM1326" s="92">
        <f t="shared" si="879"/>
        <v>0</v>
      </c>
      <c r="BN1326" s="49"/>
      <c r="BO1326" s="49"/>
      <c r="BP1326" s="49"/>
    </row>
    <row r="1327" spans="1:68" x14ac:dyDescent="0.25">
      <c r="A1327" s="69"/>
      <c r="B1327" s="61">
        <v>0</v>
      </c>
      <c r="C1327" s="61">
        <v>0.2854042</v>
      </c>
      <c r="D1327" s="61">
        <v>0</v>
      </c>
      <c r="E1327" s="61">
        <v>0</v>
      </c>
      <c r="F1327" s="61">
        <v>0</v>
      </c>
      <c r="G1327" s="61">
        <v>3.0249600000000001E-2</v>
      </c>
      <c r="H1327" s="61">
        <v>0</v>
      </c>
      <c r="I1327" s="61">
        <v>0</v>
      </c>
      <c r="J1327" s="49"/>
      <c r="K1327" s="69"/>
      <c r="L1327" s="61">
        <v>0</v>
      </c>
      <c r="M1327" s="61">
        <v>0.16350980000000001</v>
      </c>
      <c r="N1327" s="61">
        <v>0.4591384</v>
      </c>
      <c r="O1327" s="61">
        <v>0</v>
      </c>
      <c r="P1327" s="61">
        <v>0</v>
      </c>
      <c r="Q1327" s="61">
        <v>6.6317559999999998E-2</v>
      </c>
      <c r="R1327" s="61">
        <v>0</v>
      </c>
      <c r="S1327" s="61">
        <v>0</v>
      </c>
      <c r="T1327" s="49"/>
      <c r="U1327" s="62">
        <f t="shared" si="859"/>
        <v>0</v>
      </c>
      <c r="V1327" s="62">
        <f t="shared" si="859"/>
        <v>0</v>
      </c>
      <c r="W1327" s="62">
        <f t="shared" si="860"/>
        <v>0</v>
      </c>
      <c r="X1327" s="62">
        <f t="shared" si="860"/>
        <v>0</v>
      </c>
      <c r="Y1327" s="62">
        <f t="shared" si="861"/>
        <v>0.2631483</v>
      </c>
      <c r="Z1327" s="62">
        <f t="shared" si="861"/>
        <v>0.28418450000000001</v>
      </c>
      <c r="AA1327" s="62">
        <f t="shared" si="862"/>
        <v>4.6514510000000002E-2</v>
      </c>
      <c r="AB1327" s="62">
        <f t="shared" si="862"/>
        <v>0</v>
      </c>
      <c r="AC1327" s="63"/>
      <c r="AD1327" s="63">
        <f t="shared" si="863"/>
        <v>0</v>
      </c>
      <c r="AE1327" s="63">
        <f t="shared" si="863"/>
        <v>0</v>
      </c>
      <c r="AF1327" s="63">
        <f t="shared" si="864"/>
        <v>0</v>
      </c>
      <c r="AG1327" s="63">
        <f t="shared" si="864"/>
        <v>0</v>
      </c>
      <c r="AH1327" s="63">
        <f t="shared" si="865"/>
        <v>9.2028139999999994E-2</v>
      </c>
      <c r="AI1327" s="63">
        <f t="shared" si="865"/>
        <v>0</v>
      </c>
      <c r="AJ1327" s="63">
        <f t="shared" si="866"/>
        <v>0</v>
      </c>
      <c r="AK1327" s="63">
        <f t="shared" si="866"/>
        <v>0.17334649999999999</v>
      </c>
      <c r="AL1327" s="49"/>
      <c r="AM1327" s="64">
        <f t="shared" si="867"/>
        <v>7.4230913749999988E-2</v>
      </c>
      <c r="AN1327" s="64">
        <f t="shared" si="868"/>
        <v>0.12426333157820281</v>
      </c>
      <c r="AO1327" s="64">
        <f t="shared" si="869"/>
        <v>4.3933722205889827E-2</v>
      </c>
      <c r="AP1327" s="64"/>
      <c r="AQ1327" s="64">
        <f t="shared" si="870"/>
        <v>3.3171829999999999E-2</v>
      </c>
      <c r="AR1327" s="64">
        <f t="shared" si="871"/>
        <v>6.5153911372247075E-2</v>
      </c>
      <c r="AS1327" s="64">
        <f t="shared" si="872"/>
        <v>2.3035386276071611E-2</v>
      </c>
      <c r="AT1327" s="49"/>
      <c r="AU1327" s="60">
        <f t="shared" si="873"/>
        <v>0.42172790451491127</v>
      </c>
      <c r="AV1327" s="49"/>
      <c r="AW1327" s="92">
        <f>U1327+AW1326</f>
        <v>0.20372390000000001</v>
      </c>
      <c r="AX1327" s="92">
        <f t="shared" si="878"/>
        <v>6.7468639999999996E-2</v>
      </c>
      <c r="AY1327" s="92">
        <f t="shared" si="878"/>
        <v>0</v>
      </c>
      <c r="AZ1327" s="92">
        <f t="shared" si="878"/>
        <v>0.73711769999999999</v>
      </c>
      <c r="BA1327" s="92">
        <f t="shared" si="878"/>
        <v>0.2631483</v>
      </c>
      <c r="BB1327" s="92">
        <f t="shared" si="878"/>
        <v>0.28418450000000001</v>
      </c>
      <c r="BC1327" s="92">
        <f t="shared" si="878"/>
        <v>4.6514510000000002E-2</v>
      </c>
      <c r="BD1327" s="92">
        <f t="shared" si="878"/>
        <v>0</v>
      </c>
      <c r="BE1327" s="92"/>
      <c r="BF1327" s="92">
        <f t="shared" si="878"/>
        <v>0.58675189999999999</v>
      </c>
      <c r="BG1327" s="92">
        <f t="shared" si="878"/>
        <v>0.43743799999999999</v>
      </c>
      <c r="BH1327" s="92">
        <f t="shared" si="878"/>
        <v>0</v>
      </c>
      <c r="BI1327" s="92">
        <f>AG1327+BI1326</f>
        <v>6.8473819999999999E-3</v>
      </c>
      <c r="BJ1327" s="92">
        <f t="shared" si="879"/>
        <v>0.25596614000000001</v>
      </c>
      <c r="BK1327" s="92">
        <f t="shared" si="879"/>
        <v>0.33420129999999998</v>
      </c>
      <c r="BL1327" s="92">
        <f t="shared" si="879"/>
        <v>0</v>
      </c>
      <c r="BM1327" s="92">
        <f t="shared" si="879"/>
        <v>0.17334649999999999</v>
      </c>
      <c r="BN1327" s="49"/>
      <c r="BO1327" s="49"/>
      <c r="BP1327" s="49"/>
    </row>
    <row r="1328" spans="1:68" x14ac:dyDescent="0.25">
      <c r="A1328" s="69"/>
      <c r="B1328" s="61">
        <v>0</v>
      </c>
      <c r="C1328" s="61">
        <v>0</v>
      </c>
      <c r="D1328" s="61">
        <v>0</v>
      </c>
      <c r="E1328" s="61">
        <v>0</v>
      </c>
      <c r="F1328" s="61">
        <v>0</v>
      </c>
      <c r="G1328" s="61">
        <v>0.4212379</v>
      </c>
      <c r="H1328" s="61">
        <v>9.9487299999999994E-3</v>
      </c>
      <c r="I1328" s="61">
        <v>0.1907816</v>
      </c>
      <c r="J1328" s="49"/>
      <c r="K1328" s="69"/>
      <c r="L1328" s="61">
        <v>0</v>
      </c>
      <c r="M1328" s="61">
        <v>0.36893609999999999</v>
      </c>
      <c r="N1328" s="61">
        <v>0.29398059999999998</v>
      </c>
      <c r="O1328" s="61">
        <v>0</v>
      </c>
      <c r="P1328" s="61">
        <v>0</v>
      </c>
      <c r="Q1328" s="61">
        <v>0.4793386</v>
      </c>
      <c r="R1328" s="61">
        <v>0.49606129999999998</v>
      </c>
      <c r="S1328" s="61">
        <v>0</v>
      </c>
      <c r="T1328" s="49"/>
      <c r="U1328" s="62">
        <f t="shared" si="859"/>
        <v>0.42756080000000002</v>
      </c>
      <c r="V1328" s="62">
        <f t="shared" si="859"/>
        <v>0.16169929999999999</v>
      </c>
      <c r="W1328" s="62">
        <f t="shared" si="860"/>
        <v>1.303005E-2</v>
      </c>
      <c r="X1328" s="62">
        <f t="shared" si="860"/>
        <v>0</v>
      </c>
      <c r="Y1328" s="62">
        <f t="shared" si="861"/>
        <v>0.31972889999999998</v>
      </c>
      <c r="Z1328" s="62">
        <f t="shared" si="861"/>
        <v>0.34228609999999998</v>
      </c>
      <c r="AA1328" s="62">
        <f t="shared" si="862"/>
        <v>0</v>
      </c>
      <c r="AB1328" s="62">
        <f t="shared" si="862"/>
        <v>0.63076690000000002</v>
      </c>
      <c r="AC1328" s="63"/>
      <c r="AD1328" s="63">
        <f t="shared" si="863"/>
        <v>0</v>
      </c>
      <c r="AE1328" s="63">
        <f t="shared" si="863"/>
        <v>0</v>
      </c>
      <c r="AF1328" s="63">
        <f t="shared" si="864"/>
        <v>0.38104959999999999</v>
      </c>
      <c r="AG1328" s="63">
        <f t="shared" si="864"/>
        <v>0.123168</v>
      </c>
      <c r="AH1328" s="63">
        <f t="shared" si="865"/>
        <v>0</v>
      </c>
      <c r="AI1328" s="63">
        <f t="shared" si="865"/>
        <v>0</v>
      </c>
      <c r="AJ1328" s="63">
        <f t="shared" si="866"/>
        <v>0</v>
      </c>
      <c r="AK1328" s="63">
        <f t="shared" si="866"/>
        <v>0.26015090000000002</v>
      </c>
      <c r="AL1328" s="49"/>
      <c r="AM1328" s="64">
        <f t="shared" si="867"/>
        <v>0.23688400625</v>
      </c>
      <c r="AN1328" s="64">
        <f t="shared" si="868"/>
        <v>0.23221469440023515</v>
      </c>
      <c r="AO1328" s="64">
        <f t="shared" si="869"/>
        <v>8.2100292550784035E-2</v>
      </c>
      <c r="AP1328" s="64"/>
      <c r="AQ1328" s="64">
        <f t="shared" si="870"/>
        <v>9.5546062500000001E-2</v>
      </c>
      <c r="AR1328" s="64">
        <f t="shared" si="871"/>
        <v>0.14881207908967353</v>
      </c>
      <c r="AS1328" s="64">
        <f t="shared" si="872"/>
        <v>5.2613015123388493E-2</v>
      </c>
      <c r="AT1328" s="49"/>
      <c r="AU1328" s="60">
        <f t="shared" si="873"/>
        <v>0.16924389777479429</v>
      </c>
      <c r="AV1328" s="49"/>
      <c r="AW1328" s="92">
        <f t="shared" ref="AW1328:BD1343" si="880">U1328+AW1327</f>
        <v>0.63128470000000003</v>
      </c>
      <c r="AX1328" s="92">
        <f t="shared" si="878"/>
        <v>0.22916793999999999</v>
      </c>
      <c r="AY1328" s="92">
        <f t="shared" si="878"/>
        <v>1.303005E-2</v>
      </c>
      <c r="AZ1328" s="92">
        <f t="shared" si="878"/>
        <v>0.73711769999999999</v>
      </c>
      <c r="BA1328" s="92">
        <f t="shared" si="878"/>
        <v>0.58287719999999998</v>
      </c>
      <c r="BB1328" s="92">
        <f t="shared" si="878"/>
        <v>0.62647059999999999</v>
      </c>
      <c r="BC1328" s="92">
        <f t="shared" si="878"/>
        <v>4.6514510000000002E-2</v>
      </c>
      <c r="BD1328" s="92">
        <f t="shared" si="878"/>
        <v>0.63076690000000002</v>
      </c>
      <c r="BE1328" s="92"/>
      <c r="BF1328" s="92">
        <f t="shared" si="878"/>
        <v>0.58675189999999999</v>
      </c>
      <c r="BG1328" s="92">
        <f t="shared" si="878"/>
        <v>0.43743799999999999</v>
      </c>
      <c r="BH1328" s="92">
        <f t="shared" si="878"/>
        <v>0.38104959999999999</v>
      </c>
      <c r="BI1328" s="92">
        <f t="shared" si="878"/>
        <v>0.13001538200000001</v>
      </c>
      <c r="BJ1328" s="92">
        <f t="shared" si="879"/>
        <v>0.25596614000000001</v>
      </c>
      <c r="BK1328" s="92">
        <f t="shared" si="879"/>
        <v>0.33420129999999998</v>
      </c>
      <c r="BL1328" s="92">
        <f t="shared" si="879"/>
        <v>0</v>
      </c>
      <c r="BM1328" s="92">
        <f t="shared" si="879"/>
        <v>0.43349740000000003</v>
      </c>
      <c r="BN1328" s="49"/>
      <c r="BO1328" s="49"/>
      <c r="BP1328" s="49"/>
    </row>
    <row r="1329" spans="1:68" x14ac:dyDescent="0.25">
      <c r="A1329" s="69"/>
      <c r="B1329" s="61">
        <v>0.48291780000000001</v>
      </c>
      <c r="C1329" s="61">
        <v>0</v>
      </c>
      <c r="D1329" s="61">
        <v>0.3671546</v>
      </c>
      <c r="E1329" s="61">
        <v>0</v>
      </c>
      <c r="F1329" s="61">
        <v>9.1171259999999997E-3</v>
      </c>
      <c r="G1329" s="61">
        <v>2.1080020000000001E-2</v>
      </c>
      <c r="H1329" s="61">
        <v>0.68842219999999998</v>
      </c>
      <c r="I1329" s="61">
        <v>0</v>
      </c>
      <c r="J1329" s="49"/>
      <c r="K1329" s="69"/>
      <c r="L1329" s="61">
        <v>2.5431160000000001E-2</v>
      </c>
      <c r="M1329" s="61">
        <v>1.5416620000000001E-2</v>
      </c>
      <c r="N1329" s="61">
        <v>8.0479620000000002E-2</v>
      </c>
      <c r="O1329" s="61">
        <v>0</v>
      </c>
      <c r="P1329" s="61">
        <v>1.0018590000000001E-2</v>
      </c>
      <c r="Q1329" s="61">
        <v>0.18169399999999999</v>
      </c>
      <c r="R1329" s="61">
        <v>0.19255539999999999</v>
      </c>
      <c r="S1329" s="61">
        <v>0.45426939999999999</v>
      </c>
      <c r="T1329" s="49"/>
      <c r="U1329" s="62">
        <f t="shared" si="859"/>
        <v>0</v>
      </c>
      <c r="V1329" s="62">
        <f t="shared" si="859"/>
        <v>0</v>
      </c>
      <c r="W1329" s="62">
        <f t="shared" si="860"/>
        <v>0</v>
      </c>
      <c r="X1329" s="62">
        <f t="shared" si="860"/>
        <v>0</v>
      </c>
      <c r="Y1329" s="62">
        <f t="shared" si="861"/>
        <v>0.1213307</v>
      </c>
      <c r="Z1329" s="62">
        <f t="shared" si="861"/>
        <v>5.5603979999999997E-2</v>
      </c>
      <c r="AA1329" s="62">
        <f t="shared" si="862"/>
        <v>0</v>
      </c>
      <c r="AB1329" s="62">
        <f t="shared" si="862"/>
        <v>0.1109638</v>
      </c>
      <c r="AC1329" s="63"/>
      <c r="AD1329" s="63">
        <f t="shared" si="863"/>
        <v>0.1125183</v>
      </c>
      <c r="AE1329" s="63">
        <f t="shared" si="863"/>
        <v>0</v>
      </c>
      <c r="AF1329" s="63">
        <f t="shared" si="864"/>
        <v>3.1957630000000001E-2</v>
      </c>
      <c r="AG1329" s="63">
        <f t="shared" si="864"/>
        <v>0.22972110000000001</v>
      </c>
      <c r="AH1329" s="63">
        <f t="shared" si="865"/>
        <v>0.2276831</v>
      </c>
      <c r="AI1329" s="63">
        <f t="shared" si="865"/>
        <v>5.4458619999999999E-2</v>
      </c>
      <c r="AJ1329" s="63">
        <f t="shared" si="866"/>
        <v>0</v>
      </c>
      <c r="AK1329" s="63">
        <f t="shared" si="866"/>
        <v>0.1081553</v>
      </c>
      <c r="AL1329" s="49"/>
      <c r="AM1329" s="64">
        <f t="shared" si="867"/>
        <v>3.5987310000000002E-2</v>
      </c>
      <c r="AN1329" s="64">
        <f t="shared" si="868"/>
        <v>5.3137576718339082E-2</v>
      </c>
      <c r="AO1329" s="64">
        <f t="shared" si="869"/>
        <v>1.8786970416678987E-2</v>
      </c>
      <c r="AP1329" s="64"/>
      <c r="AQ1329" s="64">
        <f t="shared" si="870"/>
        <v>9.5561756250000005E-2</v>
      </c>
      <c r="AR1329" s="64">
        <f t="shared" si="871"/>
        <v>9.250478899621975E-2</v>
      </c>
      <c r="AS1329" s="64">
        <f t="shared" si="872"/>
        <v>3.270538179572885E-2</v>
      </c>
      <c r="AT1329" s="49"/>
      <c r="AU1329" s="60">
        <f t="shared" si="873"/>
        <v>0.1365436454055107</v>
      </c>
      <c r="AV1329" s="49"/>
      <c r="AW1329" s="92">
        <f t="shared" si="880"/>
        <v>0.63128470000000003</v>
      </c>
      <c r="AX1329" s="92">
        <f t="shared" si="878"/>
        <v>0.22916793999999999</v>
      </c>
      <c r="AY1329" s="92">
        <f t="shared" si="878"/>
        <v>1.303005E-2</v>
      </c>
      <c r="AZ1329" s="92">
        <f t="shared" si="878"/>
        <v>0.73711769999999999</v>
      </c>
      <c r="BA1329" s="92">
        <f t="shared" si="878"/>
        <v>0.7042079</v>
      </c>
      <c r="BB1329" s="92">
        <f t="shared" si="878"/>
        <v>0.68207457999999999</v>
      </c>
      <c r="BC1329" s="92">
        <f t="shared" si="878"/>
        <v>4.6514510000000002E-2</v>
      </c>
      <c r="BD1329" s="92">
        <f t="shared" si="878"/>
        <v>0.74173069999999997</v>
      </c>
      <c r="BE1329" s="92"/>
      <c r="BF1329" s="92">
        <f t="shared" si="878"/>
        <v>0.69927019999999995</v>
      </c>
      <c r="BG1329" s="92">
        <f t="shared" si="878"/>
        <v>0.43743799999999999</v>
      </c>
      <c r="BH1329" s="92">
        <f t="shared" si="878"/>
        <v>0.41300723</v>
      </c>
      <c r="BI1329" s="92">
        <f t="shared" si="878"/>
        <v>0.35973648200000002</v>
      </c>
      <c r="BJ1329" s="92">
        <f t="shared" si="879"/>
        <v>0.48364923999999998</v>
      </c>
      <c r="BK1329" s="92">
        <f t="shared" si="879"/>
        <v>0.38865991999999999</v>
      </c>
      <c r="BL1329" s="92">
        <f t="shared" si="879"/>
        <v>0</v>
      </c>
      <c r="BM1329" s="92">
        <f t="shared" si="879"/>
        <v>0.54165269999999999</v>
      </c>
      <c r="BN1329" s="49"/>
      <c r="BO1329" s="49"/>
      <c r="BP1329" s="49"/>
    </row>
    <row r="1330" spans="1:68" x14ac:dyDescent="0.25">
      <c r="A1330" s="69"/>
      <c r="B1330" s="59">
        <v>0</v>
      </c>
      <c r="C1330" s="59">
        <v>0</v>
      </c>
      <c r="D1330" s="59">
        <v>0</v>
      </c>
      <c r="E1330" s="59">
        <v>0</v>
      </c>
      <c r="F1330" s="59">
        <v>5.7726380000000001E-2</v>
      </c>
      <c r="G1330" s="59">
        <v>0.54616739999999997</v>
      </c>
      <c r="H1330" s="59">
        <v>0</v>
      </c>
      <c r="I1330" s="59">
        <v>0</v>
      </c>
      <c r="J1330" s="49"/>
      <c r="K1330" s="69"/>
      <c r="L1330" s="59">
        <v>0.37069560000000001</v>
      </c>
      <c r="M1330" s="59">
        <v>0</v>
      </c>
      <c r="N1330" s="59">
        <v>0</v>
      </c>
      <c r="O1330" s="59">
        <v>0.16571620000000001</v>
      </c>
      <c r="P1330" s="59">
        <v>0.71103499999999997</v>
      </c>
      <c r="Q1330" s="59">
        <v>0</v>
      </c>
      <c r="R1330" s="59">
        <v>0.43411919999999998</v>
      </c>
      <c r="S1330" s="59">
        <v>0.59022050000000004</v>
      </c>
      <c r="T1330" s="49"/>
      <c r="U1330" s="62">
        <f t="shared" si="859"/>
        <v>7.3009489999999996E-2</v>
      </c>
      <c r="V1330" s="62">
        <f t="shared" si="859"/>
        <v>8.7649350000000001E-2</v>
      </c>
      <c r="W1330" s="62">
        <f t="shared" si="860"/>
        <v>0</v>
      </c>
      <c r="X1330" s="62">
        <f t="shared" si="860"/>
        <v>0.33066269999999998</v>
      </c>
      <c r="Y1330" s="62">
        <f t="shared" si="861"/>
        <v>0.16176840000000001</v>
      </c>
      <c r="Z1330" s="62">
        <f t="shared" si="861"/>
        <v>0.28351969999999999</v>
      </c>
      <c r="AA1330" s="62">
        <f t="shared" si="862"/>
        <v>0.13933280000000001</v>
      </c>
      <c r="AB1330" s="62">
        <f t="shared" si="862"/>
        <v>0.67094989999999999</v>
      </c>
      <c r="AC1330" s="63"/>
      <c r="AD1330" s="63">
        <f t="shared" si="863"/>
        <v>0</v>
      </c>
      <c r="AE1330" s="63">
        <f t="shared" si="863"/>
        <v>0</v>
      </c>
      <c r="AF1330" s="63">
        <f t="shared" si="864"/>
        <v>0</v>
      </c>
      <c r="AG1330" s="63">
        <f t="shared" si="864"/>
        <v>0.4389458</v>
      </c>
      <c r="AH1330" s="63">
        <f t="shared" si="865"/>
        <v>6.6435809999999998E-2</v>
      </c>
      <c r="AI1330" s="63">
        <f t="shared" si="865"/>
        <v>0.1093755</v>
      </c>
      <c r="AJ1330" s="63">
        <f t="shared" si="866"/>
        <v>0.2365775</v>
      </c>
      <c r="AK1330" s="63">
        <f t="shared" si="866"/>
        <v>0.1285143</v>
      </c>
      <c r="AL1330" s="49"/>
      <c r="AM1330" s="64">
        <f t="shared" si="867"/>
        <v>0.21836154250000001</v>
      </c>
      <c r="AN1330" s="64">
        <f t="shared" si="868"/>
        <v>0.21281660193208549</v>
      </c>
      <c r="AO1330" s="64">
        <f t="shared" si="869"/>
        <v>7.5242031187627872E-2</v>
      </c>
      <c r="AP1330" s="64"/>
      <c r="AQ1330" s="64">
        <f t="shared" si="870"/>
        <v>0.12248111375</v>
      </c>
      <c r="AR1330" s="64">
        <f t="shared" si="871"/>
        <v>0.15190315768158841</v>
      </c>
      <c r="AS1330" s="64">
        <f t="shared" si="872"/>
        <v>5.3705876440150277E-2</v>
      </c>
      <c r="AT1330" s="49"/>
      <c r="AU1330" s="60">
        <f t="shared" si="873"/>
        <v>0.31723257134231042</v>
      </c>
      <c r="AV1330" s="49"/>
      <c r="AW1330" s="92">
        <f t="shared" si="880"/>
        <v>0.70429419000000004</v>
      </c>
      <c r="AX1330" s="92">
        <f t="shared" si="878"/>
        <v>0.31681728999999997</v>
      </c>
      <c r="AY1330" s="92">
        <f t="shared" si="878"/>
        <v>1.303005E-2</v>
      </c>
      <c r="AZ1330" s="92">
        <f t="shared" si="878"/>
        <v>1.0677804</v>
      </c>
      <c r="BA1330" s="92">
        <f t="shared" si="878"/>
        <v>0.86597630000000003</v>
      </c>
      <c r="BB1330" s="92">
        <f t="shared" si="878"/>
        <v>0.96559427999999992</v>
      </c>
      <c r="BC1330" s="92">
        <f t="shared" si="878"/>
        <v>0.18584731000000002</v>
      </c>
      <c r="BD1330" s="92">
        <f t="shared" si="878"/>
        <v>1.4126805999999998</v>
      </c>
      <c r="BE1330" s="92"/>
      <c r="BF1330" s="92">
        <f t="shared" si="878"/>
        <v>0.69927019999999995</v>
      </c>
      <c r="BG1330" s="92">
        <f t="shared" si="878"/>
        <v>0.43743799999999999</v>
      </c>
      <c r="BH1330" s="92">
        <f t="shared" si="878"/>
        <v>0.41300723</v>
      </c>
      <c r="BI1330" s="92">
        <f t="shared" si="878"/>
        <v>0.79868228200000002</v>
      </c>
      <c r="BJ1330" s="92">
        <f t="shared" si="879"/>
        <v>0.55008504999999996</v>
      </c>
      <c r="BK1330" s="92">
        <f t="shared" si="879"/>
        <v>0.49803542000000001</v>
      </c>
      <c r="BL1330" s="92">
        <f t="shared" si="879"/>
        <v>0.2365775</v>
      </c>
      <c r="BM1330" s="92">
        <f t="shared" si="879"/>
        <v>0.67016699999999996</v>
      </c>
      <c r="BN1330" s="49"/>
      <c r="BO1330" s="49"/>
      <c r="BP1330" s="49"/>
    </row>
    <row r="1331" spans="1:68" x14ac:dyDescent="0.25">
      <c r="A1331" s="69"/>
      <c r="B1331" s="59">
        <v>0.36250779999999999</v>
      </c>
      <c r="C1331" s="59">
        <v>0.2185059</v>
      </c>
      <c r="D1331" s="59">
        <v>0</v>
      </c>
      <c r="E1331" s="59">
        <v>0</v>
      </c>
      <c r="F1331" s="59">
        <v>0</v>
      </c>
      <c r="G1331" s="59">
        <v>0.2847538</v>
      </c>
      <c r="H1331" s="59">
        <v>0</v>
      </c>
      <c r="I1331" s="59">
        <v>0</v>
      </c>
      <c r="J1331" s="49"/>
      <c r="K1331" s="69"/>
      <c r="L1331" s="59">
        <v>0.22809409999999999</v>
      </c>
      <c r="M1331" s="59">
        <v>0.2122135</v>
      </c>
      <c r="N1331" s="59">
        <v>0</v>
      </c>
      <c r="O1331" s="59">
        <v>3.1694409999999999E-2</v>
      </c>
      <c r="P1331" s="59">
        <v>0</v>
      </c>
      <c r="Q1331" s="59">
        <v>0.60211179999999997</v>
      </c>
      <c r="R1331" s="59">
        <v>6.3162800000000005E-2</v>
      </c>
      <c r="S1331" s="59">
        <v>1.6239170000000001E-2</v>
      </c>
      <c r="T1331" s="49"/>
      <c r="U1331" s="62">
        <f t="shared" si="859"/>
        <v>9.2028620000000005E-2</v>
      </c>
      <c r="V1331" s="62">
        <f t="shared" si="859"/>
        <v>0.22899439999999999</v>
      </c>
      <c r="W1331" s="62">
        <f t="shared" si="860"/>
        <v>0.58178620000000003</v>
      </c>
      <c r="X1331" s="62">
        <f t="shared" si="860"/>
        <v>0</v>
      </c>
      <c r="Y1331" s="62">
        <f t="shared" si="861"/>
        <v>0.2232828</v>
      </c>
      <c r="Z1331" s="62">
        <f t="shared" si="861"/>
        <v>0.22787189999999999</v>
      </c>
      <c r="AA1331" s="62">
        <f t="shared" si="862"/>
        <v>0.18043139999999999</v>
      </c>
      <c r="AB1331" s="62">
        <f t="shared" si="862"/>
        <v>0.27332210000000001</v>
      </c>
      <c r="AC1331" s="63"/>
      <c r="AD1331" s="63">
        <f t="shared" si="863"/>
        <v>0.26536749999999998</v>
      </c>
      <c r="AE1331" s="63">
        <f t="shared" si="863"/>
        <v>0.28479189999999999</v>
      </c>
      <c r="AF1331" s="63">
        <f t="shared" si="864"/>
        <v>0.1966338</v>
      </c>
      <c r="AG1331" s="63">
        <f t="shared" si="864"/>
        <v>6.1924930000000003E-2</v>
      </c>
      <c r="AH1331" s="63">
        <f t="shared" si="865"/>
        <v>9.9227910000000002E-2</v>
      </c>
      <c r="AI1331" s="63">
        <f t="shared" si="865"/>
        <v>0.1257577</v>
      </c>
      <c r="AJ1331" s="63">
        <f t="shared" si="866"/>
        <v>0</v>
      </c>
      <c r="AK1331" s="63">
        <f t="shared" si="866"/>
        <v>0</v>
      </c>
      <c r="AL1331" s="49"/>
      <c r="AM1331" s="64">
        <f t="shared" si="867"/>
        <v>0.22596467749999999</v>
      </c>
      <c r="AN1331" s="64">
        <f t="shared" si="868"/>
        <v>0.16900713123554978</v>
      </c>
      <c r="AO1331" s="64">
        <f t="shared" si="869"/>
        <v>5.9753044282771006E-2</v>
      </c>
      <c r="AP1331" s="64"/>
      <c r="AQ1331" s="64">
        <f t="shared" si="870"/>
        <v>0.1292129675</v>
      </c>
      <c r="AR1331" s="64">
        <f t="shared" si="871"/>
        <v>0.110917687685711</v>
      </c>
      <c r="AS1331" s="64">
        <f t="shared" si="872"/>
        <v>3.9215324558048929E-2</v>
      </c>
      <c r="AT1331" s="49"/>
      <c r="AU1331" s="60">
        <f t="shared" si="873"/>
        <v>0.1972845169524659</v>
      </c>
      <c r="AV1331" s="49"/>
      <c r="AW1331" s="92">
        <f t="shared" si="880"/>
        <v>0.79632281000000005</v>
      </c>
      <c r="AX1331" s="92">
        <f t="shared" si="878"/>
        <v>0.54581168999999996</v>
      </c>
      <c r="AY1331" s="92">
        <f t="shared" si="878"/>
        <v>0.59481625000000005</v>
      </c>
      <c r="AZ1331" s="92">
        <f t="shared" si="878"/>
        <v>1.0677804</v>
      </c>
      <c r="BA1331" s="92">
        <f t="shared" si="878"/>
        <v>1.0892591</v>
      </c>
      <c r="BB1331" s="92">
        <f t="shared" si="878"/>
        <v>1.1934661799999999</v>
      </c>
      <c r="BC1331" s="92">
        <f t="shared" si="878"/>
        <v>0.36627871000000001</v>
      </c>
      <c r="BD1331" s="92">
        <f t="shared" si="878"/>
        <v>1.6860027</v>
      </c>
      <c r="BE1331" s="92"/>
      <c r="BF1331" s="92">
        <f t="shared" si="878"/>
        <v>0.96463769999999993</v>
      </c>
      <c r="BG1331" s="92">
        <f t="shared" si="878"/>
        <v>0.72222989999999998</v>
      </c>
      <c r="BH1331" s="92">
        <f t="shared" si="878"/>
        <v>0.60964103000000003</v>
      </c>
      <c r="BI1331" s="92">
        <f t="shared" si="878"/>
        <v>0.86060721200000001</v>
      </c>
      <c r="BJ1331" s="92">
        <f t="shared" si="879"/>
        <v>0.64931295999999994</v>
      </c>
      <c r="BK1331" s="92">
        <f t="shared" si="879"/>
        <v>0.62379311999999998</v>
      </c>
      <c r="BL1331" s="92">
        <f t="shared" si="879"/>
        <v>0.2365775</v>
      </c>
      <c r="BM1331" s="92">
        <f t="shared" si="879"/>
        <v>0.67016699999999996</v>
      </c>
      <c r="BN1331" s="49"/>
      <c r="BO1331" s="49"/>
      <c r="BP1331" s="49"/>
    </row>
    <row r="1332" spans="1:68" x14ac:dyDescent="0.25">
      <c r="A1332" s="69"/>
      <c r="B1332" s="59">
        <v>0</v>
      </c>
      <c r="C1332" s="59">
        <v>0.1957564</v>
      </c>
      <c r="D1332" s="59">
        <v>0</v>
      </c>
      <c r="E1332" s="59">
        <v>0</v>
      </c>
      <c r="F1332" s="59">
        <v>0</v>
      </c>
      <c r="G1332" s="59">
        <v>0.4461021</v>
      </c>
      <c r="H1332" s="59">
        <v>0.42693039999999999</v>
      </c>
      <c r="I1332" s="59">
        <v>0.21965270000000001</v>
      </c>
      <c r="J1332" s="49"/>
      <c r="K1332" s="69"/>
      <c r="L1332" s="59">
        <v>0.22954369999999999</v>
      </c>
      <c r="M1332" s="59">
        <v>0</v>
      </c>
      <c r="N1332" s="59">
        <v>0</v>
      </c>
      <c r="O1332" s="59">
        <v>0</v>
      </c>
      <c r="P1332" s="59">
        <v>0</v>
      </c>
      <c r="Q1332" s="59">
        <v>0.17029859999999999</v>
      </c>
      <c r="R1332" s="59">
        <v>0.62233640000000001</v>
      </c>
      <c r="S1332" s="59">
        <v>0</v>
      </c>
      <c r="T1332" s="49"/>
      <c r="U1332" s="62">
        <f t="shared" si="859"/>
        <v>9.3011860000000002E-2</v>
      </c>
      <c r="V1332" s="62">
        <f t="shared" si="859"/>
        <v>8.352089E-2</v>
      </c>
      <c r="W1332" s="62">
        <f t="shared" si="860"/>
        <v>0.4306488</v>
      </c>
      <c r="X1332" s="62">
        <f t="shared" si="860"/>
        <v>0.1018448</v>
      </c>
      <c r="Y1332" s="62">
        <f t="shared" si="861"/>
        <v>0.2232828</v>
      </c>
      <c r="Z1332" s="62">
        <f t="shared" si="861"/>
        <v>7.8027730000000003E-2</v>
      </c>
      <c r="AA1332" s="62">
        <f t="shared" si="862"/>
        <v>9.2554090000000006E-2</v>
      </c>
      <c r="AB1332" s="62">
        <f t="shared" si="862"/>
        <v>7.8963279999999997E-2</v>
      </c>
      <c r="AC1332" s="63"/>
      <c r="AD1332" s="63">
        <f t="shared" si="863"/>
        <v>0</v>
      </c>
      <c r="AE1332" s="63">
        <f t="shared" si="863"/>
        <v>0</v>
      </c>
      <c r="AF1332" s="63">
        <f t="shared" si="864"/>
        <v>0.27865459999999997</v>
      </c>
      <c r="AG1332" s="63">
        <f t="shared" si="864"/>
        <v>0</v>
      </c>
      <c r="AH1332" s="63">
        <f t="shared" si="865"/>
        <v>0.18635270000000001</v>
      </c>
      <c r="AI1332" s="63">
        <f t="shared" si="865"/>
        <v>9.4871520000000001E-2</v>
      </c>
      <c r="AJ1332" s="63">
        <f t="shared" si="866"/>
        <v>0</v>
      </c>
      <c r="AK1332" s="63">
        <f t="shared" si="866"/>
        <v>0.48290539999999998</v>
      </c>
      <c r="AL1332" s="49"/>
      <c r="AM1332" s="64">
        <f t="shared" si="867"/>
        <v>0.14773178124999997</v>
      </c>
      <c r="AN1332" s="64">
        <f t="shared" si="868"/>
        <v>0.12398459492673641</v>
      </c>
      <c r="AO1332" s="64">
        <f t="shared" si="869"/>
        <v>4.3835173917681262E-2</v>
      </c>
      <c r="AP1332" s="64"/>
      <c r="AQ1332" s="64">
        <f t="shared" si="870"/>
        <v>0.13034802749999999</v>
      </c>
      <c r="AR1332" s="64">
        <f t="shared" si="871"/>
        <v>0.17673591249965273</v>
      </c>
      <c r="AS1332" s="64">
        <f t="shared" si="872"/>
        <v>6.2485581103848373E-2</v>
      </c>
      <c r="AT1332" s="49"/>
      <c r="AU1332" s="60">
        <f t="shared" si="873"/>
        <v>0.82313275846084011</v>
      </c>
      <c r="AV1332" s="49"/>
      <c r="AW1332" s="92">
        <f t="shared" si="880"/>
        <v>0.88933466999999999</v>
      </c>
      <c r="AX1332" s="92">
        <f t="shared" si="878"/>
        <v>0.62933257999999992</v>
      </c>
      <c r="AY1332" s="92">
        <f t="shared" si="878"/>
        <v>1.02546505</v>
      </c>
      <c r="AZ1332" s="92">
        <f t="shared" si="878"/>
        <v>1.1696252</v>
      </c>
      <c r="BA1332" s="92">
        <f t="shared" si="878"/>
        <v>1.3125419</v>
      </c>
      <c r="BB1332" s="92">
        <f t="shared" si="878"/>
        <v>1.27149391</v>
      </c>
      <c r="BC1332" s="92">
        <f t="shared" si="878"/>
        <v>0.45883280000000004</v>
      </c>
      <c r="BD1332" s="92">
        <f t="shared" si="878"/>
        <v>1.7649659799999999</v>
      </c>
      <c r="BE1332" s="92"/>
      <c r="BF1332" s="92">
        <f t="shared" si="878"/>
        <v>0.96463769999999993</v>
      </c>
      <c r="BG1332" s="92">
        <f t="shared" si="878"/>
        <v>0.72222989999999998</v>
      </c>
      <c r="BH1332" s="92">
        <f t="shared" si="878"/>
        <v>0.88829563</v>
      </c>
      <c r="BI1332" s="92">
        <f t="shared" si="878"/>
        <v>0.86060721200000001</v>
      </c>
      <c r="BJ1332" s="92">
        <f t="shared" si="879"/>
        <v>0.83566565999999998</v>
      </c>
      <c r="BK1332" s="92">
        <f t="shared" si="879"/>
        <v>0.71866463999999997</v>
      </c>
      <c r="BL1332" s="92">
        <f t="shared" si="879"/>
        <v>0.2365775</v>
      </c>
      <c r="BM1332" s="92">
        <f t="shared" si="879"/>
        <v>1.1530723999999999</v>
      </c>
      <c r="BN1332" s="49"/>
      <c r="BO1332" s="49"/>
      <c r="BP1332" s="49"/>
    </row>
    <row r="1333" spans="1:68" x14ac:dyDescent="0.25">
      <c r="A1333" s="69"/>
      <c r="B1333" s="59">
        <v>0</v>
      </c>
      <c r="C1333" s="59">
        <v>0</v>
      </c>
      <c r="D1333" s="59">
        <v>0.42495539999999998</v>
      </c>
      <c r="E1333" s="59">
        <v>0.273345</v>
      </c>
      <c r="F1333" s="59">
        <v>0</v>
      </c>
      <c r="G1333" s="59">
        <v>0.1439705</v>
      </c>
      <c r="H1333" s="59">
        <v>0</v>
      </c>
      <c r="I1333" s="59">
        <v>0.29660320000000001</v>
      </c>
      <c r="J1333" s="49"/>
      <c r="K1333" s="69"/>
      <c r="L1333" s="59">
        <v>0.2005816</v>
      </c>
      <c r="M1333" s="59">
        <v>0</v>
      </c>
      <c r="N1333" s="59">
        <v>0.1881652</v>
      </c>
      <c r="O1333" s="59">
        <v>0</v>
      </c>
      <c r="P1333" s="59">
        <v>0</v>
      </c>
      <c r="Q1333" s="59">
        <v>0</v>
      </c>
      <c r="R1333" s="59">
        <v>0.27853109999999998</v>
      </c>
      <c r="S1333" s="59">
        <v>0</v>
      </c>
      <c r="T1333" s="49"/>
      <c r="U1333" s="62">
        <f t="shared" si="859"/>
        <v>0</v>
      </c>
      <c r="V1333" s="62">
        <f t="shared" si="859"/>
        <v>0.16458990000000001</v>
      </c>
      <c r="W1333" s="62">
        <f t="shared" si="860"/>
        <v>0.1649437</v>
      </c>
      <c r="X1333" s="62">
        <f t="shared" si="860"/>
        <v>0.16091820000000001</v>
      </c>
      <c r="Y1333" s="62">
        <f t="shared" si="861"/>
        <v>0.19709489999999999</v>
      </c>
      <c r="Z1333" s="62">
        <f t="shared" si="861"/>
        <v>9.5233920000000003E-3</v>
      </c>
      <c r="AA1333" s="62">
        <f t="shared" si="862"/>
        <v>0.40252209999999999</v>
      </c>
      <c r="AB1333" s="62">
        <f t="shared" si="862"/>
        <v>0.39067839999999998</v>
      </c>
      <c r="AC1333" s="63"/>
      <c r="AD1333" s="63">
        <f t="shared" si="863"/>
        <v>0.1816692</v>
      </c>
      <c r="AE1333" s="63">
        <f t="shared" si="863"/>
        <v>1.282501E-2</v>
      </c>
      <c r="AF1333" s="63">
        <f t="shared" si="864"/>
        <v>0.24344440000000001</v>
      </c>
      <c r="AG1333" s="63">
        <f t="shared" si="864"/>
        <v>0.38074019999999997</v>
      </c>
      <c r="AH1333" s="63">
        <f t="shared" si="865"/>
        <v>0.22235579999999999</v>
      </c>
      <c r="AI1333" s="63">
        <f t="shared" si="865"/>
        <v>0.17296980000000001</v>
      </c>
      <c r="AJ1333" s="63">
        <f t="shared" si="866"/>
        <v>0</v>
      </c>
      <c r="AK1333" s="63">
        <f t="shared" si="866"/>
        <v>0</v>
      </c>
      <c r="AL1333" s="49"/>
      <c r="AM1333" s="64">
        <f t="shared" si="867"/>
        <v>0.18628382399999999</v>
      </c>
      <c r="AN1333" s="64">
        <f t="shared" si="868"/>
        <v>0.14936454426603477</v>
      </c>
      <c r="AO1333" s="64">
        <f t="shared" si="869"/>
        <v>5.2808341059675717E-2</v>
      </c>
      <c r="AP1333" s="64"/>
      <c r="AQ1333" s="64">
        <f t="shared" si="870"/>
        <v>0.15175055125</v>
      </c>
      <c r="AR1333" s="64">
        <f t="shared" si="871"/>
        <v>0.13759737848716921</v>
      </c>
      <c r="AS1333" s="64">
        <f t="shared" si="872"/>
        <v>4.8648019700884657E-2</v>
      </c>
      <c r="AT1333" s="49"/>
      <c r="AU1333" s="60">
        <f t="shared" si="873"/>
        <v>0.63797499396510648</v>
      </c>
      <c r="AV1333" s="49"/>
      <c r="AW1333" s="92">
        <f t="shared" si="880"/>
        <v>0.88933466999999999</v>
      </c>
      <c r="AX1333" s="92">
        <f t="shared" si="878"/>
        <v>0.79392247999999999</v>
      </c>
      <c r="AY1333" s="92">
        <f t="shared" si="878"/>
        <v>1.19040875</v>
      </c>
      <c r="AZ1333" s="92">
        <f t="shared" si="878"/>
        <v>1.3305434</v>
      </c>
      <c r="BA1333" s="92">
        <f t="shared" si="878"/>
        <v>1.5096368</v>
      </c>
      <c r="BB1333" s="92">
        <f t="shared" si="878"/>
        <v>1.281017302</v>
      </c>
      <c r="BC1333" s="92">
        <f t="shared" si="878"/>
        <v>0.86135490000000003</v>
      </c>
      <c r="BD1333" s="92">
        <f t="shared" si="878"/>
        <v>2.15564438</v>
      </c>
      <c r="BE1333" s="92"/>
      <c r="BF1333" s="92">
        <f t="shared" si="878"/>
        <v>1.1463068999999999</v>
      </c>
      <c r="BG1333" s="92">
        <f t="shared" si="878"/>
        <v>0.73505491000000001</v>
      </c>
      <c r="BH1333" s="92">
        <f t="shared" si="878"/>
        <v>1.13174003</v>
      </c>
      <c r="BI1333" s="92">
        <f t="shared" si="878"/>
        <v>1.2413474120000001</v>
      </c>
      <c r="BJ1333" s="92">
        <f t="shared" si="879"/>
        <v>1.05802146</v>
      </c>
      <c r="BK1333" s="92">
        <f t="shared" si="879"/>
        <v>0.89163444000000003</v>
      </c>
      <c r="BL1333" s="92">
        <f t="shared" si="879"/>
        <v>0.2365775</v>
      </c>
      <c r="BM1333" s="92">
        <f t="shared" si="879"/>
        <v>1.1530723999999999</v>
      </c>
      <c r="BN1333" s="49"/>
      <c r="BO1333" s="49"/>
      <c r="BP1333" s="49"/>
    </row>
    <row r="1334" spans="1:68" x14ac:dyDescent="0.25">
      <c r="A1334" s="69"/>
      <c r="B1334" s="59">
        <v>0.23906330000000001</v>
      </c>
      <c r="C1334" s="59">
        <v>0</v>
      </c>
      <c r="D1334" s="59">
        <v>0</v>
      </c>
      <c r="E1334" s="59">
        <v>0.37794109999999997</v>
      </c>
      <c r="F1334" s="59">
        <v>0</v>
      </c>
      <c r="G1334" s="59">
        <v>0.175231</v>
      </c>
      <c r="H1334" s="59">
        <v>0.25508360000000002</v>
      </c>
      <c r="I1334" s="59">
        <v>0</v>
      </c>
      <c r="J1334" s="49"/>
      <c r="K1334" s="69"/>
      <c r="L1334" s="59">
        <v>0</v>
      </c>
      <c r="M1334" s="59">
        <v>0</v>
      </c>
      <c r="N1334" s="59">
        <v>1.274872E-2</v>
      </c>
      <c r="O1334" s="59">
        <v>0</v>
      </c>
      <c r="P1334" s="59">
        <v>0</v>
      </c>
      <c r="Q1334" s="59">
        <v>0</v>
      </c>
      <c r="R1334" s="59">
        <v>0</v>
      </c>
      <c r="S1334" s="59">
        <v>0</v>
      </c>
      <c r="T1334" s="49"/>
      <c r="U1334" s="62">
        <f t="shared" ref="U1334:V1349" si="881">D1363</f>
        <v>0</v>
      </c>
      <c r="V1334" s="62">
        <f t="shared" si="881"/>
        <v>9.2340469999999994E-2</v>
      </c>
      <c r="W1334" s="62">
        <f t="shared" ref="W1334:X1349" si="882">H1363</f>
        <v>0.3063612</v>
      </c>
      <c r="X1334" s="62">
        <f t="shared" si="882"/>
        <v>0</v>
      </c>
      <c r="Y1334" s="62">
        <f t="shared" ref="Y1334:Z1349" si="883">N1363</f>
        <v>6.763458E-2</v>
      </c>
      <c r="Z1334" s="62">
        <f t="shared" si="883"/>
        <v>0.34699439999999998</v>
      </c>
      <c r="AA1334" s="62">
        <f t="shared" ref="AA1334:AB1349" si="884">R1363</f>
        <v>0.25668429999999998</v>
      </c>
      <c r="AB1334" s="62">
        <f t="shared" si="884"/>
        <v>0.27047539999999998</v>
      </c>
      <c r="AC1334" s="63"/>
      <c r="AD1334" s="63">
        <f t="shared" ref="AD1334:AE1349" si="885">B1363</f>
        <v>0.24703220000000001</v>
      </c>
      <c r="AE1334" s="63">
        <f t="shared" si="885"/>
        <v>0</v>
      </c>
      <c r="AF1334" s="63">
        <f t="shared" ref="AF1334:AG1349" si="886">F1363</f>
        <v>0.37549880000000002</v>
      </c>
      <c r="AG1334" s="63">
        <f t="shared" si="886"/>
        <v>0.39559749999999999</v>
      </c>
      <c r="AH1334" s="63">
        <f t="shared" ref="AH1334:AI1349" si="887">L1363</f>
        <v>0</v>
      </c>
      <c r="AI1334" s="63">
        <f t="shared" si="887"/>
        <v>0.320488</v>
      </c>
      <c r="AJ1334" s="63">
        <f t="shared" ref="AJ1334:AK1349" si="888">P1363</f>
        <v>0.57436560000000003</v>
      </c>
      <c r="AK1334" s="63">
        <f t="shared" si="888"/>
        <v>0.2225876</v>
      </c>
      <c r="AL1334" s="49"/>
      <c r="AM1334" s="64">
        <f t="shared" si="867"/>
        <v>0.16756129375000001</v>
      </c>
      <c r="AN1334" s="64">
        <f t="shared" si="868"/>
        <v>0.14232406275551826</v>
      </c>
      <c r="AO1334" s="64">
        <f t="shared" si="869"/>
        <v>5.0319154950223349E-2</v>
      </c>
      <c r="AP1334" s="64"/>
      <c r="AQ1334" s="64">
        <f t="shared" si="870"/>
        <v>0.26694621250000006</v>
      </c>
      <c r="AR1334" s="64">
        <f t="shared" si="871"/>
        <v>0.19661166800897092</v>
      </c>
      <c r="AS1334" s="64">
        <f t="shared" si="872"/>
        <v>6.9512721854770754E-2</v>
      </c>
      <c r="AT1334" s="49"/>
      <c r="AU1334" s="60">
        <f t="shared" si="873"/>
        <v>0.26618119667609813</v>
      </c>
      <c r="AV1334" s="49"/>
      <c r="AW1334" s="92">
        <f t="shared" si="880"/>
        <v>0.88933466999999999</v>
      </c>
      <c r="AX1334" s="92">
        <f t="shared" si="878"/>
        <v>0.88626294999999999</v>
      </c>
      <c r="AY1334" s="92">
        <f t="shared" si="878"/>
        <v>1.49676995</v>
      </c>
      <c r="AZ1334" s="92">
        <f t="shared" si="878"/>
        <v>1.3305434</v>
      </c>
      <c r="BA1334" s="92">
        <f t="shared" si="878"/>
        <v>1.57727138</v>
      </c>
      <c r="BB1334" s="92">
        <f t="shared" si="878"/>
        <v>1.628011702</v>
      </c>
      <c r="BC1334" s="92">
        <f t="shared" si="878"/>
        <v>1.1180392000000001</v>
      </c>
      <c r="BD1334" s="92">
        <f t="shared" si="878"/>
        <v>2.4261197800000001</v>
      </c>
      <c r="BE1334" s="92"/>
      <c r="BF1334" s="92">
        <f t="shared" si="878"/>
        <v>1.3933390999999999</v>
      </c>
      <c r="BG1334" s="92">
        <f t="shared" si="878"/>
        <v>0.73505491000000001</v>
      </c>
      <c r="BH1334" s="92">
        <f t="shared" si="878"/>
        <v>1.5072388299999999</v>
      </c>
      <c r="BI1334" s="92">
        <f t="shared" si="878"/>
        <v>1.6369449120000001</v>
      </c>
      <c r="BJ1334" s="92">
        <f t="shared" si="879"/>
        <v>1.05802146</v>
      </c>
      <c r="BK1334" s="92">
        <f t="shared" si="879"/>
        <v>1.2121224399999999</v>
      </c>
      <c r="BL1334" s="92">
        <f t="shared" si="879"/>
        <v>0.81094310000000003</v>
      </c>
      <c r="BM1334" s="92">
        <f t="shared" si="879"/>
        <v>1.3756599999999999</v>
      </c>
      <c r="BN1334" s="49"/>
      <c r="BO1334" s="49"/>
      <c r="BP1334" s="49"/>
    </row>
    <row r="1335" spans="1:68" x14ac:dyDescent="0.25">
      <c r="A1335" s="69"/>
      <c r="B1335" s="59">
        <v>0.58342269999999996</v>
      </c>
      <c r="C1335" s="59">
        <v>0</v>
      </c>
      <c r="D1335" s="59">
        <v>0.28813739999999999</v>
      </c>
      <c r="E1335" s="59">
        <v>9.4474790000000003E-2</v>
      </c>
      <c r="F1335" s="59">
        <v>0</v>
      </c>
      <c r="G1335" s="59">
        <v>0.31148619999999999</v>
      </c>
      <c r="H1335" s="59">
        <v>0</v>
      </c>
      <c r="I1335" s="59">
        <v>0</v>
      </c>
      <c r="J1335" s="49"/>
      <c r="K1335" s="69"/>
      <c r="L1335" s="59">
        <v>0</v>
      </c>
      <c r="M1335" s="59">
        <v>0</v>
      </c>
      <c r="N1335" s="59">
        <v>8.0146790000000002E-3</v>
      </c>
      <c r="O1335" s="59">
        <v>0</v>
      </c>
      <c r="P1335" s="59">
        <v>0</v>
      </c>
      <c r="Q1335" s="59">
        <v>0</v>
      </c>
      <c r="R1335" s="59">
        <v>0</v>
      </c>
      <c r="S1335" s="59">
        <v>0</v>
      </c>
      <c r="T1335" s="49"/>
      <c r="U1335" s="62">
        <f t="shared" si="881"/>
        <v>1.7991070000000001E-2</v>
      </c>
      <c r="V1335" s="62">
        <f t="shared" si="881"/>
        <v>0.1733942</v>
      </c>
      <c r="W1335" s="62">
        <f t="shared" si="882"/>
        <v>0.3406363</v>
      </c>
      <c r="X1335" s="62">
        <f t="shared" si="882"/>
        <v>6.1506270000000002E-2</v>
      </c>
      <c r="Y1335" s="62">
        <f t="shared" si="883"/>
        <v>9.2871670000000003E-2</v>
      </c>
      <c r="Z1335" s="62">
        <f t="shared" si="883"/>
        <v>0.50646310000000005</v>
      </c>
      <c r="AA1335" s="62">
        <f t="shared" si="884"/>
        <v>0.21622279999999999</v>
      </c>
      <c r="AB1335" s="62">
        <f t="shared" si="884"/>
        <v>0.5278254</v>
      </c>
      <c r="AC1335" s="63"/>
      <c r="AD1335" s="63">
        <f t="shared" si="885"/>
        <v>0.1529083</v>
      </c>
      <c r="AE1335" s="63">
        <f t="shared" si="885"/>
        <v>0</v>
      </c>
      <c r="AF1335" s="63">
        <f t="shared" si="886"/>
        <v>0.30958180000000002</v>
      </c>
      <c r="AG1335" s="63">
        <f t="shared" si="886"/>
        <v>0.2464008</v>
      </c>
      <c r="AH1335" s="63">
        <f t="shared" si="887"/>
        <v>0</v>
      </c>
      <c r="AI1335" s="63">
        <f t="shared" si="887"/>
        <v>0.13487009999999999</v>
      </c>
      <c r="AJ1335" s="63">
        <f t="shared" si="888"/>
        <v>0</v>
      </c>
      <c r="AK1335" s="63">
        <f t="shared" si="888"/>
        <v>0.30767539999999999</v>
      </c>
      <c r="AL1335" s="49"/>
      <c r="AM1335" s="64">
        <f t="shared" si="867"/>
        <v>0.24211385124999998</v>
      </c>
      <c r="AN1335" s="64">
        <f t="shared" si="868"/>
        <v>0.19702587663942223</v>
      </c>
      <c r="AO1335" s="64">
        <f t="shared" si="869"/>
        <v>6.9659166720479809E-2</v>
      </c>
      <c r="AP1335" s="64"/>
      <c r="AQ1335" s="64">
        <f t="shared" si="870"/>
        <v>0.14392954999999999</v>
      </c>
      <c r="AR1335" s="64">
        <f t="shared" si="871"/>
        <v>0.13472912829309461</v>
      </c>
      <c r="AS1335" s="64">
        <f t="shared" si="872"/>
        <v>4.7633940119699764E-2</v>
      </c>
      <c r="AT1335" s="49"/>
      <c r="AU1335" s="60">
        <f t="shared" si="873"/>
        <v>0.26408107750338694</v>
      </c>
      <c r="AV1335" s="49"/>
      <c r="AW1335" s="92">
        <f t="shared" si="880"/>
        <v>0.90732573999999999</v>
      </c>
      <c r="AX1335" s="92">
        <f t="shared" si="878"/>
        <v>1.05965715</v>
      </c>
      <c r="AY1335" s="92">
        <f t="shared" si="878"/>
        <v>1.8374062499999999</v>
      </c>
      <c r="AZ1335" s="92">
        <f t="shared" si="878"/>
        <v>1.39204967</v>
      </c>
      <c r="BA1335" s="92">
        <f t="shared" si="878"/>
        <v>1.6701430500000001</v>
      </c>
      <c r="BB1335" s="92">
        <f t="shared" si="878"/>
        <v>2.1344748020000002</v>
      </c>
      <c r="BC1335" s="92">
        <f t="shared" si="878"/>
        <v>1.3342620000000001</v>
      </c>
      <c r="BD1335" s="92">
        <f t="shared" si="878"/>
        <v>2.9539451799999998</v>
      </c>
      <c r="BE1335" s="92"/>
      <c r="BF1335" s="92">
        <f t="shared" si="878"/>
        <v>1.5462473999999999</v>
      </c>
      <c r="BG1335" s="92">
        <f t="shared" si="878"/>
        <v>0.73505491000000001</v>
      </c>
      <c r="BH1335" s="92">
        <f t="shared" si="878"/>
        <v>1.81682063</v>
      </c>
      <c r="BI1335" s="92">
        <f t="shared" si="878"/>
        <v>1.8833457120000001</v>
      </c>
      <c r="BJ1335" s="92">
        <f t="shared" si="879"/>
        <v>1.05802146</v>
      </c>
      <c r="BK1335" s="92">
        <f t="shared" si="879"/>
        <v>1.34699254</v>
      </c>
      <c r="BL1335" s="92">
        <f t="shared" si="879"/>
        <v>0.81094310000000003</v>
      </c>
      <c r="BM1335" s="92">
        <f t="shared" si="879"/>
        <v>1.6833353999999998</v>
      </c>
      <c r="BN1335" s="49"/>
      <c r="BO1335" s="49"/>
      <c r="BP1335" s="49"/>
    </row>
    <row r="1336" spans="1:68" x14ac:dyDescent="0.25">
      <c r="A1336" s="69"/>
      <c r="B1336" s="59">
        <v>0</v>
      </c>
      <c r="C1336" s="59">
        <v>6.6128729999999997E-2</v>
      </c>
      <c r="D1336" s="59">
        <v>0.1747322</v>
      </c>
      <c r="E1336" s="59">
        <v>0</v>
      </c>
      <c r="F1336" s="59">
        <v>0</v>
      </c>
      <c r="G1336" s="59">
        <v>0.1847067</v>
      </c>
      <c r="H1336" s="59">
        <v>0.67578269999999996</v>
      </c>
      <c r="I1336" s="59">
        <v>0</v>
      </c>
      <c r="J1336" s="49"/>
      <c r="K1336" s="69"/>
      <c r="L1336" s="59">
        <v>0</v>
      </c>
      <c r="M1336" s="59">
        <v>0</v>
      </c>
      <c r="N1336" s="59">
        <v>0</v>
      </c>
      <c r="O1336" s="59">
        <v>0</v>
      </c>
      <c r="P1336" s="59">
        <v>0</v>
      </c>
      <c r="Q1336" s="59">
        <v>0</v>
      </c>
      <c r="R1336" s="59">
        <v>0.38041399999999997</v>
      </c>
      <c r="S1336" s="59">
        <v>0</v>
      </c>
      <c r="T1336" s="49"/>
      <c r="U1336" s="62">
        <f t="shared" si="881"/>
        <v>0.35416320000000001</v>
      </c>
      <c r="V1336" s="62">
        <f t="shared" si="881"/>
        <v>0.1443014</v>
      </c>
      <c r="W1336" s="62">
        <f t="shared" si="882"/>
        <v>0.22411729999999999</v>
      </c>
      <c r="X1336" s="62">
        <f t="shared" si="882"/>
        <v>0.15509700000000001</v>
      </c>
      <c r="Y1336" s="62">
        <f t="shared" si="883"/>
        <v>9.6121789999999999E-2</v>
      </c>
      <c r="Z1336" s="62">
        <f t="shared" si="883"/>
        <v>0.44210149999999998</v>
      </c>
      <c r="AA1336" s="62">
        <f t="shared" si="884"/>
        <v>0.31523040000000002</v>
      </c>
      <c r="AB1336" s="62">
        <f t="shared" si="884"/>
        <v>0</v>
      </c>
      <c r="AC1336" s="63"/>
      <c r="AD1336" s="63">
        <f t="shared" si="885"/>
        <v>0.1154966</v>
      </c>
      <c r="AE1336" s="63">
        <f t="shared" si="885"/>
        <v>0</v>
      </c>
      <c r="AF1336" s="63">
        <f t="shared" si="886"/>
        <v>0.25727749999999999</v>
      </c>
      <c r="AG1336" s="63">
        <f t="shared" si="886"/>
        <v>0.10896019999999999</v>
      </c>
      <c r="AH1336" s="63">
        <f t="shared" si="887"/>
        <v>4.6781540000000003E-2</v>
      </c>
      <c r="AI1336" s="63">
        <f t="shared" si="887"/>
        <v>0.1084099</v>
      </c>
      <c r="AJ1336" s="63">
        <f t="shared" si="888"/>
        <v>0</v>
      </c>
      <c r="AK1336" s="63">
        <f t="shared" si="888"/>
        <v>0.41969590000000001</v>
      </c>
      <c r="AL1336" s="49"/>
      <c r="AM1336" s="64">
        <f t="shared" si="867"/>
        <v>0.21639157375000001</v>
      </c>
      <c r="AN1336" s="64">
        <f t="shared" si="868"/>
        <v>0.14638449577528478</v>
      </c>
      <c r="AO1336" s="64">
        <f t="shared" si="869"/>
        <v>5.175473481163869E-2</v>
      </c>
      <c r="AP1336" s="64"/>
      <c r="AQ1336" s="64">
        <f t="shared" si="870"/>
        <v>0.13207770499999999</v>
      </c>
      <c r="AR1336" s="64">
        <f t="shared" si="871"/>
        <v>0.14239442601295149</v>
      </c>
      <c r="AS1336" s="64">
        <f t="shared" si="872"/>
        <v>5.0344032118462057E-2</v>
      </c>
      <c r="AT1336" s="49"/>
      <c r="AU1336" s="60">
        <f t="shared" si="873"/>
        <v>0.26240868472243928</v>
      </c>
      <c r="AV1336" s="49"/>
      <c r="AW1336" s="92">
        <f t="shared" si="880"/>
        <v>1.26148894</v>
      </c>
      <c r="AX1336" s="92">
        <f t="shared" si="878"/>
        <v>1.2039585500000001</v>
      </c>
      <c r="AY1336" s="92">
        <f t="shared" si="878"/>
        <v>2.06152355</v>
      </c>
      <c r="AZ1336" s="92">
        <f t="shared" si="878"/>
        <v>1.5471466700000001</v>
      </c>
      <c r="BA1336" s="92">
        <f t="shared" si="878"/>
        <v>1.7662648400000001</v>
      </c>
      <c r="BB1336" s="92">
        <f t="shared" si="878"/>
        <v>2.5765763020000003</v>
      </c>
      <c r="BC1336" s="92">
        <f t="shared" si="878"/>
        <v>1.6494924000000002</v>
      </c>
      <c r="BD1336" s="92">
        <f t="shared" si="878"/>
        <v>2.9539451799999998</v>
      </c>
      <c r="BE1336" s="92"/>
      <c r="BF1336" s="92">
        <f t="shared" si="878"/>
        <v>1.6617439999999999</v>
      </c>
      <c r="BG1336" s="92">
        <f t="shared" si="878"/>
        <v>0.73505491000000001</v>
      </c>
      <c r="BH1336" s="92">
        <f t="shared" si="878"/>
        <v>2.0740981299999999</v>
      </c>
      <c r="BI1336" s="92">
        <f t="shared" si="878"/>
        <v>1.9923059120000002</v>
      </c>
      <c r="BJ1336" s="92">
        <f t="shared" si="879"/>
        <v>1.104803</v>
      </c>
      <c r="BK1336" s="92">
        <f t="shared" si="879"/>
        <v>1.4554024400000001</v>
      </c>
      <c r="BL1336" s="92">
        <f t="shared" si="879"/>
        <v>0.81094310000000003</v>
      </c>
      <c r="BM1336" s="92">
        <f t="shared" si="879"/>
        <v>2.1030312999999996</v>
      </c>
      <c r="BN1336" s="49"/>
      <c r="BO1336" s="49"/>
      <c r="BP1336" s="49"/>
    </row>
    <row r="1337" spans="1:68" x14ac:dyDescent="0.25">
      <c r="A1337" s="69"/>
      <c r="B1337" s="59">
        <v>0</v>
      </c>
      <c r="C1337" s="59">
        <v>0</v>
      </c>
      <c r="D1337" s="59">
        <v>0</v>
      </c>
      <c r="E1337" s="59">
        <v>0</v>
      </c>
      <c r="F1337" s="59">
        <v>0.2003055</v>
      </c>
      <c r="G1337" s="59">
        <v>0.29060269999999999</v>
      </c>
      <c r="H1337" s="59">
        <v>0</v>
      </c>
      <c r="I1337" s="59">
        <v>0</v>
      </c>
      <c r="J1337" s="49"/>
      <c r="K1337" s="69"/>
      <c r="L1337" s="59">
        <v>0</v>
      </c>
      <c r="M1337" s="59">
        <v>0</v>
      </c>
      <c r="N1337" s="59">
        <v>1.6681189999999999E-2</v>
      </c>
      <c r="O1337" s="59">
        <v>0</v>
      </c>
      <c r="P1337" s="59">
        <v>0.23676130000000001</v>
      </c>
      <c r="Q1337" s="59">
        <v>0</v>
      </c>
      <c r="R1337" s="59">
        <v>0</v>
      </c>
      <c r="S1337" s="59">
        <v>0</v>
      </c>
      <c r="T1337" s="49"/>
      <c r="U1337" s="62">
        <f t="shared" si="881"/>
        <v>0.18635460000000001</v>
      </c>
      <c r="V1337" s="62">
        <f t="shared" si="881"/>
        <v>0.43696400000000002</v>
      </c>
      <c r="W1337" s="62">
        <f t="shared" si="882"/>
        <v>0.49493979999999999</v>
      </c>
      <c r="X1337" s="62">
        <f t="shared" si="882"/>
        <v>0</v>
      </c>
      <c r="Y1337" s="62">
        <f t="shared" si="883"/>
        <v>0.1796885</v>
      </c>
      <c r="Z1337" s="62">
        <f t="shared" si="883"/>
        <v>5.8107380000000002E-3</v>
      </c>
      <c r="AA1337" s="62">
        <f t="shared" si="884"/>
        <v>9.5310210000000006E-3</v>
      </c>
      <c r="AB1337" s="62">
        <f t="shared" si="884"/>
        <v>0</v>
      </c>
      <c r="AC1337" s="63"/>
      <c r="AD1337" s="63">
        <f t="shared" si="885"/>
        <v>0.16412640000000001</v>
      </c>
      <c r="AE1337" s="63">
        <f t="shared" si="885"/>
        <v>0.24117420000000001</v>
      </c>
      <c r="AF1337" s="63">
        <f t="shared" si="886"/>
        <v>0.32483099999999998</v>
      </c>
      <c r="AG1337" s="63">
        <f t="shared" si="886"/>
        <v>0.43036940000000001</v>
      </c>
      <c r="AH1337" s="63">
        <f t="shared" si="887"/>
        <v>0.1815901</v>
      </c>
      <c r="AI1337" s="63">
        <f t="shared" si="887"/>
        <v>0</v>
      </c>
      <c r="AJ1337" s="63">
        <f t="shared" si="888"/>
        <v>0.12845039999999999</v>
      </c>
      <c r="AK1337" s="63">
        <f t="shared" si="888"/>
        <v>0.3974934</v>
      </c>
      <c r="AL1337" s="49"/>
      <c r="AM1337" s="64">
        <f t="shared" si="867"/>
        <v>0.16416108237499999</v>
      </c>
      <c r="AN1337" s="64">
        <f t="shared" si="868"/>
        <v>0.20264418295503814</v>
      </c>
      <c r="AO1337" s="64">
        <f t="shared" si="869"/>
        <v>7.1645537967757425E-2</v>
      </c>
      <c r="AP1337" s="64"/>
      <c r="AQ1337" s="64">
        <f t="shared" si="870"/>
        <v>0.23350436250000001</v>
      </c>
      <c r="AR1337" s="64">
        <f t="shared" si="871"/>
        <v>0.14497124996230837</v>
      </c>
      <c r="AS1337" s="64">
        <f t="shared" si="872"/>
        <v>5.125507696271913E-2</v>
      </c>
      <c r="AT1337" s="49"/>
      <c r="AU1337" s="60">
        <f t="shared" si="873"/>
        <v>0.44430452974932755</v>
      </c>
      <c r="AV1337" s="49"/>
      <c r="AW1337" s="92">
        <f t="shared" si="880"/>
        <v>1.44784354</v>
      </c>
      <c r="AX1337" s="92">
        <f t="shared" si="878"/>
        <v>1.64092255</v>
      </c>
      <c r="AY1337" s="92">
        <f t="shared" si="878"/>
        <v>2.55646335</v>
      </c>
      <c r="AZ1337" s="92">
        <f t="shared" si="878"/>
        <v>1.5471466700000001</v>
      </c>
      <c r="BA1337" s="92">
        <f t="shared" si="878"/>
        <v>1.94595334</v>
      </c>
      <c r="BB1337" s="92">
        <f t="shared" si="878"/>
        <v>2.5823870400000004</v>
      </c>
      <c r="BC1337" s="92">
        <f t="shared" si="878"/>
        <v>1.6590234210000001</v>
      </c>
      <c r="BD1337" s="92">
        <f t="shared" si="878"/>
        <v>2.9539451799999998</v>
      </c>
      <c r="BE1337" s="92"/>
      <c r="BF1337" s="92">
        <f t="shared" si="878"/>
        <v>1.8258703999999999</v>
      </c>
      <c r="BG1337" s="92">
        <f t="shared" si="878"/>
        <v>0.97622911000000001</v>
      </c>
      <c r="BH1337" s="92">
        <f t="shared" si="878"/>
        <v>2.39892913</v>
      </c>
      <c r="BI1337" s="92">
        <f t="shared" si="878"/>
        <v>2.422675312</v>
      </c>
      <c r="BJ1337" s="92">
        <f t="shared" si="879"/>
        <v>1.2863931</v>
      </c>
      <c r="BK1337" s="92">
        <f t="shared" si="879"/>
        <v>1.4554024400000001</v>
      </c>
      <c r="BL1337" s="92">
        <f t="shared" si="879"/>
        <v>0.93939349999999999</v>
      </c>
      <c r="BM1337" s="92">
        <f t="shared" si="879"/>
        <v>2.5005246999999997</v>
      </c>
      <c r="BN1337" s="49"/>
      <c r="BO1337" s="49"/>
      <c r="BP1337" s="49"/>
    </row>
    <row r="1338" spans="1:68" x14ac:dyDescent="0.25">
      <c r="A1338" s="69"/>
      <c r="B1338" s="59">
        <v>0</v>
      </c>
      <c r="C1338" s="59">
        <v>0</v>
      </c>
      <c r="D1338" s="59">
        <v>0</v>
      </c>
      <c r="E1338" s="59">
        <v>0</v>
      </c>
      <c r="F1338" s="59">
        <v>0</v>
      </c>
      <c r="G1338" s="59">
        <v>0</v>
      </c>
      <c r="H1338" s="59">
        <v>0</v>
      </c>
      <c r="I1338" s="59">
        <v>0.101368</v>
      </c>
      <c r="J1338" s="49"/>
      <c r="K1338" s="69"/>
      <c r="L1338" s="59">
        <v>0.26644420000000002</v>
      </c>
      <c r="M1338" s="59">
        <v>3.2634740000000001E-3</v>
      </c>
      <c r="N1338" s="59">
        <v>0</v>
      </c>
      <c r="O1338" s="59">
        <v>0</v>
      </c>
      <c r="P1338" s="59">
        <v>0</v>
      </c>
      <c r="Q1338" s="59">
        <v>0</v>
      </c>
      <c r="R1338" s="59">
        <v>0</v>
      </c>
      <c r="S1338" s="59">
        <v>0.2338104</v>
      </c>
      <c r="T1338" s="49"/>
      <c r="U1338" s="62">
        <f t="shared" si="881"/>
        <v>0.25132559999999998</v>
      </c>
      <c r="V1338" s="62">
        <f t="shared" si="881"/>
        <v>0.27250669999999999</v>
      </c>
      <c r="W1338" s="62">
        <f t="shared" si="882"/>
        <v>0.40345760000000003</v>
      </c>
      <c r="X1338" s="62">
        <f t="shared" si="882"/>
        <v>6.5766329999999998E-2</v>
      </c>
      <c r="Y1338" s="62">
        <f t="shared" si="883"/>
        <v>0.1031914</v>
      </c>
      <c r="Z1338" s="62">
        <f t="shared" si="883"/>
        <v>0</v>
      </c>
      <c r="AA1338" s="62">
        <f t="shared" si="884"/>
        <v>0.34788229999999998</v>
      </c>
      <c r="AB1338" s="62">
        <f t="shared" si="884"/>
        <v>0.28166679999999999</v>
      </c>
      <c r="AC1338" s="63"/>
      <c r="AD1338" s="63">
        <f t="shared" si="885"/>
        <v>0.2412453</v>
      </c>
      <c r="AE1338" s="63">
        <f t="shared" si="885"/>
        <v>0.26769500000000002</v>
      </c>
      <c r="AF1338" s="63">
        <f t="shared" si="886"/>
        <v>0.26089289999999998</v>
      </c>
      <c r="AG1338" s="63">
        <f t="shared" si="886"/>
        <v>0.17871000000000001</v>
      </c>
      <c r="AH1338" s="63">
        <f t="shared" si="887"/>
        <v>0.22054579999999999</v>
      </c>
      <c r="AI1338" s="63">
        <f t="shared" si="887"/>
        <v>0.16417599999999999</v>
      </c>
      <c r="AJ1338" s="63">
        <f t="shared" si="888"/>
        <v>0.48259400000000002</v>
      </c>
      <c r="AK1338" s="63">
        <f t="shared" si="888"/>
        <v>0.31480789999999997</v>
      </c>
      <c r="AL1338" s="49"/>
      <c r="AM1338" s="64">
        <f t="shared" si="867"/>
        <v>0.21572459125000001</v>
      </c>
      <c r="AN1338" s="64">
        <f t="shared" si="868"/>
        <v>0.14304727274043375</v>
      </c>
      <c r="AO1338" s="64">
        <f t="shared" si="869"/>
        <v>5.0574848292501133E-2</v>
      </c>
      <c r="AP1338" s="64"/>
      <c r="AQ1338" s="64">
        <f t="shared" si="870"/>
        <v>0.2663333625</v>
      </c>
      <c r="AR1338" s="64">
        <f t="shared" si="871"/>
        <v>9.9992706116209709E-2</v>
      </c>
      <c r="AS1338" s="64">
        <f t="shared" si="872"/>
        <v>3.5352760281982726E-2</v>
      </c>
      <c r="AT1338" s="49"/>
      <c r="AU1338" s="60">
        <f t="shared" si="873"/>
        <v>0.4258693607131</v>
      </c>
      <c r="AV1338" s="49"/>
      <c r="AW1338" s="92">
        <f t="shared" si="880"/>
        <v>1.69916914</v>
      </c>
      <c r="AX1338" s="92">
        <f t="shared" si="878"/>
        <v>1.9134292500000001</v>
      </c>
      <c r="AY1338" s="92">
        <f t="shared" si="878"/>
        <v>2.9599209499999999</v>
      </c>
      <c r="AZ1338" s="92">
        <f t="shared" si="878"/>
        <v>1.612913</v>
      </c>
      <c r="BA1338" s="92">
        <f t="shared" si="878"/>
        <v>2.04914474</v>
      </c>
      <c r="BB1338" s="92">
        <f t="shared" si="878"/>
        <v>2.5823870400000004</v>
      </c>
      <c r="BC1338" s="92">
        <f t="shared" si="878"/>
        <v>2.0069057209999999</v>
      </c>
      <c r="BD1338" s="92">
        <f t="shared" si="878"/>
        <v>3.2356119799999998</v>
      </c>
      <c r="BE1338" s="92"/>
      <c r="BF1338" s="92">
        <f t="shared" si="878"/>
        <v>2.0671157</v>
      </c>
      <c r="BG1338" s="92">
        <f t="shared" si="878"/>
        <v>1.24392411</v>
      </c>
      <c r="BH1338" s="92">
        <f t="shared" si="878"/>
        <v>2.6598220299999999</v>
      </c>
      <c r="BI1338" s="92">
        <f t="shared" si="878"/>
        <v>2.6013853120000001</v>
      </c>
      <c r="BJ1338" s="92">
        <f t="shared" si="879"/>
        <v>1.5069389</v>
      </c>
      <c r="BK1338" s="92">
        <f t="shared" si="879"/>
        <v>1.6195784400000002</v>
      </c>
      <c r="BL1338" s="92">
        <f t="shared" si="879"/>
        <v>1.4219875</v>
      </c>
      <c r="BM1338" s="92">
        <f t="shared" si="879"/>
        <v>2.8153325999999996</v>
      </c>
      <c r="BN1338" s="49"/>
      <c r="BO1338" s="49"/>
      <c r="BP1338" s="49"/>
    </row>
    <row r="1339" spans="1:68" x14ac:dyDescent="0.25">
      <c r="A1339" s="69"/>
      <c r="B1339" s="59">
        <v>0</v>
      </c>
      <c r="C1339" s="59">
        <v>0</v>
      </c>
      <c r="D1339" s="59">
        <v>0.35035319999999998</v>
      </c>
      <c r="E1339" s="59">
        <v>0</v>
      </c>
      <c r="F1339" s="59">
        <v>0</v>
      </c>
      <c r="G1339" s="59">
        <v>0</v>
      </c>
      <c r="H1339" s="59">
        <v>0.33153529999999998</v>
      </c>
      <c r="I1339" s="59">
        <v>0.21788689999999999</v>
      </c>
      <c r="J1339" s="49"/>
      <c r="K1339" s="69"/>
      <c r="L1339" s="59">
        <v>0</v>
      </c>
      <c r="M1339" s="59">
        <v>0.26089620000000002</v>
      </c>
      <c r="N1339" s="59">
        <v>0</v>
      </c>
      <c r="O1339" s="59">
        <v>0</v>
      </c>
      <c r="P1339" s="59">
        <v>0</v>
      </c>
      <c r="Q1339" s="59">
        <v>0</v>
      </c>
      <c r="R1339" s="59">
        <v>0</v>
      </c>
      <c r="S1339" s="59">
        <v>0</v>
      </c>
      <c r="T1339" s="49"/>
      <c r="U1339" s="62">
        <f t="shared" si="881"/>
        <v>0.1516361</v>
      </c>
      <c r="V1339" s="62">
        <f t="shared" si="881"/>
        <v>0.20603369999999999</v>
      </c>
      <c r="W1339" s="62">
        <f t="shared" si="882"/>
        <v>0.2434769</v>
      </c>
      <c r="X1339" s="62">
        <f t="shared" si="882"/>
        <v>0.20141319999999999</v>
      </c>
      <c r="Y1339" s="62">
        <f t="shared" si="883"/>
        <v>0.16721249999999999</v>
      </c>
      <c r="Z1339" s="62">
        <f t="shared" si="883"/>
        <v>0</v>
      </c>
      <c r="AA1339" s="62">
        <f t="shared" si="884"/>
        <v>0.1101084</v>
      </c>
      <c r="AB1339" s="62">
        <f t="shared" si="884"/>
        <v>0</v>
      </c>
      <c r="AC1339" s="63"/>
      <c r="AD1339" s="63">
        <f t="shared" si="885"/>
        <v>0.20357700000000001</v>
      </c>
      <c r="AE1339" s="63">
        <f t="shared" si="885"/>
        <v>0.29014679999999998</v>
      </c>
      <c r="AF1339" s="63">
        <f t="shared" si="886"/>
        <v>0.29028219999999999</v>
      </c>
      <c r="AG1339" s="63">
        <f t="shared" si="886"/>
        <v>0.1214056</v>
      </c>
      <c r="AH1339" s="63">
        <f t="shared" si="887"/>
        <v>0.3511724</v>
      </c>
      <c r="AI1339" s="63">
        <f t="shared" si="887"/>
        <v>0</v>
      </c>
      <c r="AJ1339" s="63">
        <f t="shared" si="888"/>
        <v>0</v>
      </c>
      <c r="AK1339" s="63">
        <f t="shared" si="888"/>
        <v>0</v>
      </c>
      <c r="AL1339" s="49"/>
      <c r="AM1339" s="64">
        <f t="shared" si="867"/>
        <v>0.13498509999999997</v>
      </c>
      <c r="AN1339" s="64">
        <f t="shared" si="868"/>
        <v>9.2278872723221814E-2</v>
      </c>
      <c r="AO1339" s="64">
        <f t="shared" si="869"/>
        <v>3.2625508331420236E-2</v>
      </c>
      <c r="AP1339" s="64"/>
      <c r="AQ1339" s="64">
        <f t="shared" si="870"/>
        <v>0.15707299999999999</v>
      </c>
      <c r="AR1339" s="64">
        <f t="shared" si="871"/>
        <v>0.14666700462378812</v>
      </c>
      <c r="AS1339" s="64">
        <f t="shared" si="872"/>
        <v>5.1854616772899646E-2</v>
      </c>
      <c r="AT1339" s="49"/>
      <c r="AU1339" s="60">
        <f t="shared" si="873"/>
        <v>0.72382940454927325</v>
      </c>
      <c r="AV1339" s="49"/>
      <c r="AW1339" s="92">
        <f t="shared" si="880"/>
        <v>1.8508052399999999</v>
      </c>
      <c r="AX1339" s="92">
        <f t="shared" si="878"/>
        <v>2.11946295</v>
      </c>
      <c r="AY1339" s="92">
        <f t="shared" si="878"/>
        <v>3.20339785</v>
      </c>
      <c r="AZ1339" s="92">
        <f t="shared" si="878"/>
        <v>1.8143262</v>
      </c>
      <c r="BA1339" s="92">
        <f t="shared" si="878"/>
        <v>2.2163572399999998</v>
      </c>
      <c r="BB1339" s="92">
        <f t="shared" si="878"/>
        <v>2.5823870400000004</v>
      </c>
      <c r="BC1339" s="92">
        <f t="shared" si="878"/>
        <v>2.117014121</v>
      </c>
      <c r="BD1339" s="92">
        <f t="shared" si="878"/>
        <v>3.2356119799999998</v>
      </c>
      <c r="BE1339" s="92"/>
      <c r="BF1339" s="92">
        <f t="shared" si="878"/>
        <v>2.2706927000000001</v>
      </c>
      <c r="BG1339" s="92">
        <f t="shared" si="878"/>
        <v>1.5340709100000001</v>
      </c>
      <c r="BH1339" s="92">
        <f t="shared" si="878"/>
        <v>2.95010423</v>
      </c>
      <c r="BI1339" s="92">
        <f t="shared" si="878"/>
        <v>2.7227909120000002</v>
      </c>
      <c r="BJ1339" s="92">
        <f t="shared" si="879"/>
        <v>1.8581113</v>
      </c>
      <c r="BK1339" s="92">
        <f t="shared" si="879"/>
        <v>1.6195784400000002</v>
      </c>
      <c r="BL1339" s="92">
        <f t="shared" si="879"/>
        <v>1.4219875</v>
      </c>
      <c r="BM1339" s="92">
        <f t="shared" si="879"/>
        <v>2.8153325999999996</v>
      </c>
      <c r="BN1339" s="49"/>
      <c r="BO1339" s="49"/>
      <c r="BP1339" s="49"/>
    </row>
    <row r="1340" spans="1:68" x14ac:dyDescent="0.25">
      <c r="A1340" s="69"/>
      <c r="B1340" s="59">
        <v>0.24118519999999999</v>
      </c>
      <c r="C1340" s="59">
        <v>0</v>
      </c>
      <c r="D1340" s="59">
        <v>8.5993769999999997E-2</v>
      </c>
      <c r="E1340" s="59">
        <v>0.33565139999999999</v>
      </c>
      <c r="F1340" s="59">
        <v>0</v>
      </c>
      <c r="G1340" s="59">
        <v>0.36455539999999997</v>
      </c>
      <c r="H1340" s="59">
        <v>0</v>
      </c>
      <c r="I1340" s="59">
        <v>0</v>
      </c>
      <c r="J1340" s="49"/>
      <c r="K1340" s="69"/>
      <c r="L1340" s="59">
        <v>0</v>
      </c>
      <c r="M1340" s="59">
        <v>0</v>
      </c>
      <c r="N1340" s="59">
        <v>0</v>
      </c>
      <c r="O1340" s="59">
        <v>0</v>
      </c>
      <c r="P1340" s="59">
        <v>0</v>
      </c>
      <c r="Q1340" s="59">
        <v>0</v>
      </c>
      <c r="R1340" s="59">
        <v>0</v>
      </c>
      <c r="S1340" s="59">
        <v>0</v>
      </c>
      <c r="T1340" s="49"/>
      <c r="U1340" s="62">
        <f t="shared" si="881"/>
        <v>0.309473</v>
      </c>
      <c r="V1340" s="62">
        <f t="shared" si="881"/>
        <v>0.50994779999999995</v>
      </c>
      <c r="W1340" s="62">
        <f t="shared" si="882"/>
        <v>0.34045029999999998</v>
      </c>
      <c r="X1340" s="62">
        <f t="shared" si="882"/>
        <v>0.29083629999999999</v>
      </c>
      <c r="Y1340" s="62">
        <f t="shared" si="883"/>
        <v>4.0617939999999998E-2</v>
      </c>
      <c r="Z1340" s="62">
        <f t="shared" si="883"/>
        <v>0.19591520000000001</v>
      </c>
      <c r="AA1340" s="62">
        <f t="shared" si="884"/>
        <v>0</v>
      </c>
      <c r="AB1340" s="62">
        <f t="shared" si="884"/>
        <v>0.1825523</v>
      </c>
      <c r="AC1340" s="63"/>
      <c r="AD1340" s="63">
        <f t="shared" si="885"/>
        <v>0.23216059999999999</v>
      </c>
      <c r="AE1340" s="63">
        <f t="shared" si="885"/>
        <v>0.31360529999999998</v>
      </c>
      <c r="AF1340" s="63">
        <f t="shared" si="886"/>
        <v>0</v>
      </c>
      <c r="AG1340" s="63">
        <f t="shared" si="886"/>
        <v>0.1795263</v>
      </c>
      <c r="AH1340" s="63">
        <f t="shared" si="887"/>
        <v>0</v>
      </c>
      <c r="AI1340" s="63">
        <f t="shared" si="887"/>
        <v>0</v>
      </c>
      <c r="AJ1340" s="63">
        <f t="shared" si="888"/>
        <v>0</v>
      </c>
      <c r="AK1340" s="63">
        <f t="shared" si="888"/>
        <v>0</v>
      </c>
      <c r="AL1340" s="49"/>
      <c r="AM1340" s="64">
        <f t="shared" si="867"/>
        <v>0.23372410499999999</v>
      </c>
      <c r="AN1340" s="64">
        <f t="shared" si="868"/>
        <v>0.16589787023234051</v>
      </c>
      <c r="AO1340" s="64">
        <f t="shared" si="869"/>
        <v>5.8653754512846927E-2</v>
      </c>
      <c r="AP1340" s="64"/>
      <c r="AQ1340" s="64">
        <f t="shared" si="870"/>
        <v>9.0661524999999993E-2</v>
      </c>
      <c r="AR1340" s="64">
        <f t="shared" si="871"/>
        <v>0.13023079724064338</v>
      </c>
      <c r="AS1340" s="64">
        <f t="shared" si="872"/>
        <v>4.6043539924094622E-2</v>
      </c>
      <c r="AT1340" s="49"/>
      <c r="AU1340" s="60">
        <f t="shared" si="873"/>
        <v>7.5662069526703624E-2</v>
      </c>
      <c r="AV1340" s="49"/>
      <c r="AW1340" s="92">
        <f t="shared" si="880"/>
        <v>2.1602782399999998</v>
      </c>
      <c r="AX1340" s="92">
        <f t="shared" si="878"/>
        <v>2.6294107499999999</v>
      </c>
      <c r="AY1340" s="92">
        <f t="shared" si="878"/>
        <v>3.5438481500000001</v>
      </c>
      <c r="AZ1340" s="92">
        <f t="shared" si="878"/>
        <v>2.1051625</v>
      </c>
      <c r="BA1340" s="92">
        <f t="shared" si="878"/>
        <v>2.25697518</v>
      </c>
      <c r="BB1340" s="92">
        <f t="shared" si="878"/>
        <v>2.7783022400000004</v>
      </c>
      <c r="BC1340" s="92">
        <f t="shared" si="878"/>
        <v>2.117014121</v>
      </c>
      <c r="BD1340" s="92">
        <f t="shared" si="878"/>
        <v>3.4181642800000001</v>
      </c>
      <c r="BE1340" s="92"/>
      <c r="BF1340" s="92">
        <f t="shared" si="878"/>
        <v>2.5028532999999999</v>
      </c>
      <c r="BG1340" s="92">
        <f t="shared" si="878"/>
        <v>1.8476762099999999</v>
      </c>
      <c r="BH1340" s="92">
        <f t="shared" si="878"/>
        <v>2.95010423</v>
      </c>
      <c r="BI1340" s="92">
        <f t="shared" si="878"/>
        <v>2.9023172120000003</v>
      </c>
      <c r="BJ1340" s="92">
        <f t="shared" si="879"/>
        <v>1.8581113</v>
      </c>
      <c r="BK1340" s="92">
        <f t="shared" si="879"/>
        <v>1.6195784400000002</v>
      </c>
      <c r="BL1340" s="92">
        <f t="shared" si="879"/>
        <v>1.4219875</v>
      </c>
      <c r="BM1340" s="92">
        <f t="shared" si="879"/>
        <v>2.8153325999999996</v>
      </c>
      <c r="BN1340" s="49"/>
      <c r="BO1340" s="49"/>
      <c r="BP1340" s="49"/>
    </row>
    <row r="1341" spans="1:68" x14ac:dyDescent="0.25">
      <c r="A1341" s="69"/>
      <c r="B1341" s="59">
        <v>0</v>
      </c>
      <c r="C1341" s="59">
        <v>0</v>
      </c>
      <c r="D1341" s="59">
        <v>0</v>
      </c>
      <c r="E1341" s="59">
        <v>0.27935500000000002</v>
      </c>
      <c r="F1341" s="59">
        <v>0</v>
      </c>
      <c r="G1341" s="59">
        <v>0</v>
      </c>
      <c r="H1341" s="59">
        <v>0</v>
      </c>
      <c r="I1341" s="59">
        <v>0</v>
      </c>
      <c r="J1341" s="49"/>
      <c r="K1341" s="69"/>
      <c r="L1341" s="59">
        <v>0</v>
      </c>
      <c r="M1341" s="59">
        <v>0</v>
      </c>
      <c r="N1341" s="59">
        <v>0</v>
      </c>
      <c r="O1341" s="59">
        <v>0</v>
      </c>
      <c r="P1341" s="59">
        <v>0</v>
      </c>
      <c r="Q1341" s="59">
        <v>0</v>
      </c>
      <c r="R1341" s="59">
        <v>0</v>
      </c>
      <c r="S1341" s="59">
        <v>0</v>
      </c>
      <c r="T1341" s="49"/>
      <c r="U1341" s="62">
        <f t="shared" si="881"/>
        <v>0.14730740000000001</v>
      </c>
      <c r="V1341" s="62">
        <f t="shared" si="881"/>
        <v>0.22970769999999999</v>
      </c>
      <c r="W1341" s="62">
        <f t="shared" si="882"/>
        <v>0.37016959999999999</v>
      </c>
      <c r="X1341" s="62">
        <f t="shared" si="882"/>
        <v>0.15589239999999999</v>
      </c>
      <c r="Y1341" s="62">
        <f t="shared" si="883"/>
        <v>4.6230319999999998E-2</v>
      </c>
      <c r="Z1341" s="62">
        <f t="shared" si="883"/>
        <v>7.1903229999999999E-2</v>
      </c>
      <c r="AA1341" s="62">
        <f t="shared" si="884"/>
        <v>0</v>
      </c>
      <c r="AB1341" s="62">
        <f t="shared" si="884"/>
        <v>0</v>
      </c>
      <c r="AC1341" s="63"/>
      <c r="AD1341" s="63">
        <f t="shared" si="885"/>
        <v>0.20291139999999999</v>
      </c>
      <c r="AE1341" s="63">
        <f t="shared" si="885"/>
        <v>8.6352349999999994E-2</v>
      </c>
      <c r="AF1341" s="63">
        <f t="shared" si="886"/>
        <v>0.11648940000000001</v>
      </c>
      <c r="AG1341" s="63">
        <f t="shared" si="886"/>
        <v>7.7040670000000006E-2</v>
      </c>
      <c r="AH1341" s="63">
        <f t="shared" si="887"/>
        <v>0</v>
      </c>
      <c r="AI1341" s="63">
        <f t="shared" si="887"/>
        <v>0.2311764</v>
      </c>
      <c r="AJ1341" s="63">
        <f t="shared" si="888"/>
        <v>0</v>
      </c>
      <c r="AK1341" s="63">
        <f t="shared" si="888"/>
        <v>0.18678</v>
      </c>
      <c r="AL1341" s="49"/>
      <c r="AM1341" s="64">
        <f t="shared" si="867"/>
        <v>0.12765133125</v>
      </c>
      <c r="AN1341" s="64">
        <f t="shared" si="868"/>
        <v>0.12690912873195498</v>
      </c>
      <c r="AO1341" s="64">
        <f t="shared" si="869"/>
        <v>4.4869152760420937E-2</v>
      </c>
      <c r="AP1341" s="64"/>
      <c r="AQ1341" s="64">
        <f t="shared" si="870"/>
        <v>0.11259377749999999</v>
      </c>
      <c r="AR1341" s="64">
        <f t="shared" si="871"/>
        <v>8.8676970927466667E-2</v>
      </c>
      <c r="AS1341" s="64">
        <f t="shared" si="872"/>
        <v>3.1352043738947004E-2</v>
      </c>
      <c r="AT1341" s="49"/>
      <c r="AU1341" s="60">
        <f t="shared" si="873"/>
        <v>0.7872677340655021</v>
      </c>
      <c r="AV1341" s="49"/>
      <c r="AW1341" s="92">
        <f t="shared" si="880"/>
        <v>2.3075856399999997</v>
      </c>
      <c r="AX1341" s="92">
        <f t="shared" si="878"/>
        <v>2.85911845</v>
      </c>
      <c r="AY1341" s="92">
        <f t="shared" si="878"/>
        <v>3.9140177500000002</v>
      </c>
      <c r="AZ1341" s="92">
        <f t="shared" si="878"/>
        <v>2.2610549</v>
      </c>
      <c r="BA1341" s="92">
        <f t="shared" si="878"/>
        <v>2.3032054999999998</v>
      </c>
      <c r="BB1341" s="92">
        <f t="shared" si="878"/>
        <v>2.8502054700000006</v>
      </c>
      <c r="BC1341" s="92">
        <f t="shared" si="878"/>
        <v>2.117014121</v>
      </c>
      <c r="BD1341" s="92">
        <f t="shared" si="878"/>
        <v>3.4181642800000001</v>
      </c>
      <c r="BE1341" s="92"/>
      <c r="BF1341" s="92">
        <f t="shared" si="878"/>
        <v>2.7057647</v>
      </c>
      <c r="BG1341" s="92">
        <f t="shared" si="878"/>
        <v>1.93402856</v>
      </c>
      <c r="BH1341" s="92">
        <f t="shared" si="878"/>
        <v>3.0665936299999998</v>
      </c>
      <c r="BI1341" s="92">
        <f t="shared" si="878"/>
        <v>2.9793578820000004</v>
      </c>
      <c r="BJ1341" s="92">
        <f t="shared" si="879"/>
        <v>1.8581113</v>
      </c>
      <c r="BK1341" s="92">
        <f t="shared" si="879"/>
        <v>1.8507548400000002</v>
      </c>
      <c r="BL1341" s="92">
        <f t="shared" si="879"/>
        <v>1.4219875</v>
      </c>
      <c r="BM1341" s="92">
        <f t="shared" si="879"/>
        <v>3.0021125999999998</v>
      </c>
      <c r="BN1341" s="49"/>
      <c r="BO1341" s="49"/>
      <c r="BP1341" s="49"/>
    </row>
    <row r="1342" spans="1:68" x14ac:dyDescent="0.25">
      <c r="A1342" s="69"/>
      <c r="B1342" s="59">
        <v>0</v>
      </c>
      <c r="C1342" s="59">
        <v>0.25502540000000001</v>
      </c>
      <c r="D1342" s="59">
        <v>0</v>
      </c>
      <c r="E1342" s="59">
        <v>0</v>
      </c>
      <c r="F1342" s="59">
        <v>0</v>
      </c>
      <c r="G1342" s="59">
        <v>0</v>
      </c>
      <c r="H1342" s="59">
        <v>0</v>
      </c>
      <c r="I1342" s="59">
        <v>0</v>
      </c>
      <c r="J1342" s="49"/>
      <c r="K1342" s="69"/>
      <c r="L1342" s="59">
        <v>0</v>
      </c>
      <c r="M1342" s="59">
        <v>0</v>
      </c>
      <c r="N1342" s="59">
        <v>0</v>
      </c>
      <c r="O1342" s="59">
        <v>0</v>
      </c>
      <c r="P1342" s="59">
        <v>0</v>
      </c>
      <c r="Q1342" s="59">
        <v>0</v>
      </c>
      <c r="R1342" s="59">
        <v>3.4862520000000001E-2</v>
      </c>
      <c r="S1342" s="59">
        <v>0</v>
      </c>
      <c r="T1342" s="49"/>
      <c r="U1342" s="62">
        <f t="shared" si="881"/>
        <v>0</v>
      </c>
      <c r="V1342" s="62">
        <f t="shared" si="881"/>
        <v>0.52880099999999997</v>
      </c>
      <c r="W1342" s="62">
        <f t="shared" si="882"/>
        <v>0.17575650000000001</v>
      </c>
      <c r="X1342" s="62">
        <f t="shared" si="882"/>
        <v>0.173871</v>
      </c>
      <c r="Y1342" s="62">
        <f t="shared" si="883"/>
        <v>2.3360249999999999E-2</v>
      </c>
      <c r="Z1342" s="62">
        <f t="shared" si="883"/>
        <v>0</v>
      </c>
      <c r="AA1342" s="62">
        <f t="shared" si="884"/>
        <v>0</v>
      </c>
      <c r="AB1342" s="62">
        <f t="shared" si="884"/>
        <v>5.5456159999999997E-3</v>
      </c>
      <c r="AC1342" s="63"/>
      <c r="AD1342" s="63">
        <f t="shared" si="885"/>
        <v>0.51465989999999995</v>
      </c>
      <c r="AE1342" s="63">
        <f t="shared" si="885"/>
        <v>0.4120741</v>
      </c>
      <c r="AF1342" s="63">
        <f t="shared" si="886"/>
        <v>0</v>
      </c>
      <c r="AG1342" s="63">
        <f t="shared" si="886"/>
        <v>0</v>
      </c>
      <c r="AH1342" s="63">
        <f t="shared" si="887"/>
        <v>0</v>
      </c>
      <c r="AI1342" s="63">
        <f t="shared" si="887"/>
        <v>0.12673090000000001</v>
      </c>
      <c r="AJ1342" s="63">
        <f t="shared" si="888"/>
        <v>0.16348309999999999</v>
      </c>
      <c r="AK1342" s="63">
        <f t="shared" si="888"/>
        <v>0.25759219999999999</v>
      </c>
      <c r="AL1342" s="49"/>
      <c r="AM1342" s="64">
        <f t="shared" si="867"/>
        <v>0.11341679574999999</v>
      </c>
      <c r="AN1342" s="64">
        <f t="shared" si="868"/>
        <v>0.18455408351930494</v>
      </c>
      <c r="AO1342" s="64">
        <f t="shared" si="869"/>
        <v>6.5249721976084488E-2</v>
      </c>
      <c r="AP1342" s="64"/>
      <c r="AQ1342" s="64">
        <f t="shared" si="870"/>
        <v>0.18431752499999998</v>
      </c>
      <c r="AR1342" s="64">
        <f t="shared" si="871"/>
        <v>0.19713572658851602</v>
      </c>
      <c r="AS1342" s="64">
        <f t="shared" si="872"/>
        <v>6.9698004542438421E-2</v>
      </c>
      <c r="AT1342" s="49"/>
      <c r="AU1342" s="60">
        <f t="shared" si="873"/>
        <v>0.46999194276381118</v>
      </c>
      <c r="AV1342" s="49"/>
      <c r="AW1342" s="92">
        <f t="shared" si="880"/>
        <v>2.3075856399999997</v>
      </c>
      <c r="AX1342" s="92">
        <f t="shared" si="880"/>
        <v>3.3879194500000001</v>
      </c>
      <c r="AY1342" s="92">
        <f t="shared" si="880"/>
        <v>4.0897742500000005</v>
      </c>
      <c r="AZ1342" s="92">
        <f t="shared" si="880"/>
        <v>2.4349259000000001</v>
      </c>
      <c r="BA1342" s="92">
        <f t="shared" si="880"/>
        <v>2.3265657499999999</v>
      </c>
      <c r="BB1342" s="92">
        <f t="shared" si="880"/>
        <v>2.8502054700000006</v>
      </c>
      <c r="BC1342" s="92">
        <f t="shared" si="880"/>
        <v>2.117014121</v>
      </c>
      <c r="BD1342" s="92">
        <f t="shared" si="880"/>
        <v>3.4237098960000001</v>
      </c>
      <c r="BE1342" s="92"/>
      <c r="BF1342" s="92">
        <f t="shared" ref="BF1342:BM1348" si="889">AD1342+BF1341</f>
        <v>3.2204245999999999</v>
      </c>
      <c r="BG1342" s="92">
        <f t="shared" si="889"/>
        <v>2.3461026600000001</v>
      </c>
      <c r="BH1342" s="92">
        <f t="shared" si="889"/>
        <v>3.0665936299999998</v>
      </c>
      <c r="BI1342" s="92">
        <f t="shared" si="889"/>
        <v>2.9793578820000004</v>
      </c>
      <c r="BJ1342" s="92">
        <f t="shared" si="889"/>
        <v>1.8581113</v>
      </c>
      <c r="BK1342" s="92">
        <f t="shared" si="889"/>
        <v>1.9774857400000003</v>
      </c>
      <c r="BL1342" s="92">
        <f t="shared" si="889"/>
        <v>1.5854705999999998</v>
      </c>
      <c r="BM1342" s="92">
        <f t="shared" si="889"/>
        <v>3.2597047999999997</v>
      </c>
      <c r="BN1342" s="49"/>
      <c r="BO1342" s="49"/>
      <c r="BP1342" s="49"/>
    </row>
    <row r="1343" spans="1:68" x14ac:dyDescent="0.25">
      <c r="A1343" s="69"/>
      <c r="B1343" s="59">
        <v>0</v>
      </c>
      <c r="C1343" s="59">
        <v>9.0537069999999997E-2</v>
      </c>
      <c r="D1343" s="59">
        <v>0.33287529999999999</v>
      </c>
      <c r="E1343" s="59">
        <v>0</v>
      </c>
      <c r="F1343" s="59">
        <v>0</v>
      </c>
      <c r="G1343" s="59">
        <v>0</v>
      </c>
      <c r="H1343" s="59">
        <v>0</v>
      </c>
      <c r="I1343" s="59">
        <v>0.40221410000000002</v>
      </c>
      <c r="J1343" s="49"/>
      <c r="K1343" s="69"/>
      <c r="L1343" s="59">
        <v>0</v>
      </c>
      <c r="M1343" s="59">
        <v>0</v>
      </c>
      <c r="N1343" s="59">
        <v>0</v>
      </c>
      <c r="O1343" s="59">
        <v>0</v>
      </c>
      <c r="P1343" s="59">
        <v>0</v>
      </c>
      <c r="Q1343" s="59">
        <v>0</v>
      </c>
      <c r="R1343" s="59">
        <v>0</v>
      </c>
      <c r="S1343" s="59">
        <v>0</v>
      </c>
      <c r="T1343" s="49"/>
      <c r="U1343" s="62">
        <f t="shared" si="881"/>
        <v>0</v>
      </c>
      <c r="V1343" s="62">
        <f t="shared" si="881"/>
        <v>0.3344994</v>
      </c>
      <c r="W1343" s="62">
        <f t="shared" si="882"/>
        <v>0.3742085</v>
      </c>
      <c r="X1343" s="62">
        <f t="shared" si="882"/>
        <v>0.73043820000000004</v>
      </c>
      <c r="Y1343" s="62">
        <f t="shared" si="883"/>
        <v>0.22080710000000001</v>
      </c>
      <c r="Z1343" s="62">
        <f t="shared" si="883"/>
        <v>0.56993680000000002</v>
      </c>
      <c r="AA1343" s="62">
        <f t="shared" si="884"/>
        <v>0</v>
      </c>
      <c r="AB1343" s="62">
        <f t="shared" si="884"/>
        <v>0.1804743</v>
      </c>
      <c r="AC1343" s="63"/>
      <c r="AD1343" s="63">
        <f t="shared" si="885"/>
        <v>0.32122329999999999</v>
      </c>
      <c r="AE1343" s="63">
        <f t="shared" si="885"/>
        <v>0.29204750000000002</v>
      </c>
      <c r="AF1343" s="63">
        <f t="shared" si="886"/>
        <v>0</v>
      </c>
      <c r="AG1343" s="63">
        <f t="shared" si="886"/>
        <v>2.745438E-2</v>
      </c>
      <c r="AH1343" s="63">
        <f t="shared" si="887"/>
        <v>0</v>
      </c>
      <c r="AI1343" s="63">
        <f t="shared" si="887"/>
        <v>0</v>
      </c>
      <c r="AJ1343" s="63">
        <f t="shared" si="888"/>
        <v>0</v>
      </c>
      <c r="AK1343" s="63">
        <f t="shared" si="888"/>
        <v>0.28548810000000002</v>
      </c>
      <c r="AL1343" s="49"/>
      <c r="AM1343" s="64">
        <f t="shared" si="867"/>
        <v>0.30129553750000004</v>
      </c>
      <c r="AN1343" s="64">
        <f t="shared" si="868"/>
        <v>0.2578439481318881</v>
      </c>
      <c r="AO1343" s="64">
        <f t="shared" si="869"/>
        <v>9.1161602105985243E-2</v>
      </c>
      <c r="AP1343" s="64"/>
      <c r="AQ1343" s="64">
        <f t="shared" si="870"/>
        <v>0.11577666</v>
      </c>
      <c r="AR1343" s="64">
        <f t="shared" si="871"/>
        <v>0.15283019005039999</v>
      </c>
      <c r="AS1343" s="64">
        <f t="shared" si="872"/>
        <v>5.403363187733333E-2</v>
      </c>
      <c r="AT1343" s="49"/>
      <c r="AU1343" s="60">
        <f t="shared" si="873"/>
        <v>0.10187934886674734</v>
      </c>
      <c r="AV1343" s="49"/>
      <c r="AW1343" s="92">
        <f t="shared" si="880"/>
        <v>2.3075856399999997</v>
      </c>
      <c r="AX1343" s="92">
        <f t="shared" si="880"/>
        <v>3.7224188499999999</v>
      </c>
      <c r="AY1343" s="92">
        <f t="shared" si="880"/>
        <v>4.4639827500000004</v>
      </c>
      <c r="AZ1343" s="92">
        <f t="shared" si="880"/>
        <v>3.1653641000000001</v>
      </c>
      <c r="BA1343" s="92">
        <f t="shared" si="880"/>
        <v>2.5473728499999999</v>
      </c>
      <c r="BB1343" s="92">
        <f t="shared" si="880"/>
        <v>3.4201422700000004</v>
      </c>
      <c r="BC1343" s="92">
        <f t="shared" si="880"/>
        <v>2.117014121</v>
      </c>
      <c r="BD1343" s="92">
        <f t="shared" si="880"/>
        <v>3.6041841960000003</v>
      </c>
      <c r="BE1343" s="92"/>
      <c r="BF1343" s="92">
        <f t="shared" si="889"/>
        <v>3.5416479000000001</v>
      </c>
      <c r="BG1343" s="92">
        <f t="shared" si="889"/>
        <v>2.6381501600000004</v>
      </c>
      <c r="BH1343" s="92">
        <f t="shared" si="889"/>
        <v>3.0665936299999998</v>
      </c>
      <c r="BI1343" s="92">
        <f t="shared" si="889"/>
        <v>3.0068122620000004</v>
      </c>
      <c r="BJ1343" s="92">
        <f t="shared" si="889"/>
        <v>1.8581113</v>
      </c>
      <c r="BK1343" s="92">
        <f t="shared" si="889"/>
        <v>1.9774857400000003</v>
      </c>
      <c r="BL1343" s="92">
        <f t="shared" si="889"/>
        <v>1.5854705999999998</v>
      </c>
      <c r="BM1343" s="92">
        <f t="shared" si="889"/>
        <v>3.5451929</v>
      </c>
      <c r="BN1343" s="49"/>
      <c r="BO1343" s="49"/>
      <c r="BP1343" s="49"/>
    </row>
    <row r="1344" spans="1:68" x14ac:dyDescent="0.25">
      <c r="A1344" s="69"/>
      <c r="B1344" s="59">
        <v>9.2098239999999998E-2</v>
      </c>
      <c r="C1344" s="59">
        <v>0</v>
      </c>
      <c r="D1344" s="59">
        <v>0</v>
      </c>
      <c r="E1344" s="59">
        <v>0</v>
      </c>
      <c r="F1344" s="59">
        <v>0</v>
      </c>
      <c r="G1344" s="59">
        <v>0.1372061</v>
      </c>
      <c r="H1344" s="59">
        <v>0.25616650000000002</v>
      </c>
      <c r="I1344" s="59">
        <v>0</v>
      </c>
      <c r="J1344" s="49"/>
      <c r="K1344" s="69"/>
      <c r="L1344" s="59">
        <v>0</v>
      </c>
      <c r="M1344" s="59">
        <v>0</v>
      </c>
      <c r="N1344" s="59">
        <v>0</v>
      </c>
      <c r="O1344" s="59">
        <v>0</v>
      </c>
      <c r="P1344" s="59">
        <v>0</v>
      </c>
      <c r="Q1344" s="59">
        <v>0</v>
      </c>
      <c r="R1344" s="59">
        <v>0</v>
      </c>
      <c r="S1344" s="59">
        <v>0</v>
      </c>
      <c r="T1344" s="49"/>
      <c r="U1344" s="62">
        <f t="shared" si="881"/>
        <v>0</v>
      </c>
      <c r="V1344" s="62">
        <f t="shared" si="881"/>
        <v>0.37342829999999999</v>
      </c>
      <c r="W1344" s="62">
        <f t="shared" si="882"/>
        <v>0.1514702</v>
      </c>
      <c r="X1344" s="62">
        <f t="shared" si="882"/>
        <v>0.16555790000000001</v>
      </c>
      <c r="Y1344" s="62">
        <f t="shared" si="883"/>
        <v>0.22027869999999999</v>
      </c>
      <c r="Z1344" s="62">
        <f t="shared" si="883"/>
        <v>0.27489279999999999</v>
      </c>
      <c r="AA1344" s="62">
        <f t="shared" si="884"/>
        <v>0</v>
      </c>
      <c r="AB1344" s="62">
        <f t="shared" si="884"/>
        <v>0.54197879999999998</v>
      </c>
      <c r="AC1344" s="63"/>
      <c r="AD1344" s="63">
        <f t="shared" si="885"/>
        <v>0.43807030000000002</v>
      </c>
      <c r="AE1344" s="63">
        <f t="shared" si="885"/>
        <v>0.1261787</v>
      </c>
      <c r="AF1344" s="63">
        <f t="shared" si="886"/>
        <v>0.24613380000000001</v>
      </c>
      <c r="AG1344" s="63">
        <f t="shared" si="886"/>
        <v>0.1587982</v>
      </c>
      <c r="AH1344" s="63">
        <f t="shared" si="887"/>
        <v>0</v>
      </c>
      <c r="AI1344" s="63">
        <f t="shared" si="887"/>
        <v>0</v>
      </c>
      <c r="AJ1344" s="63">
        <f t="shared" si="888"/>
        <v>0</v>
      </c>
      <c r="AK1344" s="63">
        <f t="shared" si="888"/>
        <v>0.31987949999999998</v>
      </c>
      <c r="AL1344" s="49"/>
      <c r="AM1344" s="64">
        <f t="shared" si="867"/>
        <v>0.21595083749999999</v>
      </c>
      <c r="AN1344" s="64">
        <f t="shared" si="868"/>
        <v>0.18305073381860124</v>
      </c>
      <c r="AO1344" s="64">
        <f t="shared" si="869"/>
        <v>6.4718207592153298E-2</v>
      </c>
      <c r="AP1344" s="64"/>
      <c r="AQ1344" s="64">
        <f t="shared" si="870"/>
        <v>0.16113256249999999</v>
      </c>
      <c r="AR1344" s="64">
        <f t="shared" si="871"/>
        <v>0.1639854701051193</v>
      </c>
      <c r="AS1344" s="64">
        <f t="shared" si="872"/>
        <v>5.7977618963696853E-2</v>
      </c>
      <c r="AT1344" s="49"/>
      <c r="AU1344" s="60">
        <f t="shared" si="873"/>
        <v>0.53827387301846952</v>
      </c>
      <c r="AV1344" s="49"/>
      <c r="AW1344" s="92">
        <f t="shared" ref="AW1344:BD1348" si="890">U1344+AW1343</f>
        <v>2.3075856399999997</v>
      </c>
      <c r="AX1344" s="92">
        <f t="shared" si="890"/>
        <v>4.09584715</v>
      </c>
      <c r="AY1344" s="92">
        <f t="shared" si="890"/>
        <v>4.6154529500000008</v>
      </c>
      <c r="AZ1344" s="92">
        <f t="shared" si="890"/>
        <v>3.3309220000000002</v>
      </c>
      <c r="BA1344" s="92">
        <f t="shared" si="890"/>
        <v>2.7676515500000001</v>
      </c>
      <c r="BB1344" s="92">
        <f t="shared" si="890"/>
        <v>3.6950350700000003</v>
      </c>
      <c r="BC1344" s="92">
        <f t="shared" si="890"/>
        <v>2.117014121</v>
      </c>
      <c r="BD1344" s="92">
        <f t="shared" si="890"/>
        <v>4.1461629960000002</v>
      </c>
      <c r="BE1344" s="92"/>
      <c r="BF1344" s="92">
        <f t="shared" si="889"/>
        <v>3.9797182000000002</v>
      </c>
      <c r="BG1344" s="92">
        <f t="shared" si="889"/>
        <v>2.7643288600000004</v>
      </c>
      <c r="BH1344" s="92">
        <f t="shared" si="889"/>
        <v>3.3127274299999998</v>
      </c>
      <c r="BI1344" s="92">
        <f t="shared" si="889"/>
        <v>3.1656104620000005</v>
      </c>
      <c r="BJ1344" s="92">
        <f t="shared" si="889"/>
        <v>1.8581113</v>
      </c>
      <c r="BK1344" s="92">
        <f t="shared" si="889"/>
        <v>1.9774857400000003</v>
      </c>
      <c r="BL1344" s="92">
        <f t="shared" si="889"/>
        <v>1.5854705999999998</v>
      </c>
      <c r="BM1344" s="92">
        <f t="shared" si="889"/>
        <v>3.8650723999999999</v>
      </c>
      <c r="BN1344" s="49"/>
      <c r="BO1344" s="49"/>
      <c r="BP1344" s="49"/>
    </row>
    <row r="1345" spans="1:68" x14ac:dyDescent="0.25">
      <c r="A1345" s="69"/>
      <c r="B1345" s="59">
        <v>0</v>
      </c>
      <c r="C1345" s="59">
        <v>0</v>
      </c>
      <c r="D1345" s="59">
        <v>0</v>
      </c>
      <c r="E1345" s="59">
        <v>0</v>
      </c>
      <c r="F1345" s="59">
        <v>0</v>
      </c>
      <c r="G1345" s="59">
        <v>0</v>
      </c>
      <c r="H1345" s="59">
        <v>0</v>
      </c>
      <c r="I1345" s="59">
        <v>0</v>
      </c>
      <c r="J1345" s="49"/>
      <c r="K1345" s="69"/>
      <c r="L1345" s="59">
        <v>0</v>
      </c>
      <c r="M1345" s="59">
        <v>0</v>
      </c>
      <c r="N1345" s="59">
        <v>0</v>
      </c>
      <c r="O1345" s="59">
        <v>0</v>
      </c>
      <c r="P1345" s="59">
        <v>0</v>
      </c>
      <c r="Q1345" s="59">
        <v>0</v>
      </c>
      <c r="R1345" s="59">
        <v>0</v>
      </c>
      <c r="S1345" s="59">
        <v>0</v>
      </c>
      <c r="T1345" s="49"/>
      <c r="U1345" s="62">
        <f t="shared" si="881"/>
        <v>0.4913921</v>
      </c>
      <c r="V1345" s="62">
        <f t="shared" si="881"/>
        <v>0.1845398</v>
      </c>
      <c r="W1345" s="62">
        <f t="shared" si="882"/>
        <v>0.51952739999999997</v>
      </c>
      <c r="X1345" s="62">
        <f t="shared" si="882"/>
        <v>0</v>
      </c>
      <c r="Y1345" s="62">
        <f t="shared" si="883"/>
        <v>0.2111759</v>
      </c>
      <c r="Z1345" s="62">
        <f t="shared" si="883"/>
        <v>0</v>
      </c>
      <c r="AA1345" s="62">
        <f t="shared" si="884"/>
        <v>0</v>
      </c>
      <c r="AB1345" s="62">
        <f t="shared" si="884"/>
        <v>8.553028E-2</v>
      </c>
      <c r="AC1345" s="63"/>
      <c r="AD1345" s="63">
        <f t="shared" si="885"/>
        <v>0.39008900000000002</v>
      </c>
      <c r="AE1345" s="63">
        <f t="shared" si="885"/>
        <v>0</v>
      </c>
      <c r="AF1345" s="63">
        <f t="shared" si="886"/>
        <v>0.40689560000000002</v>
      </c>
      <c r="AG1345" s="63">
        <f t="shared" si="886"/>
        <v>0.13906479999999999</v>
      </c>
      <c r="AH1345" s="63">
        <f t="shared" si="887"/>
        <v>0</v>
      </c>
      <c r="AI1345" s="63">
        <f t="shared" si="887"/>
        <v>0</v>
      </c>
      <c r="AJ1345" s="63">
        <f t="shared" si="888"/>
        <v>0</v>
      </c>
      <c r="AK1345" s="63">
        <f t="shared" si="888"/>
        <v>0.56451799999999996</v>
      </c>
      <c r="AL1345" s="49"/>
      <c r="AM1345" s="64">
        <f t="shared" si="867"/>
        <v>0.18652068499999999</v>
      </c>
      <c r="AN1345" s="64">
        <f t="shared" si="868"/>
        <v>0.21348162020315359</v>
      </c>
      <c r="AO1345" s="64">
        <f t="shared" si="869"/>
        <v>7.5477150652170477E-2</v>
      </c>
      <c r="AP1345" s="64"/>
      <c r="AQ1345" s="64">
        <f t="shared" si="870"/>
        <v>0.187570925</v>
      </c>
      <c r="AR1345" s="64">
        <f t="shared" si="871"/>
        <v>0.23123588231826792</v>
      </c>
      <c r="AS1345" s="64">
        <f t="shared" si="872"/>
        <v>8.1754230220450863E-2</v>
      </c>
      <c r="AT1345" s="49"/>
      <c r="AU1345" s="60">
        <f t="shared" si="873"/>
        <v>0.9926021936861521</v>
      </c>
      <c r="AV1345" s="49"/>
      <c r="AW1345" s="92">
        <f t="shared" si="890"/>
        <v>2.7989777399999998</v>
      </c>
      <c r="AX1345" s="92">
        <f t="shared" si="890"/>
        <v>4.2803869499999996</v>
      </c>
      <c r="AY1345" s="92">
        <f t="shared" si="890"/>
        <v>5.1349803500000011</v>
      </c>
      <c r="AZ1345" s="92">
        <f t="shared" si="890"/>
        <v>3.3309220000000002</v>
      </c>
      <c r="BA1345" s="92">
        <f t="shared" si="890"/>
        <v>2.9788274500000003</v>
      </c>
      <c r="BB1345" s="92">
        <f t="shared" si="890"/>
        <v>3.6950350700000003</v>
      </c>
      <c r="BC1345" s="92">
        <f t="shared" si="890"/>
        <v>2.117014121</v>
      </c>
      <c r="BD1345" s="92">
        <f t="shared" si="890"/>
        <v>4.2316932760000006</v>
      </c>
      <c r="BE1345" s="92"/>
      <c r="BF1345" s="92">
        <f t="shared" si="889"/>
        <v>4.3698072000000003</v>
      </c>
      <c r="BG1345" s="92">
        <f t="shared" si="889"/>
        <v>2.7643288600000004</v>
      </c>
      <c r="BH1345" s="92">
        <f t="shared" si="889"/>
        <v>3.7196230299999997</v>
      </c>
      <c r="BI1345" s="92">
        <f t="shared" si="889"/>
        <v>3.3046752620000004</v>
      </c>
      <c r="BJ1345" s="92">
        <f t="shared" si="889"/>
        <v>1.8581113</v>
      </c>
      <c r="BK1345" s="92">
        <f t="shared" si="889"/>
        <v>1.9774857400000003</v>
      </c>
      <c r="BL1345" s="92">
        <f t="shared" si="889"/>
        <v>1.5854705999999998</v>
      </c>
      <c r="BM1345" s="92">
        <f t="shared" si="889"/>
        <v>4.4295903999999995</v>
      </c>
      <c r="BN1345" s="49"/>
      <c r="BO1345" s="49"/>
      <c r="BP1345" s="49"/>
    </row>
    <row r="1346" spans="1:68" x14ac:dyDescent="0.25">
      <c r="A1346" s="69"/>
      <c r="B1346" s="59">
        <v>0</v>
      </c>
      <c r="C1346" s="59">
        <v>0</v>
      </c>
      <c r="D1346" s="59">
        <v>0</v>
      </c>
      <c r="E1346" s="59">
        <v>0</v>
      </c>
      <c r="F1346" s="59">
        <v>0</v>
      </c>
      <c r="G1346" s="59">
        <v>0</v>
      </c>
      <c r="H1346" s="59">
        <v>8.9952470000000007E-2</v>
      </c>
      <c r="I1346" s="59">
        <v>0</v>
      </c>
      <c r="J1346" s="49"/>
      <c r="K1346" s="69"/>
      <c r="L1346" s="59">
        <v>0</v>
      </c>
      <c r="M1346" s="59">
        <v>0</v>
      </c>
      <c r="N1346" s="59">
        <v>0</v>
      </c>
      <c r="O1346" s="59">
        <v>0</v>
      </c>
      <c r="P1346" s="59">
        <v>0.19403100000000001</v>
      </c>
      <c r="Q1346" s="59">
        <v>0</v>
      </c>
      <c r="R1346" s="59">
        <v>0.28991319999999998</v>
      </c>
      <c r="S1346" s="59">
        <v>0</v>
      </c>
      <c r="T1346" s="49"/>
      <c r="U1346" s="62">
        <f t="shared" si="881"/>
        <v>0.3145828</v>
      </c>
      <c r="V1346" s="62">
        <f t="shared" si="881"/>
        <v>0</v>
      </c>
      <c r="W1346" s="62">
        <f t="shared" si="882"/>
        <v>0.29135699999999998</v>
      </c>
      <c r="X1346" s="62">
        <f t="shared" si="882"/>
        <v>0.42750640000000001</v>
      </c>
      <c r="Y1346" s="62">
        <f t="shared" si="883"/>
        <v>0.2162733</v>
      </c>
      <c r="Z1346" s="62">
        <f t="shared" si="883"/>
        <v>0.27367780000000003</v>
      </c>
      <c r="AA1346" s="62">
        <f t="shared" si="884"/>
        <v>0.31533529999999999</v>
      </c>
      <c r="AB1346" s="62">
        <f t="shared" si="884"/>
        <v>0</v>
      </c>
      <c r="AC1346" s="63"/>
      <c r="AD1346" s="63">
        <f t="shared" si="885"/>
        <v>0.51387020000000005</v>
      </c>
      <c r="AE1346" s="63">
        <f t="shared" si="885"/>
        <v>9.4614980000000001E-2</v>
      </c>
      <c r="AF1346" s="63">
        <f t="shared" si="886"/>
        <v>0.5628071</v>
      </c>
      <c r="AG1346" s="63">
        <f t="shared" si="886"/>
        <v>0</v>
      </c>
      <c r="AH1346" s="63">
        <f t="shared" si="887"/>
        <v>0.28138540000000001</v>
      </c>
      <c r="AI1346" s="63">
        <f t="shared" si="887"/>
        <v>0.1246939</v>
      </c>
      <c r="AJ1346" s="63">
        <f t="shared" si="888"/>
        <v>0.3728976</v>
      </c>
      <c r="AK1346" s="63">
        <f t="shared" si="888"/>
        <v>0.33994099999999999</v>
      </c>
      <c r="AL1346" s="49"/>
      <c r="AM1346" s="64">
        <f t="shared" si="867"/>
        <v>0.22984157499999996</v>
      </c>
      <c r="AN1346" s="64">
        <f t="shared" si="868"/>
        <v>0.15357910697272373</v>
      </c>
      <c r="AO1346" s="64">
        <f t="shared" si="869"/>
        <v>5.4298413994493561E-2</v>
      </c>
      <c r="AP1346" s="64"/>
      <c r="AQ1346" s="64">
        <f t="shared" si="870"/>
        <v>0.28627627249999998</v>
      </c>
      <c r="AR1346" s="64">
        <f t="shared" si="871"/>
        <v>0.20123631833672087</v>
      </c>
      <c r="AS1346" s="64">
        <f t="shared" si="872"/>
        <v>7.1147782658455047E-2</v>
      </c>
      <c r="AT1346" s="49"/>
      <c r="AU1346" s="60">
        <f t="shared" si="873"/>
        <v>0.53849070866685134</v>
      </c>
      <c r="AV1346" s="49"/>
      <c r="AW1346" s="92">
        <f t="shared" si="890"/>
        <v>3.1135605399999999</v>
      </c>
      <c r="AX1346" s="92">
        <f t="shared" si="890"/>
        <v>4.2803869499999996</v>
      </c>
      <c r="AY1346" s="92">
        <f t="shared" si="890"/>
        <v>5.4263373500000007</v>
      </c>
      <c r="AZ1346" s="92">
        <f t="shared" si="890"/>
        <v>3.7584284000000001</v>
      </c>
      <c r="BA1346" s="92">
        <f t="shared" si="890"/>
        <v>3.1951007500000004</v>
      </c>
      <c r="BB1346" s="92">
        <f t="shared" si="890"/>
        <v>3.9687128700000005</v>
      </c>
      <c r="BC1346" s="92">
        <f t="shared" si="890"/>
        <v>2.4323494210000001</v>
      </c>
      <c r="BD1346" s="92">
        <f t="shared" si="890"/>
        <v>4.2316932760000006</v>
      </c>
      <c r="BE1346" s="92"/>
      <c r="BF1346" s="92">
        <f t="shared" si="889"/>
        <v>4.8836774000000007</v>
      </c>
      <c r="BG1346" s="92">
        <f t="shared" si="889"/>
        <v>2.8589438400000002</v>
      </c>
      <c r="BH1346" s="92">
        <f t="shared" si="889"/>
        <v>4.2824301299999998</v>
      </c>
      <c r="BI1346" s="92">
        <f t="shared" si="889"/>
        <v>3.3046752620000004</v>
      </c>
      <c r="BJ1346" s="92">
        <f t="shared" si="889"/>
        <v>2.1394967</v>
      </c>
      <c r="BK1346" s="92">
        <f t="shared" si="889"/>
        <v>2.1021796400000001</v>
      </c>
      <c r="BL1346" s="92">
        <f t="shared" si="889"/>
        <v>1.9583681999999998</v>
      </c>
      <c r="BM1346" s="92">
        <f t="shared" si="889"/>
        <v>4.7695313999999991</v>
      </c>
      <c r="BN1346" s="49"/>
      <c r="BO1346" s="49"/>
      <c r="BP1346" s="49"/>
    </row>
    <row r="1347" spans="1:68" x14ac:dyDescent="0.25">
      <c r="A1347" s="69"/>
      <c r="B1347" s="59">
        <v>0</v>
      </c>
      <c r="C1347" s="59">
        <v>0</v>
      </c>
      <c r="D1347" s="59">
        <v>0.16037270000000001</v>
      </c>
      <c r="E1347" s="59">
        <v>0</v>
      </c>
      <c r="F1347" s="59">
        <v>0</v>
      </c>
      <c r="G1347" s="59">
        <v>0</v>
      </c>
      <c r="H1347" s="59">
        <v>0.13181880000000001</v>
      </c>
      <c r="I1347" s="59">
        <v>0</v>
      </c>
      <c r="J1347" s="49"/>
      <c r="K1347" s="69"/>
      <c r="L1347" s="59">
        <v>0</v>
      </c>
      <c r="M1347" s="59">
        <v>0</v>
      </c>
      <c r="N1347" s="59">
        <v>1.2327670000000001E-2</v>
      </c>
      <c r="O1347" s="59">
        <v>0</v>
      </c>
      <c r="P1347" s="59">
        <v>0</v>
      </c>
      <c r="Q1347" s="59">
        <v>0</v>
      </c>
      <c r="R1347" s="59">
        <v>0</v>
      </c>
      <c r="S1347" s="59">
        <v>0</v>
      </c>
      <c r="T1347" s="49"/>
      <c r="U1347" s="62">
        <f t="shared" si="881"/>
        <v>1.043415E-2</v>
      </c>
      <c r="V1347" s="62">
        <f t="shared" si="881"/>
        <v>0</v>
      </c>
      <c r="W1347" s="62">
        <f t="shared" si="882"/>
        <v>0.1829605</v>
      </c>
      <c r="X1347" s="62">
        <f t="shared" si="882"/>
        <v>0</v>
      </c>
      <c r="Y1347" s="62">
        <f t="shared" si="883"/>
        <v>0.2162743</v>
      </c>
      <c r="Z1347" s="62">
        <f t="shared" si="883"/>
        <v>0.27283859999999999</v>
      </c>
      <c r="AA1347" s="62">
        <f t="shared" si="884"/>
        <v>0.48208620000000002</v>
      </c>
      <c r="AB1347" s="62">
        <f t="shared" si="884"/>
        <v>0.27099509999999999</v>
      </c>
      <c r="AC1347" s="63"/>
      <c r="AD1347" s="63">
        <f t="shared" si="885"/>
        <v>0</v>
      </c>
      <c r="AE1347" s="63">
        <f t="shared" si="885"/>
        <v>0.224575</v>
      </c>
      <c r="AF1347" s="63">
        <f t="shared" si="886"/>
        <v>0.14151859999999999</v>
      </c>
      <c r="AG1347" s="63">
        <f t="shared" si="886"/>
        <v>0</v>
      </c>
      <c r="AH1347" s="63">
        <f t="shared" si="887"/>
        <v>2.396297E-2</v>
      </c>
      <c r="AI1347" s="63">
        <f t="shared" si="887"/>
        <v>0.3919048</v>
      </c>
      <c r="AJ1347" s="63">
        <f t="shared" si="888"/>
        <v>0</v>
      </c>
      <c r="AK1347" s="63">
        <f t="shared" si="888"/>
        <v>0.25156020000000001</v>
      </c>
      <c r="AL1347" s="49"/>
      <c r="AM1347" s="64">
        <f t="shared" si="867"/>
        <v>0.17944860624999998</v>
      </c>
      <c r="AN1347" s="64">
        <f t="shared" si="868"/>
        <v>0.17030641322998305</v>
      </c>
      <c r="AO1347" s="64">
        <f t="shared" si="869"/>
        <v>6.0212409837239682E-2</v>
      </c>
      <c r="AP1347" s="64"/>
      <c r="AQ1347" s="64">
        <f t="shared" si="870"/>
        <v>0.12919019625</v>
      </c>
      <c r="AR1347" s="64">
        <f t="shared" si="871"/>
        <v>0.14851008658979209</v>
      </c>
      <c r="AS1347" s="64">
        <f t="shared" si="872"/>
        <v>5.2506244651121664E-2</v>
      </c>
      <c r="AT1347" s="49"/>
      <c r="AU1347" s="60">
        <f t="shared" si="873"/>
        <v>0.53941778568578247</v>
      </c>
      <c r="AV1347" s="49"/>
      <c r="AW1347" s="92">
        <f t="shared" si="890"/>
        <v>3.12399469</v>
      </c>
      <c r="AX1347" s="92">
        <f t="shared" si="890"/>
        <v>4.2803869499999996</v>
      </c>
      <c r="AY1347" s="92">
        <f t="shared" si="890"/>
        <v>5.6092978500000008</v>
      </c>
      <c r="AZ1347" s="92">
        <f t="shared" si="890"/>
        <v>3.7584284000000001</v>
      </c>
      <c r="BA1347" s="92">
        <f t="shared" si="890"/>
        <v>3.4113750500000002</v>
      </c>
      <c r="BB1347" s="92">
        <f t="shared" si="890"/>
        <v>4.2415514700000001</v>
      </c>
      <c r="BC1347" s="92">
        <f t="shared" si="890"/>
        <v>2.914435621</v>
      </c>
      <c r="BD1347" s="92">
        <f t="shared" si="890"/>
        <v>4.5026883760000009</v>
      </c>
      <c r="BE1347" s="92"/>
      <c r="BF1347" s="92">
        <f t="shared" si="889"/>
        <v>4.8836774000000007</v>
      </c>
      <c r="BG1347" s="92">
        <f t="shared" si="889"/>
        <v>3.0835188400000004</v>
      </c>
      <c r="BH1347" s="92">
        <f t="shared" si="889"/>
        <v>4.4239487300000002</v>
      </c>
      <c r="BI1347" s="92">
        <f t="shared" si="889"/>
        <v>3.3046752620000004</v>
      </c>
      <c r="BJ1347" s="92">
        <f t="shared" si="889"/>
        <v>2.1634596699999999</v>
      </c>
      <c r="BK1347" s="92">
        <f t="shared" si="889"/>
        <v>2.49408444</v>
      </c>
      <c r="BL1347" s="92">
        <f t="shared" si="889"/>
        <v>1.9583681999999998</v>
      </c>
      <c r="BM1347" s="92">
        <f t="shared" si="889"/>
        <v>5.0210915999999992</v>
      </c>
      <c r="BN1347" s="49"/>
      <c r="BO1347" s="49"/>
      <c r="BP1347" s="49"/>
    </row>
    <row r="1348" spans="1:68" x14ac:dyDescent="0.25">
      <c r="A1348" s="69"/>
      <c r="B1348" s="59">
        <v>0.20309160000000001</v>
      </c>
      <c r="C1348" s="59">
        <v>0</v>
      </c>
      <c r="D1348" s="59">
        <v>0</v>
      </c>
      <c r="E1348" s="59">
        <v>0</v>
      </c>
      <c r="F1348" s="59">
        <v>0</v>
      </c>
      <c r="G1348" s="59">
        <v>0.27099990000000002</v>
      </c>
      <c r="H1348" s="59">
        <v>0</v>
      </c>
      <c r="I1348" s="59">
        <v>0</v>
      </c>
      <c r="J1348" s="49"/>
      <c r="K1348" s="69"/>
      <c r="L1348" s="59">
        <v>0.28819699999999998</v>
      </c>
      <c r="M1348" s="59">
        <v>0</v>
      </c>
      <c r="N1348" s="59">
        <v>3.9049630000000002E-2</v>
      </c>
      <c r="O1348" s="59">
        <v>0</v>
      </c>
      <c r="P1348" s="59">
        <v>0</v>
      </c>
      <c r="Q1348" s="59">
        <v>2.0372390000000001E-2</v>
      </c>
      <c r="R1348" s="59">
        <v>0</v>
      </c>
      <c r="S1348" s="59">
        <v>0</v>
      </c>
      <c r="T1348" s="49"/>
      <c r="U1348" s="62">
        <f t="shared" si="881"/>
        <v>0.29992289999999999</v>
      </c>
      <c r="V1348" s="62">
        <f t="shared" si="881"/>
        <v>0</v>
      </c>
      <c r="W1348" s="62">
        <f t="shared" si="882"/>
        <v>0.28290749999999998</v>
      </c>
      <c r="X1348" s="62">
        <f t="shared" si="882"/>
        <v>0</v>
      </c>
      <c r="Y1348" s="62">
        <f t="shared" si="883"/>
        <v>0.2162743</v>
      </c>
      <c r="Z1348" s="62">
        <f t="shared" si="883"/>
        <v>0.32722570000000001</v>
      </c>
      <c r="AA1348" s="62">
        <f t="shared" si="884"/>
        <v>0.49893189999999998</v>
      </c>
      <c r="AB1348" s="62">
        <f t="shared" si="884"/>
        <v>0.340169</v>
      </c>
      <c r="AC1348" s="63"/>
      <c r="AD1348" s="63">
        <f t="shared" si="885"/>
        <v>0</v>
      </c>
      <c r="AE1348" s="63">
        <f t="shared" si="885"/>
        <v>0</v>
      </c>
      <c r="AF1348" s="63">
        <f t="shared" si="886"/>
        <v>0.2417192</v>
      </c>
      <c r="AG1348" s="63">
        <f t="shared" si="886"/>
        <v>0</v>
      </c>
      <c r="AH1348" s="63">
        <f t="shared" si="887"/>
        <v>0.49027349999999997</v>
      </c>
      <c r="AI1348" s="63">
        <f t="shared" si="887"/>
        <v>0.37967679999999998</v>
      </c>
      <c r="AJ1348" s="63">
        <f t="shared" si="888"/>
        <v>0.32720569999999999</v>
      </c>
      <c r="AK1348" s="63">
        <f t="shared" si="888"/>
        <v>0.2377853</v>
      </c>
      <c r="AL1348" s="49"/>
      <c r="AM1348" s="64">
        <f t="shared" si="867"/>
        <v>0.24567891250000001</v>
      </c>
      <c r="AN1348" s="64">
        <f t="shared" si="868"/>
        <v>0.17139119668290539</v>
      </c>
      <c r="AO1348" s="64">
        <f t="shared" si="869"/>
        <v>6.0595938705079851E-2</v>
      </c>
      <c r="AP1348" s="64"/>
      <c r="AQ1348" s="64">
        <f t="shared" si="870"/>
        <v>0.20958256249999999</v>
      </c>
      <c r="AR1348" s="64">
        <f t="shared" si="871"/>
        <v>0.19092158595506417</v>
      </c>
      <c r="AS1348" s="64">
        <f t="shared" si="872"/>
        <v>6.7500974051858093E-2</v>
      </c>
      <c r="AT1348" s="49"/>
      <c r="AU1348" s="60">
        <f t="shared" si="873"/>
        <v>0.69668162616720419</v>
      </c>
      <c r="AV1348" s="49"/>
      <c r="AW1348" s="93">
        <f t="shared" si="890"/>
        <v>3.4239175899999998</v>
      </c>
      <c r="AX1348" s="93">
        <f t="shared" si="890"/>
        <v>4.2803869499999996</v>
      </c>
      <c r="AY1348" s="93">
        <f t="shared" si="890"/>
        <v>5.8922053500000011</v>
      </c>
      <c r="AZ1348" s="93">
        <f t="shared" si="890"/>
        <v>3.7584284000000001</v>
      </c>
      <c r="BA1348" s="93">
        <f t="shared" si="890"/>
        <v>3.62764935</v>
      </c>
      <c r="BB1348" s="93">
        <f t="shared" si="890"/>
        <v>4.5687771699999997</v>
      </c>
      <c r="BC1348" s="93">
        <f t="shared" si="890"/>
        <v>3.4133675210000001</v>
      </c>
      <c r="BD1348" s="93">
        <f t="shared" si="890"/>
        <v>4.8428573760000013</v>
      </c>
      <c r="BE1348" s="93"/>
      <c r="BF1348" s="93">
        <f t="shared" si="889"/>
        <v>4.8836774000000007</v>
      </c>
      <c r="BG1348" s="93">
        <f t="shared" si="889"/>
        <v>3.0835188400000004</v>
      </c>
      <c r="BH1348" s="93">
        <f t="shared" si="889"/>
        <v>4.6656679300000006</v>
      </c>
      <c r="BI1348" s="93">
        <f t="shared" si="889"/>
        <v>3.3046752620000004</v>
      </c>
      <c r="BJ1348" s="93">
        <f t="shared" si="889"/>
        <v>2.6537331699999998</v>
      </c>
      <c r="BK1348" s="93">
        <f t="shared" si="889"/>
        <v>2.8737612399999999</v>
      </c>
      <c r="BL1348" s="93">
        <f t="shared" si="889"/>
        <v>2.2855738999999997</v>
      </c>
      <c r="BM1348" s="93">
        <f t="shared" si="889"/>
        <v>5.2588768999999989</v>
      </c>
      <c r="BN1348" s="94"/>
      <c r="BO1348" s="49"/>
      <c r="BP1348" s="49"/>
    </row>
    <row r="1349" spans="1:68" x14ac:dyDescent="0.25">
      <c r="A1349" s="69"/>
      <c r="B1349" s="59">
        <v>0</v>
      </c>
      <c r="C1349" s="59">
        <v>0</v>
      </c>
      <c r="D1349" s="59">
        <v>0</v>
      </c>
      <c r="E1349" s="59">
        <v>0.1156054</v>
      </c>
      <c r="F1349" s="59">
        <v>0</v>
      </c>
      <c r="G1349" s="59">
        <v>0.29620360000000001</v>
      </c>
      <c r="H1349" s="59">
        <v>0</v>
      </c>
      <c r="I1349" s="59">
        <v>0</v>
      </c>
      <c r="J1349" s="49"/>
      <c r="K1349" s="69"/>
      <c r="L1349" s="59">
        <v>0</v>
      </c>
      <c r="M1349" s="59">
        <v>0</v>
      </c>
      <c r="N1349" s="59">
        <v>2.5461669999999999E-2</v>
      </c>
      <c r="O1349" s="59">
        <v>0</v>
      </c>
      <c r="P1349" s="59">
        <v>0</v>
      </c>
      <c r="Q1349" s="59">
        <v>0.29278559999999998</v>
      </c>
      <c r="R1349" s="59">
        <v>0</v>
      </c>
      <c r="S1349" s="59">
        <v>0</v>
      </c>
      <c r="T1349" s="49"/>
      <c r="U1349" s="55">
        <f t="shared" si="881"/>
        <v>0.1497965</v>
      </c>
      <c r="V1349" s="55">
        <f t="shared" si="881"/>
        <v>0</v>
      </c>
      <c r="W1349" s="55">
        <f t="shared" si="882"/>
        <v>0.44289780000000001</v>
      </c>
      <c r="X1349" s="55">
        <f t="shared" si="882"/>
        <v>0</v>
      </c>
      <c r="Y1349" s="55">
        <f t="shared" si="883"/>
        <v>0.2162743</v>
      </c>
      <c r="Z1349" s="55">
        <f t="shared" si="883"/>
        <v>0</v>
      </c>
      <c r="AA1349" s="55">
        <f t="shared" si="884"/>
        <v>0</v>
      </c>
      <c r="AB1349" s="55">
        <f t="shared" si="884"/>
        <v>0</v>
      </c>
      <c r="AC1349" s="56"/>
      <c r="AD1349" s="56">
        <f t="shared" si="885"/>
        <v>0.18914790000000001</v>
      </c>
      <c r="AE1349" s="56">
        <f t="shared" si="885"/>
        <v>0.49813750000000001</v>
      </c>
      <c r="AF1349" s="56">
        <f t="shared" si="886"/>
        <v>0.2243156</v>
      </c>
      <c r="AG1349" s="56">
        <f t="shared" si="886"/>
        <v>0</v>
      </c>
      <c r="AH1349" s="56">
        <f t="shared" si="887"/>
        <v>0.12575439999999999</v>
      </c>
      <c r="AI1349" s="56">
        <f t="shared" si="887"/>
        <v>0.2012148</v>
      </c>
      <c r="AJ1349" s="56">
        <f t="shared" si="888"/>
        <v>0</v>
      </c>
      <c r="AK1349" s="56">
        <f t="shared" si="888"/>
        <v>0</v>
      </c>
      <c r="AL1349" s="49"/>
      <c r="AM1349" s="57">
        <f t="shared" si="867"/>
        <v>0.101121075</v>
      </c>
      <c r="AN1349" s="57">
        <f t="shared" si="868"/>
        <v>0.1619383705630611</v>
      </c>
      <c r="AO1349" s="57">
        <f t="shared" si="869"/>
        <v>5.725385997972024E-2</v>
      </c>
      <c r="AP1349" s="57"/>
      <c r="AQ1349" s="57">
        <f t="shared" si="870"/>
        <v>0.15482127500000001</v>
      </c>
      <c r="AR1349" s="57">
        <f t="shared" si="871"/>
        <v>0.1685144897124852</v>
      </c>
      <c r="AS1349" s="57">
        <f t="shared" si="872"/>
        <v>5.9578869201944488E-2</v>
      </c>
      <c r="AT1349" s="49"/>
      <c r="AU1349" s="60">
        <f t="shared" si="873"/>
        <v>0.52628348883765774</v>
      </c>
      <c r="AV1349" s="49"/>
      <c r="AW1349" s="56">
        <f>U1349</f>
        <v>0.1497965</v>
      </c>
      <c r="AX1349" s="56">
        <f t="shared" ref="AX1349:BH1349" si="891">V1349</f>
        <v>0</v>
      </c>
      <c r="AY1349" s="56">
        <f t="shared" si="891"/>
        <v>0.44289780000000001</v>
      </c>
      <c r="AZ1349" s="56">
        <f t="shared" si="891"/>
        <v>0</v>
      </c>
      <c r="BA1349" s="56">
        <f t="shared" si="891"/>
        <v>0.2162743</v>
      </c>
      <c r="BB1349" s="56">
        <f t="shared" si="891"/>
        <v>0</v>
      </c>
      <c r="BC1349" s="56">
        <f t="shared" si="891"/>
        <v>0</v>
      </c>
      <c r="BD1349" s="56">
        <f t="shared" si="891"/>
        <v>0</v>
      </c>
      <c r="BE1349" s="56"/>
      <c r="BF1349" s="56">
        <f t="shared" si="891"/>
        <v>0.18914790000000001</v>
      </c>
      <c r="BG1349" s="56">
        <f t="shared" si="891"/>
        <v>0.49813750000000001</v>
      </c>
      <c r="BH1349" s="56">
        <f t="shared" si="891"/>
        <v>0.2243156</v>
      </c>
      <c r="BI1349" s="56">
        <f>AG1349</f>
        <v>0</v>
      </c>
      <c r="BJ1349" s="56">
        <f t="shared" ref="BJ1349:BM1349" si="892">AH1349</f>
        <v>0.12575439999999999</v>
      </c>
      <c r="BK1349" s="56">
        <f t="shared" si="892"/>
        <v>0.2012148</v>
      </c>
      <c r="BL1349" s="56">
        <f t="shared" si="892"/>
        <v>0</v>
      </c>
      <c r="BM1349" s="56">
        <f t="shared" si="892"/>
        <v>0</v>
      </c>
      <c r="BN1349" s="49"/>
      <c r="BO1349" s="49"/>
      <c r="BP1349" s="49"/>
    </row>
    <row r="1350" spans="1:68" x14ac:dyDescent="0.25">
      <c r="A1350" s="69"/>
      <c r="B1350" s="59">
        <v>0</v>
      </c>
      <c r="C1350" s="59">
        <v>0.34089520000000001</v>
      </c>
      <c r="D1350" s="59">
        <v>0</v>
      </c>
      <c r="E1350" s="59">
        <v>0.23283480000000001</v>
      </c>
      <c r="F1350" s="59">
        <v>0</v>
      </c>
      <c r="G1350" s="59">
        <v>0</v>
      </c>
      <c r="H1350" s="59">
        <v>0</v>
      </c>
      <c r="I1350" s="59">
        <v>0</v>
      </c>
      <c r="J1350" s="49"/>
      <c r="K1350" s="69"/>
      <c r="L1350" s="59">
        <v>0</v>
      </c>
      <c r="M1350" s="59">
        <v>0.20891999999999999</v>
      </c>
      <c r="N1350" s="59">
        <v>0</v>
      </c>
      <c r="O1350" s="59">
        <v>0</v>
      </c>
      <c r="P1350" s="59">
        <v>0</v>
      </c>
      <c r="Q1350" s="59">
        <v>0</v>
      </c>
      <c r="R1350" s="59">
        <v>0</v>
      </c>
      <c r="S1350" s="59">
        <v>0.23449519999999999</v>
      </c>
      <c r="T1350" s="49"/>
      <c r="U1350" s="55">
        <f t="shared" ref="U1350:V1365" si="893">D1379</f>
        <v>0</v>
      </c>
      <c r="V1350" s="55">
        <f t="shared" si="893"/>
        <v>0</v>
      </c>
      <c r="W1350" s="55">
        <f t="shared" ref="W1350:X1365" si="894">H1379</f>
        <v>0</v>
      </c>
      <c r="X1350" s="55">
        <f t="shared" si="894"/>
        <v>0</v>
      </c>
      <c r="Y1350" s="55">
        <f t="shared" ref="Y1350:Z1365" si="895">N1379</f>
        <v>0.19162460000000001</v>
      </c>
      <c r="Z1350" s="55">
        <f t="shared" si="895"/>
        <v>0.41618729999999998</v>
      </c>
      <c r="AA1350" s="55">
        <f t="shared" ref="AA1350:AB1365" si="896">R1379</f>
        <v>0</v>
      </c>
      <c r="AB1350" s="55">
        <f t="shared" si="896"/>
        <v>0</v>
      </c>
      <c r="AC1350" s="56"/>
      <c r="AD1350" s="56">
        <f t="shared" ref="AD1350:AE1365" si="897">B1379</f>
        <v>0</v>
      </c>
      <c r="AE1350" s="56">
        <f t="shared" si="897"/>
        <v>0.3397655</v>
      </c>
      <c r="AF1350" s="56">
        <f t="shared" ref="AF1350:AG1365" si="898">F1379</f>
        <v>0</v>
      </c>
      <c r="AG1350" s="56">
        <f t="shared" si="898"/>
        <v>0</v>
      </c>
      <c r="AH1350" s="56">
        <f t="shared" ref="AH1350:AI1365" si="899">L1379</f>
        <v>0</v>
      </c>
      <c r="AI1350" s="56">
        <f t="shared" si="899"/>
        <v>7.012939E-2</v>
      </c>
      <c r="AJ1350" s="56">
        <f t="shared" ref="AJ1350:AK1365" si="900">P1379</f>
        <v>0</v>
      </c>
      <c r="AK1350" s="56">
        <f t="shared" si="900"/>
        <v>0</v>
      </c>
      <c r="AL1350" s="49"/>
      <c r="AM1350" s="57">
        <f t="shared" si="867"/>
        <v>7.5976487499999995E-2</v>
      </c>
      <c r="AN1350" s="57">
        <f t="shared" si="868"/>
        <v>0.15294837727796953</v>
      </c>
      <c r="AO1350" s="57">
        <f t="shared" si="869"/>
        <v>5.4075417372365354E-2</v>
      </c>
      <c r="AP1350" s="57"/>
      <c r="AQ1350" s="57">
        <f t="shared" si="870"/>
        <v>5.1236861250000001E-2</v>
      </c>
      <c r="AR1350" s="57">
        <f t="shared" si="871"/>
        <v>0.11913797447018436</v>
      </c>
      <c r="AS1350" s="57">
        <f t="shared" si="872"/>
        <v>4.2121634822348562E-2</v>
      </c>
      <c r="AT1350" s="49"/>
      <c r="AU1350" s="60">
        <f t="shared" si="873"/>
        <v>0.72354236422133589</v>
      </c>
      <c r="AV1350" s="49"/>
      <c r="AW1350" s="56">
        <f>U1350+AW1349</f>
        <v>0.1497965</v>
      </c>
      <c r="AX1350" s="56">
        <f t="shared" ref="AX1350:BI1365" si="901">V1350+AX1349</f>
        <v>0</v>
      </c>
      <c r="AY1350" s="56">
        <f t="shared" si="901"/>
        <v>0.44289780000000001</v>
      </c>
      <c r="AZ1350" s="56">
        <f t="shared" si="901"/>
        <v>0</v>
      </c>
      <c r="BA1350" s="56">
        <f t="shared" si="901"/>
        <v>0.40789890000000001</v>
      </c>
      <c r="BB1350" s="56">
        <f t="shared" si="901"/>
        <v>0.41618729999999998</v>
      </c>
      <c r="BC1350" s="56">
        <f t="shared" si="901"/>
        <v>0</v>
      </c>
      <c r="BD1350" s="56">
        <f t="shared" si="901"/>
        <v>0</v>
      </c>
      <c r="BE1350" s="56"/>
      <c r="BF1350" s="56">
        <f t="shared" si="901"/>
        <v>0.18914790000000001</v>
      </c>
      <c r="BG1350" s="56">
        <f t="shared" si="901"/>
        <v>0.83790300000000006</v>
      </c>
      <c r="BH1350" s="56">
        <f t="shared" si="901"/>
        <v>0.2243156</v>
      </c>
      <c r="BI1350" s="56">
        <f>AG1350+BI1349</f>
        <v>0</v>
      </c>
      <c r="BJ1350" s="56">
        <f t="shared" ref="BJ1350:BM1365" si="902">AH1350+BJ1349</f>
        <v>0.12575439999999999</v>
      </c>
      <c r="BK1350" s="56">
        <f t="shared" si="902"/>
        <v>0.27134418999999999</v>
      </c>
      <c r="BL1350" s="56">
        <f t="shared" si="902"/>
        <v>0</v>
      </c>
      <c r="BM1350" s="56">
        <f t="shared" si="902"/>
        <v>0</v>
      </c>
      <c r="BN1350" s="49"/>
      <c r="BO1350" s="49"/>
      <c r="BP1350" s="49"/>
    </row>
    <row r="1351" spans="1:68" x14ac:dyDescent="0.25">
      <c r="A1351" s="69"/>
      <c r="B1351" s="59">
        <v>0</v>
      </c>
      <c r="C1351" s="59">
        <v>0</v>
      </c>
      <c r="D1351" s="59">
        <v>0.19665150000000001</v>
      </c>
      <c r="E1351" s="59">
        <v>0</v>
      </c>
      <c r="F1351" s="59">
        <v>0</v>
      </c>
      <c r="G1351" s="59">
        <v>0</v>
      </c>
      <c r="H1351" s="59">
        <v>0</v>
      </c>
      <c r="I1351" s="59">
        <v>0</v>
      </c>
      <c r="J1351" s="49"/>
      <c r="K1351" s="69"/>
      <c r="L1351" s="59">
        <v>0</v>
      </c>
      <c r="M1351" s="59">
        <v>0</v>
      </c>
      <c r="N1351" s="59">
        <v>0</v>
      </c>
      <c r="O1351" s="59">
        <v>0</v>
      </c>
      <c r="P1351" s="59">
        <v>0</v>
      </c>
      <c r="Q1351" s="59">
        <v>0</v>
      </c>
      <c r="R1351" s="59">
        <v>0.1488199</v>
      </c>
      <c r="S1351" s="59">
        <v>0</v>
      </c>
      <c r="T1351" s="49"/>
      <c r="U1351" s="55">
        <f t="shared" si="893"/>
        <v>0.1271458</v>
      </c>
      <c r="V1351" s="55">
        <f t="shared" si="893"/>
        <v>0.54216770000000003</v>
      </c>
      <c r="W1351" s="55">
        <f t="shared" si="894"/>
        <v>6.9626809999999997E-2</v>
      </c>
      <c r="X1351" s="55">
        <f t="shared" si="894"/>
        <v>0</v>
      </c>
      <c r="Y1351" s="55">
        <f t="shared" si="895"/>
        <v>0.19198989999999999</v>
      </c>
      <c r="Z1351" s="55">
        <f t="shared" si="895"/>
        <v>0</v>
      </c>
      <c r="AA1351" s="55">
        <f t="shared" si="896"/>
        <v>0.88358309999999995</v>
      </c>
      <c r="AB1351" s="55">
        <f t="shared" si="896"/>
        <v>0.1126738</v>
      </c>
      <c r="AC1351" s="56"/>
      <c r="AD1351" s="56">
        <f t="shared" si="897"/>
        <v>0</v>
      </c>
      <c r="AE1351" s="56">
        <f t="shared" si="897"/>
        <v>0</v>
      </c>
      <c r="AF1351" s="56">
        <f t="shared" si="898"/>
        <v>0</v>
      </c>
      <c r="AG1351" s="56">
        <f t="shared" si="898"/>
        <v>0.17341999999999999</v>
      </c>
      <c r="AH1351" s="56">
        <f t="shared" si="899"/>
        <v>0</v>
      </c>
      <c r="AI1351" s="56">
        <f t="shared" si="899"/>
        <v>0.17391300000000001</v>
      </c>
      <c r="AJ1351" s="56">
        <f t="shared" si="900"/>
        <v>0</v>
      </c>
      <c r="AK1351" s="56">
        <f t="shared" si="900"/>
        <v>0.2388306</v>
      </c>
      <c r="AL1351" s="49"/>
      <c r="AM1351" s="57">
        <f t="shared" si="867"/>
        <v>0.24089838875000003</v>
      </c>
      <c r="AN1351" s="57">
        <f t="shared" si="868"/>
        <v>0.31190156275589737</v>
      </c>
      <c r="AO1351" s="57">
        <f t="shared" si="869"/>
        <v>0.11027385504368827</v>
      </c>
      <c r="AP1351" s="57"/>
      <c r="AQ1351" s="57">
        <f t="shared" si="870"/>
        <v>7.3270450000000001E-2</v>
      </c>
      <c r="AR1351" s="57">
        <f t="shared" si="871"/>
        <v>0.10310314718747851</v>
      </c>
      <c r="AS1351" s="57">
        <f t="shared" si="872"/>
        <v>3.6452467268970383E-2</v>
      </c>
      <c r="AT1351" s="49"/>
      <c r="AU1351" s="60">
        <f t="shared" si="873"/>
        <v>0.1709393757621466</v>
      </c>
      <c r="AV1351" s="49"/>
      <c r="AW1351" s="56">
        <f t="shared" ref="AW1351:BD1366" si="903">U1351+AW1350</f>
        <v>0.27694229999999997</v>
      </c>
      <c r="AX1351" s="56">
        <f t="shared" si="901"/>
        <v>0.54216770000000003</v>
      </c>
      <c r="AY1351" s="56">
        <f t="shared" si="901"/>
        <v>0.51252461000000005</v>
      </c>
      <c r="AZ1351" s="56">
        <f t="shared" si="901"/>
        <v>0</v>
      </c>
      <c r="BA1351" s="56">
        <f t="shared" si="901"/>
        <v>0.5998888</v>
      </c>
      <c r="BB1351" s="56">
        <f t="shared" si="901"/>
        <v>0.41618729999999998</v>
      </c>
      <c r="BC1351" s="56">
        <f t="shared" si="901"/>
        <v>0.88358309999999995</v>
      </c>
      <c r="BD1351" s="56">
        <f t="shared" si="901"/>
        <v>0.1126738</v>
      </c>
      <c r="BE1351" s="56"/>
      <c r="BF1351" s="56">
        <f t="shared" si="901"/>
        <v>0.18914790000000001</v>
      </c>
      <c r="BG1351" s="56">
        <f t="shared" si="901"/>
        <v>0.83790300000000006</v>
      </c>
      <c r="BH1351" s="56">
        <f t="shared" si="901"/>
        <v>0.2243156</v>
      </c>
      <c r="BI1351" s="56">
        <f t="shared" si="901"/>
        <v>0.17341999999999999</v>
      </c>
      <c r="BJ1351" s="56">
        <f t="shared" si="902"/>
        <v>0.12575439999999999</v>
      </c>
      <c r="BK1351" s="56">
        <f t="shared" si="902"/>
        <v>0.44525718999999997</v>
      </c>
      <c r="BL1351" s="56">
        <f t="shared" si="902"/>
        <v>0</v>
      </c>
      <c r="BM1351" s="56">
        <f t="shared" si="902"/>
        <v>0.2388306</v>
      </c>
      <c r="BN1351" s="49"/>
      <c r="BO1351" s="49"/>
      <c r="BP1351" s="49"/>
    </row>
    <row r="1352" spans="1:68" x14ac:dyDescent="0.25">
      <c r="A1352" s="69"/>
      <c r="B1352" s="59">
        <v>0</v>
      </c>
      <c r="C1352" s="59">
        <v>0</v>
      </c>
      <c r="D1352" s="59">
        <v>0.27046009999999998</v>
      </c>
      <c r="E1352" s="59">
        <v>0</v>
      </c>
      <c r="F1352" s="59">
        <v>0</v>
      </c>
      <c r="G1352" s="59">
        <v>0</v>
      </c>
      <c r="H1352" s="59">
        <v>0</v>
      </c>
      <c r="I1352" s="59">
        <v>0</v>
      </c>
      <c r="J1352" s="49"/>
      <c r="K1352" s="69"/>
      <c r="L1352" s="59">
        <v>0</v>
      </c>
      <c r="M1352" s="59">
        <v>0</v>
      </c>
      <c r="N1352" s="59">
        <v>5.8282849999999997E-2</v>
      </c>
      <c r="O1352" s="59">
        <v>0</v>
      </c>
      <c r="P1352" s="59">
        <v>0</v>
      </c>
      <c r="Q1352" s="59">
        <v>0.1346397</v>
      </c>
      <c r="R1352" s="59">
        <v>0.1183357</v>
      </c>
      <c r="S1352" s="59">
        <v>0</v>
      </c>
      <c r="T1352" s="49"/>
      <c r="U1352" s="55">
        <f t="shared" si="893"/>
        <v>0</v>
      </c>
      <c r="V1352" s="55">
        <f t="shared" si="893"/>
        <v>0.15253639999999999</v>
      </c>
      <c r="W1352" s="55">
        <f t="shared" si="894"/>
        <v>0.41785050000000001</v>
      </c>
      <c r="X1352" s="55">
        <f t="shared" si="894"/>
        <v>0.2286329</v>
      </c>
      <c r="Y1352" s="55">
        <f t="shared" si="895"/>
        <v>0.21082880000000001</v>
      </c>
      <c r="Z1352" s="55">
        <f t="shared" si="895"/>
        <v>0</v>
      </c>
      <c r="AA1352" s="55">
        <f t="shared" si="896"/>
        <v>0</v>
      </c>
      <c r="AB1352" s="55">
        <f t="shared" si="896"/>
        <v>0</v>
      </c>
      <c r="AC1352" s="56"/>
      <c r="AD1352" s="56">
        <f t="shared" si="897"/>
        <v>0</v>
      </c>
      <c r="AE1352" s="56">
        <f t="shared" si="897"/>
        <v>0</v>
      </c>
      <c r="AF1352" s="56">
        <f t="shared" si="898"/>
        <v>0</v>
      </c>
      <c r="AG1352" s="56">
        <f t="shared" si="898"/>
        <v>0.1041107</v>
      </c>
      <c r="AH1352" s="56">
        <f t="shared" si="899"/>
        <v>6.7480090000000006E-2</v>
      </c>
      <c r="AI1352" s="56">
        <f t="shared" si="899"/>
        <v>0</v>
      </c>
      <c r="AJ1352" s="56">
        <f t="shared" si="900"/>
        <v>0</v>
      </c>
      <c r="AK1352" s="56">
        <f t="shared" si="900"/>
        <v>0</v>
      </c>
      <c r="AL1352" s="49"/>
      <c r="AM1352" s="57">
        <f t="shared" si="867"/>
        <v>0.126231075</v>
      </c>
      <c r="AN1352" s="57">
        <f t="shared" si="868"/>
        <v>0.15451024246299519</v>
      </c>
      <c r="AO1352" s="57">
        <f t="shared" si="869"/>
        <v>5.462762010418077E-2</v>
      </c>
      <c r="AP1352" s="57"/>
      <c r="AQ1352" s="57">
        <f t="shared" si="870"/>
        <v>2.1448848749999999E-2</v>
      </c>
      <c r="AR1352" s="57">
        <f t="shared" si="871"/>
        <v>4.0904375419638511E-2</v>
      </c>
      <c r="AS1352" s="57">
        <f t="shared" si="872"/>
        <v>1.446188061971336E-2</v>
      </c>
      <c r="AT1352" s="49"/>
      <c r="AU1352" s="60">
        <f t="shared" si="873"/>
        <v>8.4889190975400902E-2</v>
      </c>
      <c r="AV1352" s="49"/>
      <c r="AW1352" s="56">
        <f t="shared" si="903"/>
        <v>0.27694229999999997</v>
      </c>
      <c r="AX1352" s="56">
        <f t="shared" si="901"/>
        <v>0.69470410000000005</v>
      </c>
      <c r="AY1352" s="56">
        <f t="shared" si="901"/>
        <v>0.93037511000000006</v>
      </c>
      <c r="AZ1352" s="56">
        <f t="shared" si="901"/>
        <v>0.2286329</v>
      </c>
      <c r="BA1352" s="56">
        <f t="shared" si="901"/>
        <v>0.81071760000000004</v>
      </c>
      <c r="BB1352" s="56">
        <f t="shared" si="901"/>
        <v>0.41618729999999998</v>
      </c>
      <c r="BC1352" s="56">
        <f t="shared" si="901"/>
        <v>0.88358309999999995</v>
      </c>
      <c r="BD1352" s="56">
        <f t="shared" si="901"/>
        <v>0.1126738</v>
      </c>
      <c r="BE1352" s="56"/>
      <c r="BF1352" s="56">
        <f t="shared" si="901"/>
        <v>0.18914790000000001</v>
      </c>
      <c r="BG1352" s="56">
        <f t="shared" si="901"/>
        <v>0.83790300000000006</v>
      </c>
      <c r="BH1352" s="56">
        <f t="shared" si="901"/>
        <v>0.2243156</v>
      </c>
      <c r="BI1352" s="56">
        <f t="shared" si="901"/>
        <v>0.27753070000000002</v>
      </c>
      <c r="BJ1352" s="56">
        <f t="shared" si="902"/>
        <v>0.19323448999999998</v>
      </c>
      <c r="BK1352" s="56">
        <f t="shared" si="902"/>
        <v>0.44525718999999997</v>
      </c>
      <c r="BL1352" s="56">
        <f t="shared" si="902"/>
        <v>0</v>
      </c>
      <c r="BM1352" s="56">
        <f t="shared" si="902"/>
        <v>0.2388306</v>
      </c>
      <c r="BN1352" s="49"/>
      <c r="BO1352" s="49"/>
      <c r="BP1352" s="49"/>
    </row>
    <row r="1353" spans="1:68" x14ac:dyDescent="0.25">
      <c r="A1353" s="69"/>
      <c r="B1353" s="59">
        <v>0</v>
      </c>
      <c r="C1353" s="59">
        <v>0</v>
      </c>
      <c r="D1353" s="59">
        <v>0</v>
      </c>
      <c r="E1353" s="59">
        <v>0</v>
      </c>
      <c r="F1353" s="59">
        <v>0</v>
      </c>
      <c r="G1353" s="59">
        <v>0.29956250000000001</v>
      </c>
      <c r="H1353" s="59">
        <v>5.5484769999999996E-3</v>
      </c>
      <c r="I1353" s="59">
        <v>0</v>
      </c>
      <c r="J1353" s="49"/>
      <c r="K1353" s="69"/>
      <c r="L1353" s="59">
        <v>0</v>
      </c>
      <c r="M1353" s="59">
        <v>0.1573744</v>
      </c>
      <c r="N1353" s="59">
        <v>0.20922569999999999</v>
      </c>
      <c r="O1353" s="59">
        <v>0</v>
      </c>
      <c r="P1353" s="59">
        <v>0</v>
      </c>
      <c r="Q1353" s="59">
        <v>0.50705429999999996</v>
      </c>
      <c r="R1353" s="59">
        <v>0.60083010000000003</v>
      </c>
      <c r="S1353" s="59">
        <v>0</v>
      </c>
      <c r="T1353" s="49"/>
      <c r="U1353" s="55">
        <f t="shared" si="893"/>
        <v>0</v>
      </c>
      <c r="V1353" s="55">
        <f t="shared" si="893"/>
        <v>0</v>
      </c>
      <c r="W1353" s="55">
        <f t="shared" si="894"/>
        <v>0.2048893</v>
      </c>
      <c r="X1353" s="55">
        <f t="shared" si="894"/>
        <v>0.29518699999999998</v>
      </c>
      <c r="Y1353" s="55">
        <f t="shared" si="895"/>
        <v>3.217793E-2</v>
      </c>
      <c r="Z1353" s="55">
        <f t="shared" si="895"/>
        <v>0</v>
      </c>
      <c r="AA1353" s="55">
        <f t="shared" si="896"/>
        <v>0</v>
      </c>
      <c r="AB1353" s="55">
        <f t="shared" si="896"/>
        <v>0</v>
      </c>
      <c r="AC1353" s="56"/>
      <c r="AD1353" s="56">
        <f t="shared" si="897"/>
        <v>0</v>
      </c>
      <c r="AE1353" s="56">
        <f t="shared" si="897"/>
        <v>0</v>
      </c>
      <c r="AF1353" s="56">
        <f t="shared" si="898"/>
        <v>0</v>
      </c>
      <c r="AG1353" s="56">
        <f t="shared" si="898"/>
        <v>0</v>
      </c>
      <c r="AH1353" s="56">
        <f t="shared" si="899"/>
        <v>0</v>
      </c>
      <c r="AI1353" s="56">
        <f t="shared" si="899"/>
        <v>0</v>
      </c>
      <c r="AJ1353" s="56">
        <f t="shared" si="900"/>
        <v>0</v>
      </c>
      <c r="AK1353" s="56">
        <f t="shared" si="900"/>
        <v>0</v>
      </c>
      <c r="AL1353" s="49"/>
      <c r="AM1353" s="57">
        <f t="shared" si="867"/>
        <v>6.6531778749999992E-2</v>
      </c>
      <c r="AN1353" s="57">
        <f t="shared" si="868"/>
        <v>0.11633608255730664</v>
      </c>
      <c r="AO1353" s="57">
        <f t="shared" si="869"/>
        <v>4.1131016436474772E-2</v>
      </c>
      <c r="AP1353" s="57"/>
      <c r="AQ1353" s="57">
        <f t="shared" si="870"/>
        <v>0</v>
      </c>
      <c r="AR1353" s="57">
        <f t="shared" si="871"/>
        <v>0</v>
      </c>
      <c r="AS1353" s="57">
        <f t="shared" si="872"/>
        <v>0</v>
      </c>
      <c r="AT1353" s="49"/>
      <c r="AU1353" s="60">
        <f t="shared" si="873"/>
        <v>0.12805975134772496</v>
      </c>
      <c r="AV1353" s="49"/>
      <c r="AW1353" s="56">
        <f t="shared" si="903"/>
        <v>0.27694229999999997</v>
      </c>
      <c r="AX1353" s="56">
        <f t="shared" si="901"/>
        <v>0.69470410000000005</v>
      </c>
      <c r="AY1353" s="56">
        <f t="shared" si="901"/>
        <v>1.13526441</v>
      </c>
      <c r="AZ1353" s="56">
        <f t="shared" si="901"/>
        <v>0.5238199</v>
      </c>
      <c r="BA1353" s="56">
        <f t="shared" si="901"/>
        <v>0.84289553000000006</v>
      </c>
      <c r="BB1353" s="56">
        <f t="shared" si="901"/>
        <v>0.41618729999999998</v>
      </c>
      <c r="BC1353" s="56">
        <f t="shared" si="901"/>
        <v>0.88358309999999995</v>
      </c>
      <c r="BD1353" s="56">
        <f t="shared" si="901"/>
        <v>0.1126738</v>
      </c>
      <c r="BE1353" s="56"/>
      <c r="BF1353" s="56">
        <f t="shared" si="901"/>
        <v>0.18914790000000001</v>
      </c>
      <c r="BG1353" s="56">
        <f t="shared" si="901"/>
        <v>0.83790300000000006</v>
      </c>
      <c r="BH1353" s="56">
        <f t="shared" si="901"/>
        <v>0.2243156</v>
      </c>
      <c r="BI1353" s="56">
        <f t="shared" si="901"/>
        <v>0.27753070000000002</v>
      </c>
      <c r="BJ1353" s="56">
        <f t="shared" si="902"/>
        <v>0.19323448999999998</v>
      </c>
      <c r="BK1353" s="56">
        <f t="shared" si="902"/>
        <v>0.44525718999999997</v>
      </c>
      <c r="BL1353" s="56">
        <f t="shared" si="902"/>
        <v>0</v>
      </c>
      <c r="BM1353" s="56">
        <f t="shared" si="902"/>
        <v>0.2388306</v>
      </c>
      <c r="BN1353" s="49"/>
      <c r="BO1353" s="49"/>
      <c r="BP1353" s="49"/>
    </row>
    <row r="1354" spans="1:68" x14ac:dyDescent="0.25">
      <c r="A1354" s="69"/>
      <c r="B1354" s="61">
        <v>0.58675189999999999</v>
      </c>
      <c r="C1354" s="61">
        <v>0</v>
      </c>
      <c r="D1354" s="61">
        <v>0.20372390000000001</v>
      </c>
      <c r="E1354" s="61">
        <v>6.7468639999999996E-2</v>
      </c>
      <c r="F1354" s="61">
        <v>0</v>
      </c>
      <c r="G1354" s="61">
        <v>6.8473819999999999E-3</v>
      </c>
      <c r="H1354" s="61">
        <v>0</v>
      </c>
      <c r="I1354" s="61">
        <v>0.44773289999999999</v>
      </c>
      <c r="J1354" s="49"/>
      <c r="K1354" s="69"/>
      <c r="L1354" s="61">
        <v>0</v>
      </c>
      <c r="M1354" s="61">
        <v>0</v>
      </c>
      <c r="N1354" s="61">
        <v>0</v>
      </c>
      <c r="O1354" s="61">
        <v>0</v>
      </c>
      <c r="P1354" s="61">
        <v>0</v>
      </c>
      <c r="Q1354" s="61">
        <v>0</v>
      </c>
      <c r="R1354" s="61">
        <v>0</v>
      </c>
      <c r="S1354" s="61">
        <v>0</v>
      </c>
      <c r="T1354" s="49"/>
      <c r="U1354" s="55">
        <f t="shared" si="893"/>
        <v>0</v>
      </c>
      <c r="V1354" s="55">
        <f t="shared" si="893"/>
        <v>0</v>
      </c>
      <c r="W1354" s="55">
        <f t="shared" si="894"/>
        <v>0.15693660000000001</v>
      </c>
      <c r="X1354" s="55">
        <f t="shared" si="894"/>
        <v>0</v>
      </c>
      <c r="Y1354" s="55">
        <f t="shared" si="895"/>
        <v>2.2106170000000001E-2</v>
      </c>
      <c r="Z1354" s="55">
        <f t="shared" si="895"/>
        <v>0</v>
      </c>
      <c r="AA1354" s="55">
        <f t="shared" si="896"/>
        <v>0.2224159</v>
      </c>
      <c r="AB1354" s="55">
        <f t="shared" si="896"/>
        <v>0</v>
      </c>
      <c r="AC1354" s="56"/>
      <c r="AD1354" s="56">
        <f t="shared" si="897"/>
        <v>0.32842450000000001</v>
      </c>
      <c r="AE1354" s="56">
        <f t="shared" si="897"/>
        <v>0</v>
      </c>
      <c r="AF1354" s="56">
        <f t="shared" si="898"/>
        <v>0</v>
      </c>
      <c r="AG1354" s="56">
        <f t="shared" si="898"/>
        <v>0.1933899</v>
      </c>
      <c r="AH1354" s="56">
        <f t="shared" si="899"/>
        <v>0</v>
      </c>
      <c r="AI1354" s="56">
        <f t="shared" si="899"/>
        <v>0.12845129999999999</v>
      </c>
      <c r="AJ1354" s="56">
        <f t="shared" si="900"/>
        <v>0</v>
      </c>
      <c r="AK1354" s="56">
        <f t="shared" si="900"/>
        <v>0</v>
      </c>
      <c r="AL1354" s="49"/>
      <c r="AM1354" s="57">
        <f t="shared" si="867"/>
        <v>5.0182333750000002E-2</v>
      </c>
      <c r="AN1354" s="57">
        <f t="shared" si="868"/>
        <v>8.8188498423764167E-2</v>
      </c>
      <c r="AO1354" s="57">
        <f t="shared" si="869"/>
        <v>3.1179342629051397E-2</v>
      </c>
      <c r="AP1354" s="57"/>
      <c r="AQ1354" s="57">
        <f t="shared" si="870"/>
        <v>8.1283212500000007E-2</v>
      </c>
      <c r="AR1354" s="57">
        <f t="shared" si="871"/>
        <v>0.12473191653610483</v>
      </c>
      <c r="AS1354" s="57">
        <f t="shared" si="872"/>
        <v>4.4099392006537091E-2</v>
      </c>
      <c r="AT1354" s="49"/>
      <c r="AU1354" s="60">
        <f t="shared" si="873"/>
        <v>0.57385563168463505</v>
      </c>
      <c r="AV1354" s="49"/>
      <c r="AW1354" s="56">
        <f t="shared" si="903"/>
        <v>0.27694229999999997</v>
      </c>
      <c r="AX1354" s="56">
        <f t="shared" si="901"/>
        <v>0.69470410000000005</v>
      </c>
      <c r="AY1354" s="56">
        <f t="shared" si="901"/>
        <v>1.2922010100000001</v>
      </c>
      <c r="AZ1354" s="56">
        <f t="shared" si="901"/>
        <v>0.5238199</v>
      </c>
      <c r="BA1354" s="56">
        <f t="shared" si="901"/>
        <v>0.8650017000000001</v>
      </c>
      <c r="BB1354" s="56">
        <f t="shared" si="901"/>
        <v>0.41618729999999998</v>
      </c>
      <c r="BC1354" s="56">
        <f t="shared" si="901"/>
        <v>1.105999</v>
      </c>
      <c r="BD1354" s="56">
        <f t="shared" si="901"/>
        <v>0.1126738</v>
      </c>
      <c r="BE1354" s="56"/>
      <c r="BF1354" s="56">
        <f t="shared" si="901"/>
        <v>0.51757240000000004</v>
      </c>
      <c r="BG1354" s="56">
        <f t="shared" si="901"/>
        <v>0.83790300000000006</v>
      </c>
      <c r="BH1354" s="56">
        <f t="shared" si="901"/>
        <v>0.2243156</v>
      </c>
      <c r="BI1354" s="56">
        <f t="shared" si="901"/>
        <v>0.47092060000000002</v>
      </c>
      <c r="BJ1354" s="56">
        <f t="shared" si="902"/>
        <v>0.19323448999999998</v>
      </c>
      <c r="BK1354" s="56">
        <f t="shared" si="902"/>
        <v>0.57370849000000002</v>
      </c>
      <c r="BL1354" s="56">
        <f t="shared" si="902"/>
        <v>0</v>
      </c>
      <c r="BM1354" s="56">
        <f t="shared" si="902"/>
        <v>0.2388306</v>
      </c>
      <c r="BN1354" s="49"/>
      <c r="BO1354" s="49"/>
      <c r="BP1354" s="49"/>
    </row>
    <row r="1355" spans="1:68" x14ac:dyDescent="0.25">
      <c r="A1355" s="69"/>
      <c r="B1355" s="61">
        <v>0</v>
      </c>
      <c r="C1355" s="61">
        <v>0.43743799999999999</v>
      </c>
      <c r="D1355" s="61">
        <v>0</v>
      </c>
      <c r="E1355" s="61">
        <v>0</v>
      </c>
      <c r="F1355" s="61">
        <v>0</v>
      </c>
      <c r="G1355" s="61">
        <v>0</v>
      </c>
      <c r="H1355" s="61">
        <v>0</v>
      </c>
      <c r="I1355" s="61">
        <v>0.2893848</v>
      </c>
      <c r="J1355" s="49"/>
      <c r="K1355" s="69"/>
      <c r="L1355" s="61">
        <v>0.163938</v>
      </c>
      <c r="M1355" s="61">
        <v>0.33420129999999998</v>
      </c>
      <c r="N1355" s="61">
        <v>0</v>
      </c>
      <c r="O1355" s="61">
        <v>0</v>
      </c>
      <c r="P1355" s="61">
        <v>0</v>
      </c>
      <c r="Q1355" s="61">
        <v>0</v>
      </c>
      <c r="R1355" s="61">
        <v>0</v>
      </c>
      <c r="S1355" s="61">
        <v>0</v>
      </c>
      <c r="T1355" s="49"/>
      <c r="U1355" s="55">
        <f t="shared" si="893"/>
        <v>0</v>
      </c>
      <c r="V1355" s="55">
        <f t="shared" si="893"/>
        <v>0</v>
      </c>
      <c r="W1355" s="55">
        <f t="shared" si="894"/>
        <v>0.44061660000000002</v>
      </c>
      <c r="X1355" s="55">
        <f t="shared" si="894"/>
        <v>0</v>
      </c>
      <c r="Y1355" s="55">
        <f t="shared" si="895"/>
        <v>0.13963600000000001</v>
      </c>
      <c r="Z1355" s="55">
        <f t="shared" si="895"/>
        <v>0</v>
      </c>
      <c r="AA1355" s="55">
        <f t="shared" si="896"/>
        <v>0</v>
      </c>
      <c r="AB1355" s="55">
        <f t="shared" si="896"/>
        <v>0</v>
      </c>
      <c r="AC1355" s="56"/>
      <c r="AD1355" s="56">
        <f t="shared" si="897"/>
        <v>0.1144276</v>
      </c>
      <c r="AE1355" s="56">
        <f t="shared" si="897"/>
        <v>5.5766110000000001E-2</v>
      </c>
      <c r="AF1355" s="56">
        <f t="shared" si="898"/>
        <v>0.23132710000000001</v>
      </c>
      <c r="AG1355" s="56">
        <f t="shared" si="898"/>
        <v>0</v>
      </c>
      <c r="AH1355" s="56">
        <f t="shared" si="899"/>
        <v>0</v>
      </c>
      <c r="AI1355" s="56">
        <f t="shared" si="899"/>
        <v>0</v>
      </c>
      <c r="AJ1355" s="56">
        <f t="shared" si="900"/>
        <v>9.4343189999999993E-2</v>
      </c>
      <c r="AK1355" s="56">
        <f t="shared" si="900"/>
        <v>0</v>
      </c>
      <c r="AL1355" s="49"/>
      <c r="AM1355" s="57">
        <f t="shared" si="867"/>
        <v>7.2531575000000001E-2</v>
      </c>
      <c r="AN1355" s="57">
        <f t="shared" si="868"/>
        <v>0.15654965698539555</v>
      </c>
      <c r="AO1355" s="57">
        <f t="shared" si="869"/>
        <v>5.534866202340058E-2</v>
      </c>
      <c r="AP1355" s="57"/>
      <c r="AQ1355" s="57">
        <f t="shared" si="870"/>
        <v>6.1982999999999996E-2</v>
      </c>
      <c r="AR1355" s="57">
        <f t="shared" si="871"/>
        <v>8.2705381624930907E-2</v>
      </c>
      <c r="AS1355" s="57">
        <f t="shared" si="872"/>
        <v>2.9240768093804961E-2</v>
      </c>
      <c r="AT1355" s="49"/>
      <c r="AU1355" s="60">
        <f t="shared" si="873"/>
        <v>0.8685898371015538</v>
      </c>
      <c r="AV1355" s="49"/>
      <c r="AW1355" s="56">
        <f t="shared" si="903"/>
        <v>0.27694229999999997</v>
      </c>
      <c r="AX1355" s="56">
        <f t="shared" si="901"/>
        <v>0.69470410000000005</v>
      </c>
      <c r="AY1355" s="56">
        <f t="shared" si="901"/>
        <v>1.7328176100000001</v>
      </c>
      <c r="AZ1355" s="56">
        <f t="shared" si="901"/>
        <v>0.5238199</v>
      </c>
      <c r="BA1355" s="56">
        <f t="shared" si="901"/>
        <v>1.0046377000000002</v>
      </c>
      <c r="BB1355" s="56">
        <f t="shared" si="901"/>
        <v>0.41618729999999998</v>
      </c>
      <c r="BC1355" s="56">
        <f t="shared" si="901"/>
        <v>1.105999</v>
      </c>
      <c r="BD1355" s="56">
        <f t="shared" si="901"/>
        <v>0.1126738</v>
      </c>
      <c r="BE1355" s="56"/>
      <c r="BF1355" s="56">
        <f t="shared" si="901"/>
        <v>0.63200000000000001</v>
      </c>
      <c r="BG1355" s="56">
        <f t="shared" si="901"/>
        <v>0.89366911000000004</v>
      </c>
      <c r="BH1355" s="56">
        <f t="shared" si="901"/>
        <v>0.45564270000000001</v>
      </c>
      <c r="BI1355" s="56">
        <f t="shared" si="901"/>
        <v>0.47092060000000002</v>
      </c>
      <c r="BJ1355" s="56">
        <f t="shared" si="902"/>
        <v>0.19323448999999998</v>
      </c>
      <c r="BK1355" s="56">
        <f t="shared" si="902"/>
        <v>0.57370849000000002</v>
      </c>
      <c r="BL1355" s="56">
        <f t="shared" si="902"/>
        <v>9.4343189999999993E-2</v>
      </c>
      <c r="BM1355" s="56">
        <f t="shared" si="902"/>
        <v>0.2388306</v>
      </c>
      <c r="BN1355" s="49"/>
      <c r="BO1355" s="49"/>
      <c r="BP1355" s="49"/>
    </row>
    <row r="1356" spans="1:68" x14ac:dyDescent="0.25">
      <c r="A1356" s="69"/>
      <c r="B1356" s="61">
        <v>0</v>
      </c>
      <c r="C1356" s="61">
        <v>0</v>
      </c>
      <c r="D1356" s="61">
        <v>0</v>
      </c>
      <c r="E1356" s="61">
        <v>0</v>
      </c>
      <c r="F1356" s="61">
        <v>0</v>
      </c>
      <c r="G1356" s="61">
        <v>0</v>
      </c>
      <c r="H1356" s="61">
        <v>0</v>
      </c>
      <c r="I1356" s="61">
        <v>0</v>
      </c>
      <c r="J1356" s="49"/>
      <c r="K1356" s="69"/>
      <c r="L1356" s="61">
        <v>9.2028139999999994E-2</v>
      </c>
      <c r="M1356" s="61">
        <v>0</v>
      </c>
      <c r="N1356" s="61">
        <v>0.2631483</v>
      </c>
      <c r="O1356" s="61">
        <v>0.28418450000000001</v>
      </c>
      <c r="P1356" s="61">
        <v>0</v>
      </c>
      <c r="Q1356" s="61">
        <v>0.17334649999999999</v>
      </c>
      <c r="R1356" s="61">
        <v>4.6514510000000002E-2</v>
      </c>
      <c r="S1356" s="61">
        <v>0</v>
      </c>
      <c r="T1356" s="49"/>
      <c r="U1356" s="55">
        <f t="shared" si="893"/>
        <v>0.37789060000000002</v>
      </c>
      <c r="V1356" s="55">
        <f t="shared" si="893"/>
        <v>0</v>
      </c>
      <c r="W1356" s="55">
        <f t="shared" si="894"/>
        <v>0</v>
      </c>
      <c r="X1356" s="55">
        <f t="shared" si="894"/>
        <v>0.25828459999999998</v>
      </c>
      <c r="Y1356" s="55">
        <f t="shared" si="895"/>
        <v>0.3034792</v>
      </c>
      <c r="Z1356" s="55">
        <f t="shared" si="895"/>
        <v>0</v>
      </c>
      <c r="AA1356" s="55">
        <f t="shared" si="896"/>
        <v>0</v>
      </c>
      <c r="AB1356" s="55">
        <f t="shared" si="896"/>
        <v>0</v>
      </c>
      <c r="AC1356" s="56"/>
      <c r="AD1356" s="56">
        <f t="shared" si="897"/>
        <v>0</v>
      </c>
      <c r="AE1356" s="56">
        <f t="shared" si="897"/>
        <v>0</v>
      </c>
      <c r="AF1356" s="56">
        <f t="shared" si="898"/>
        <v>0</v>
      </c>
      <c r="AG1356" s="56">
        <f t="shared" si="898"/>
        <v>0.22933770000000001</v>
      </c>
      <c r="AH1356" s="56">
        <f t="shared" si="899"/>
        <v>0</v>
      </c>
      <c r="AI1356" s="56">
        <f t="shared" si="899"/>
        <v>0</v>
      </c>
      <c r="AJ1356" s="56">
        <f t="shared" si="900"/>
        <v>0</v>
      </c>
      <c r="AK1356" s="56">
        <f t="shared" si="900"/>
        <v>0.22008900000000001</v>
      </c>
      <c r="AL1356" s="49"/>
      <c r="AM1356" s="57">
        <f t="shared" si="867"/>
        <v>0.1174568</v>
      </c>
      <c r="AN1356" s="57">
        <f t="shared" si="868"/>
        <v>0.16528895307838504</v>
      </c>
      <c r="AO1356" s="57">
        <f t="shared" si="869"/>
        <v>5.8438469788475562E-2</v>
      </c>
      <c r="AP1356" s="57"/>
      <c r="AQ1356" s="57">
        <f t="shared" si="870"/>
        <v>5.6178337500000002E-2</v>
      </c>
      <c r="AR1356" s="57">
        <f t="shared" si="871"/>
        <v>0.10405143215062906</v>
      </c>
      <c r="AS1356" s="57">
        <f t="shared" si="872"/>
        <v>3.6787736632940882E-2</v>
      </c>
      <c r="AT1356" s="49"/>
      <c r="AU1356" s="60">
        <f t="shared" si="873"/>
        <v>0.38985171646560823</v>
      </c>
      <c r="AV1356" s="49"/>
      <c r="AW1356" s="56">
        <f t="shared" si="903"/>
        <v>0.65483289999999994</v>
      </c>
      <c r="AX1356" s="56">
        <f t="shared" si="901"/>
        <v>0.69470410000000005</v>
      </c>
      <c r="AY1356" s="56">
        <f t="shared" si="901"/>
        <v>1.7328176100000001</v>
      </c>
      <c r="AZ1356" s="56">
        <f t="shared" si="901"/>
        <v>0.78210449999999998</v>
      </c>
      <c r="BA1356" s="56">
        <f t="shared" si="901"/>
        <v>1.3081169000000001</v>
      </c>
      <c r="BB1356" s="56">
        <f t="shared" si="901"/>
        <v>0.41618729999999998</v>
      </c>
      <c r="BC1356" s="56">
        <f t="shared" si="901"/>
        <v>1.105999</v>
      </c>
      <c r="BD1356" s="56">
        <f t="shared" si="901"/>
        <v>0.1126738</v>
      </c>
      <c r="BE1356" s="56"/>
      <c r="BF1356" s="56">
        <f t="shared" si="901"/>
        <v>0.63200000000000001</v>
      </c>
      <c r="BG1356" s="56">
        <f t="shared" si="901"/>
        <v>0.89366911000000004</v>
      </c>
      <c r="BH1356" s="56">
        <f t="shared" si="901"/>
        <v>0.45564270000000001</v>
      </c>
      <c r="BI1356" s="56">
        <f t="shared" si="901"/>
        <v>0.7002583</v>
      </c>
      <c r="BJ1356" s="56">
        <f t="shared" si="902"/>
        <v>0.19323448999999998</v>
      </c>
      <c r="BK1356" s="56">
        <f t="shared" si="902"/>
        <v>0.57370849000000002</v>
      </c>
      <c r="BL1356" s="56">
        <f t="shared" si="902"/>
        <v>9.4343189999999993E-2</v>
      </c>
      <c r="BM1356" s="56">
        <f t="shared" si="902"/>
        <v>0.45891959999999998</v>
      </c>
      <c r="BN1356" s="49"/>
      <c r="BO1356" s="49"/>
      <c r="BP1356" s="49"/>
    </row>
    <row r="1357" spans="1:68" x14ac:dyDescent="0.25">
      <c r="A1357" s="69"/>
      <c r="B1357" s="61">
        <v>0</v>
      </c>
      <c r="C1357" s="61">
        <v>0</v>
      </c>
      <c r="D1357" s="61">
        <v>0.42756080000000002</v>
      </c>
      <c r="E1357" s="61">
        <v>0.16169929999999999</v>
      </c>
      <c r="F1357" s="61">
        <v>0.38104959999999999</v>
      </c>
      <c r="G1357" s="61">
        <v>0.123168</v>
      </c>
      <c r="H1357" s="61">
        <v>1.303005E-2</v>
      </c>
      <c r="I1357" s="61">
        <v>0</v>
      </c>
      <c r="J1357" s="49"/>
      <c r="K1357" s="69"/>
      <c r="L1357" s="61">
        <v>0</v>
      </c>
      <c r="M1357" s="61">
        <v>0</v>
      </c>
      <c r="N1357" s="61">
        <v>0.31972889999999998</v>
      </c>
      <c r="O1357" s="61">
        <v>0.34228609999999998</v>
      </c>
      <c r="P1357" s="61">
        <v>0</v>
      </c>
      <c r="Q1357" s="61">
        <v>0.26015090000000002</v>
      </c>
      <c r="R1357" s="61">
        <v>0</v>
      </c>
      <c r="S1357" s="61">
        <v>0.63076690000000002</v>
      </c>
      <c r="T1357" s="49"/>
      <c r="U1357" s="55">
        <f t="shared" si="893"/>
        <v>0.21887870000000001</v>
      </c>
      <c r="V1357" s="55">
        <f t="shared" si="893"/>
        <v>0.24987599999999999</v>
      </c>
      <c r="W1357" s="55">
        <f t="shared" si="894"/>
        <v>0</v>
      </c>
      <c r="X1357" s="55">
        <f t="shared" si="894"/>
        <v>0</v>
      </c>
      <c r="Y1357" s="55">
        <f t="shared" si="895"/>
        <v>1.53656E-2</v>
      </c>
      <c r="Z1357" s="55">
        <f t="shared" si="895"/>
        <v>0.26074789999999998</v>
      </c>
      <c r="AA1357" s="55">
        <f t="shared" si="896"/>
        <v>0</v>
      </c>
      <c r="AB1357" s="55">
        <f t="shared" si="896"/>
        <v>0</v>
      </c>
      <c r="AC1357" s="56"/>
      <c r="AD1357" s="56">
        <f t="shared" si="897"/>
        <v>0</v>
      </c>
      <c r="AE1357" s="56">
        <f t="shared" si="897"/>
        <v>0.13270380000000001</v>
      </c>
      <c r="AF1357" s="56">
        <f t="shared" si="898"/>
        <v>0</v>
      </c>
      <c r="AG1357" s="56">
        <f t="shared" si="898"/>
        <v>0</v>
      </c>
      <c r="AH1357" s="56">
        <f t="shared" si="899"/>
        <v>0</v>
      </c>
      <c r="AI1357" s="56">
        <f t="shared" si="899"/>
        <v>0</v>
      </c>
      <c r="AJ1357" s="56">
        <f t="shared" si="900"/>
        <v>0</v>
      </c>
      <c r="AK1357" s="56">
        <f t="shared" si="900"/>
        <v>0</v>
      </c>
      <c r="AL1357" s="49"/>
      <c r="AM1357" s="57">
        <f t="shared" si="867"/>
        <v>9.3108524999999998E-2</v>
      </c>
      <c r="AN1357" s="57">
        <f t="shared" si="868"/>
        <v>0.12491019075780291</v>
      </c>
      <c r="AO1357" s="57">
        <f t="shared" si="869"/>
        <v>4.4162421462073824E-2</v>
      </c>
      <c r="AP1357" s="57"/>
      <c r="AQ1357" s="57">
        <f t="shared" si="870"/>
        <v>1.6587975000000001E-2</v>
      </c>
      <c r="AR1357" s="57">
        <f t="shared" si="871"/>
        <v>4.6917878434611683E-2</v>
      </c>
      <c r="AS1357" s="57">
        <f t="shared" si="872"/>
        <v>1.6587974999999998E-2</v>
      </c>
      <c r="AT1357" s="49"/>
      <c r="AU1357" s="60">
        <f t="shared" si="873"/>
        <v>0.12708725603754123</v>
      </c>
      <c r="AV1357" s="49"/>
      <c r="AW1357" s="56">
        <f t="shared" si="903"/>
        <v>0.87371159999999992</v>
      </c>
      <c r="AX1357" s="56">
        <f t="shared" si="901"/>
        <v>0.94458010000000003</v>
      </c>
      <c r="AY1357" s="56">
        <f t="shared" si="901"/>
        <v>1.7328176100000001</v>
      </c>
      <c r="AZ1357" s="56">
        <f t="shared" si="901"/>
        <v>0.78210449999999998</v>
      </c>
      <c r="BA1357" s="56">
        <f t="shared" si="901"/>
        <v>1.3234825000000001</v>
      </c>
      <c r="BB1357" s="56">
        <f t="shared" si="901"/>
        <v>0.67693519999999996</v>
      </c>
      <c r="BC1357" s="56">
        <f t="shared" si="901"/>
        <v>1.105999</v>
      </c>
      <c r="BD1357" s="56">
        <f t="shared" si="901"/>
        <v>0.1126738</v>
      </c>
      <c r="BE1357" s="56"/>
      <c r="BF1357" s="56">
        <f t="shared" si="901"/>
        <v>0.63200000000000001</v>
      </c>
      <c r="BG1357" s="56">
        <f t="shared" si="901"/>
        <v>1.0263729100000001</v>
      </c>
      <c r="BH1357" s="56">
        <f t="shared" si="901"/>
        <v>0.45564270000000001</v>
      </c>
      <c r="BI1357" s="56">
        <f t="shared" si="901"/>
        <v>0.7002583</v>
      </c>
      <c r="BJ1357" s="56">
        <f t="shared" si="902"/>
        <v>0.19323448999999998</v>
      </c>
      <c r="BK1357" s="56">
        <f t="shared" si="902"/>
        <v>0.57370849000000002</v>
      </c>
      <c r="BL1357" s="56">
        <f t="shared" si="902"/>
        <v>9.4343189999999993E-2</v>
      </c>
      <c r="BM1357" s="56">
        <f t="shared" si="902"/>
        <v>0.45891959999999998</v>
      </c>
      <c r="BN1357" s="49"/>
      <c r="BO1357" s="49"/>
      <c r="BP1357" s="49"/>
    </row>
    <row r="1358" spans="1:68" x14ac:dyDescent="0.25">
      <c r="A1358" s="69"/>
      <c r="B1358" s="61">
        <v>0.1125183</v>
      </c>
      <c r="C1358" s="61">
        <v>0</v>
      </c>
      <c r="D1358" s="61">
        <v>0</v>
      </c>
      <c r="E1358" s="61">
        <v>0</v>
      </c>
      <c r="F1358" s="61">
        <v>3.1957630000000001E-2</v>
      </c>
      <c r="G1358" s="61">
        <v>0.22972110000000001</v>
      </c>
      <c r="H1358" s="61">
        <v>0</v>
      </c>
      <c r="I1358" s="61">
        <v>0</v>
      </c>
      <c r="J1358" s="49"/>
      <c r="K1358" s="69"/>
      <c r="L1358" s="61">
        <v>0.2276831</v>
      </c>
      <c r="M1358" s="61">
        <v>5.4458619999999999E-2</v>
      </c>
      <c r="N1358" s="61">
        <v>0.1213307</v>
      </c>
      <c r="O1358" s="61">
        <v>5.5603979999999997E-2</v>
      </c>
      <c r="P1358" s="61">
        <v>0</v>
      </c>
      <c r="Q1358" s="61">
        <v>0.1081553</v>
      </c>
      <c r="R1358" s="61">
        <v>0</v>
      </c>
      <c r="S1358" s="61">
        <v>0.1109638</v>
      </c>
      <c r="T1358" s="49"/>
      <c r="U1358" s="55">
        <f t="shared" si="893"/>
        <v>0</v>
      </c>
      <c r="V1358" s="55">
        <f t="shared" si="893"/>
        <v>0</v>
      </c>
      <c r="W1358" s="55">
        <f t="shared" si="894"/>
        <v>0</v>
      </c>
      <c r="X1358" s="55">
        <f t="shared" si="894"/>
        <v>0</v>
      </c>
      <c r="Y1358" s="55">
        <f t="shared" si="895"/>
        <v>0</v>
      </c>
      <c r="Z1358" s="55">
        <f t="shared" si="895"/>
        <v>0</v>
      </c>
      <c r="AA1358" s="55">
        <f t="shared" si="896"/>
        <v>0</v>
      </c>
      <c r="AB1358" s="55">
        <f t="shared" si="896"/>
        <v>0.44301610000000002</v>
      </c>
      <c r="AC1358" s="56"/>
      <c r="AD1358" s="56">
        <f t="shared" si="897"/>
        <v>0</v>
      </c>
      <c r="AE1358" s="56">
        <f t="shared" si="897"/>
        <v>0</v>
      </c>
      <c r="AF1358" s="56">
        <f t="shared" si="898"/>
        <v>6.2242510000000001E-2</v>
      </c>
      <c r="AG1358" s="56">
        <f t="shared" si="898"/>
        <v>0</v>
      </c>
      <c r="AH1358" s="56">
        <f t="shared" si="899"/>
        <v>0</v>
      </c>
      <c r="AI1358" s="56">
        <f t="shared" si="899"/>
        <v>0</v>
      </c>
      <c r="AJ1358" s="56">
        <f t="shared" si="900"/>
        <v>0.14381459999999999</v>
      </c>
      <c r="AK1358" s="56">
        <f t="shared" si="900"/>
        <v>0</v>
      </c>
      <c r="AL1358" s="49"/>
      <c r="AM1358" s="57">
        <f t="shared" si="867"/>
        <v>5.5377012500000003E-2</v>
      </c>
      <c r="AN1358" s="57">
        <f t="shared" si="868"/>
        <v>0.15662984424240883</v>
      </c>
      <c r="AO1358" s="57">
        <f t="shared" si="869"/>
        <v>5.5377012499999996E-2</v>
      </c>
      <c r="AP1358" s="57"/>
      <c r="AQ1358" s="57">
        <f t="shared" si="870"/>
        <v>2.5757138749999998E-2</v>
      </c>
      <c r="AR1358" s="57">
        <f t="shared" si="871"/>
        <v>5.2439526601827047E-2</v>
      </c>
      <c r="AS1358" s="57">
        <f t="shared" si="872"/>
        <v>1.8540172431182125E-2</v>
      </c>
      <c r="AT1358" s="49"/>
      <c r="AU1358" s="60">
        <f t="shared" si="873"/>
        <v>0.61990615102660951</v>
      </c>
      <c r="AV1358" s="49"/>
      <c r="AW1358" s="56">
        <f t="shared" si="903"/>
        <v>0.87371159999999992</v>
      </c>
      <c r="AX1358" s="56">
        <f t="shared" si="901"/>
        <v>0.94458010000000003</v>
      </c>
      <c r="AY1358" s="56">
        <f t="shared" si="901"/>
        <v>1.7328176100000001</v>
      </c>
      <c r="AZ1358" s="56">
        <f t="shared" si="901"/>
        <v>0.78210449999999998</v>
      </c>
      <c r="BA1358" s="56">
        <f t="shared" si="901"/>
        <v>1.3234825000000001</v>
      </c>
      <c r="BB1358" s="56">
        <f t="shared" si="901"/>
        <v>0.67693519999999996</v>
      </c>
      <c r="BC1358" s="56">
        <f t="shared" si="901"/>
        <v>1.105999</v>
      </c>
      <c r="BD1358" s="56">
        <f t="shared" si="901"/>
        <v>0.55568990000000007</v>
      </c>
      <c r="BE1358" s="56"/>
      <c r="BF1358" s="56">
        <f t="shared" si="901"/>
        <v>0.63200000000000001</v>
      </c>
      <c r="BG1358" s="56">
        <f t="shared" si="901"/>
        <v>1.0263729100000001</v>
      </c>
      <c r="BH1358" s="56">
        <f t="shared" si="901"/>
        <v>0.51788520999999998</v>
      </c>
      <c r="BI1358" s="56">
        <f t="shared" si="901"/>
        <v>0.7002583</v>
      </c>
      <c r="BJ1358" s="56">
        <f t="shared" si="902"/>
        <v>0.19323448999999998</v>
      </c>
      <c r="BK1358" s="56">
        <f t="shared" si="902"/>
        <v>0.57370849000000002</v>
      </c>
      <c r="BL1358" s="56">
        <f t="shared" si="902"/>
        <v>0.23815778999999998</v>
      </c>
      <c r="BM1358" s="56">
        <f t="shared" si="902"/>
        <v>0.45891959999999998</v>
      </c>
      <c r="BN1358" s="49"/>
      <c r="BO1358" s="49"/>
      <c r="BP1358" s="49"/>
    </row>
    <row r="1359" spans="1:68" x14ac:dyDescent="0.25">
      <c r="A1359" s="69"/>
      <c r="B1359" s="61">
        <v>0</v>
      </c>
      <c r="C1359" s="61">
        <v>0</v>
      </c>
      <c r="D1359" s="61">
        <v>7.3009489999999996E-2</v>
      </c>
      <c r="E1359" s="61">
        <v>8.7649350000000001E-2</v>
      </c>
      <c r="F1359" s="61">
        <v>0</v>
      </c>
      <c r="G1359" s="61">
        <v>0.4389458</v>
      </c>
      <c r="H1359" s="61">
        <v>0</v>
      </c>
      <c r="I1359" s="61">
        <v>0.33066269999999998</v>
      </c>
      <c r="J1359" s="49"/>
      <c r="K1359" s="69"/>
      <c r="L1359" s="61">
        <v>6.6435809999999998E-2</v>
      </c>
      <c r="M1359" s="61">
        <v>0.1093755</v>
      </c>
      <c r="N1359" s="61">
        <v>0.16176840000000001</v>
      </c>
      <c r="O1359" s="61">
        <v>0.28351969999999999</v>
      </c>
      <c r="P1359" s="61">
        <v>0.2365775</v>
      </c>
      <c r="Q1359" s="61">
        <v>0.1285143</v>
      </c>
      <c r="R1359" s="61">
        <v>0.13933280000000001</v>
      </c>
      <c r="S1359" s="61">
        <v>0.67094989999999999</v>
      </c>
      <c r="T1359" s="49"/>
      <c r="U1359" s="55">
        <f t="shared" si="893"/>
        <v>0.13482669999999999</v>
      </c>
      <c r="V1359" s="55">
        <f t="shared" si="893"/>
        <v>0</v>
      </c>
      <c r="W1359" s="55">
        <f t="shared" si="894"/>
        <v>0</v>
      </c>
      <c r="X1359" s="55">
        <f t="shared" si="894"/>
        <v>0</v>
      </c>
      <c r="Y1359" s="55">
        <f t="shared" si="895"/>
        <v>0</v>
      </c>
      <c r="Z1359" s="55">
        <f t="shared" si="895"/>
        <v>0</v>
      </c>
      <c r="AA1359" s="55">
        <f t="shared" si="896"/>
        <v>0</v>
      </c>
      <c r="AB1359" s="55">
        <f t="shared" si="896"/>
        <v>0</v>
      </c>
      <c r="AC1359" s="56"/>
      <c r="AD1359" s="56">
        <f t="shared" si="897"/>
        <v>0.2213955</v>
      </c>
      <c r="AE1359" s="56">
        <f t="shared" si="897"/>
        <v>0.11006929999999999</v>
      </c>
      <c r="AF1359" s="56">
        <f t="shared" si="898"/>
        <v>0.15300559999999999</v>
      </c>
      <c r="AG1359" s="56">
        <f t="shared" si="898"/>
        <v>0</v>
      </c>
      <c r="AH1359" s="56">
        <f t="shared" si="899"/>
        <v>0</v>
      </c>
      <c r="AI1359" s="56">
        <f t="shared" si="899"/>
        <v>0</v>
      </c>
      <c r="AJ1359" s="56">
        <f t="shared" si="900"/>
        <v>0.25721119999999997</v>
      </c>
      <c r="AK1359" s="56">
        <f t="shared" si="900"/>
        <v>0</v>
      </c>
      <c r="AL1359" s="49"/>
      <c r="AM1359" s="57">
        <f t="shared" si="867"/>
        <v>1.6853337499999999E-2</v>
      </c>
      <c r="AN1359" s="57">
        <f t="shared" si="868"/>
        <v>4.7668436927502139E-2</v>
      </c>
      <c r="AO1359" s="57">
        <f t="shared" si="869"/>
        <v>1.6853337499999996E-2</v>
      </c>
      <c r="AP1359" s="57"/>
      <c r="AQ1359" s="57">
        <f t="shared" si="870"/>
        <v>9.2710199999999993E-2</v>
      </c>
      <c r="AR1359" s="57">
        <f t="shared" si="871"/>
        <v>0.10819168425083062</v>
      </c>
      <c r="AS1359" s="57">
        <f t="shared" si="872"/>
        <v>3.8251536800878061E-2</v>
      </c>
      <c r="AT1359" s="49"/>
      <c r="AU1359" s="60">
        <f t="shared" si="873"/>
        <v>9.1038750632215198E-2</v>
      </c>
      <c r="AV1359" s="49"/>
      <c r="AW1359" s="56">
        <f t="shared" si="903"/>
        <v>1.0085382999999999</v>
      </c>
      <c r="AX1359" s="56">
        <f t="shared" si="901"/>
        <v>0.94458010000000003</v>
      </c>
      <c r="AY1359" s="56">
        <f t="shared" si="901"/>
        <v>1.7328176100000001</v>
      </c>
      <c r="AZ1359" s="56">
        <f t="shared" si="901"/>
        <v>0.78210449999999998</v>
      </c>
      <c r="BA1359" s="56">
        <f t="shared" si="901"/>
        <v>1.3234825000000001</v>
      </c>
      <c r="BB1359" s="56">
        <f t="shared" si="901"/>
        <v>0.67693519999999996</v>
      </c>
      <c r="BC1359" s="56">
        <f t="shared" si="901"/>
        <v>1.105999</v>
      </c>
      <c r="BD1359" s="56">
        <f t="shared" si="901"/>
        <v>0.55568990000000007</v>
      </c>
      <c r="BE1359" s="56"/>
      <c r="BF1359" s="56">
        <f t="shared" si="901"/>
        <v>0.85339549999999997</v>
      </c>
      <c r="BG1359" s="56">
        <f t="shared" si="901"/>
        <v>1.13644221</v>
      </c>
      <c r="BH1359" s="56">
        <f t="shared" si="901"/>
        <v>0.67089080999999995</v>
      </c>
      <c r="BI1359" s="56">
        <f t="shared" si="901"/>
        <v>0.7002583</v>
      </c>
      <c r="BJ1359" s="56">
        <f t="shared" si="902"/>
        <v>0.19323448999999998</v>
      </c>
      <c r="BK1359" s="56">
        <f t="shared" si="902"/>
        <v>0.57370849000000002</v>
      </c>
      <c r="BL1359" s="56">
        <f t="shared" si="902"/>
        <v>0.49536898999999995</v>
      </c>
      <c r="BM1359" s="56">
        <f t="shared" si="902"/>
        <v>0.45891959999999998</v>
      </c>
      <c r="BN1359" s="49"/>
      <c r="BO1359" s="49"/>
      <c r="BP1359" s="49"/>
    </row>
    <row r="1360" spans="1:68" x14ac:dyDescent="0.25">
      <c r="A1360" s="69"/>
      <c r="B1360" s="61">
        <v>0.26536749999999998</v>
      </c>
      <c r="C1360" s="61">
        <v>0.28479189999999999</v>
      </c>
      <c r="D1360" s="61">
        <v>9.2028620000000005E-2</v>
      </c>
      <c r="E1360" s="61">
        <v>0.22899439999999999</v>
      </c>
      <c r="F1360" s="61">
        <v>0.1966338</v>
      </c>
      <c r="G1360" s="61">
        <v>6.1924930000000003E-2</v>
      </c>
      <c r="H1360" s="61">
        <v>0.58178620000000003</v>
      </c>
      <c r="I1360" s="61">
        <v>0</v>
      </c>
      <c r="J1360" s="49"/>
      <c r="K1360" s="69"/>
      <c r="L1360" s="61">
        <v>9.9227910000000002E-2</v>
      </c>
      <c r="M1360" s="61">
        <v>0.1257577</v>
      </c>
      <c r="N1360" s="61">
        <v>0.2232828</v>
      </c>
      <c r="O1360" s="61">
        <v>0.22787189999999999</v>
      </c>
      <c r="P1360" s="61">
        <v>0</v>
      </c>
      <c r="Q1360" s="61">
        <v>0</v>
      </c>
      <c r="R1360" s="61">
        <v>0.18043139999999999</v>
      </c>
      <c r="S1360" s="61">
        <v>0.27332210000000001</v>
      </c>
      <c r="T1360" s="49"/>
      <c r="U1360" s="55">
        <f t="shared" si="893"/>
        <v>0</v>
      </c>
      <c r="V1360" s="55">
        <f t="shared" si="893"/>
        <v>0</v>
      </c>
      <c r="W1360" s="55">
        <f t="shared" si="894"/>
        <v>0.16523360000000001</v>
      </c>
      <c r="X1360" s="55">
        <f t="shared" si="894"/>
        <v>0</v>
      </c>
      <c r="Y1360" s="55">
        <f t="shared" si="895"/>
        <v>0</v>
      </c>
      <c r="Z1360" s="55">
        <f t="shared" si="895"/>
        <v>0</v>
      </c>
      <c r="AA1360" s="55">
        <f t="shared" si="896"/>
        <v>0.21480940000000001</v>
      </c>
      <c r="AB1360" s="55">
        <f t="shared" si="896"/>
        <v>0</v>
      </c>
      <c r="AC1360" s="56"/>
      <c r="AD1360" s="56">
        <f t="shared" si="897"/>
        <v>0</v>
      </c>
      <c r="AE1360" s="56">
        <f t="shared" si="897"/>
        <v>0</v>
      </c>
      <c r="AF1360" s="56">
        <f t="shared" si="898"/>
        <v>0</v>
      </c>
      <c r="AG1360" s="56">
        <f t="shared" si="898"/>
        <v>0</v>
      </c>
      <c r="AH1360" s="56">
        <f t="shared" si="899"/>
        <v>0</v>
      </c>
      <c r="AI1360" s="56">
        <f t="shared" si="899"/>
        <v>0</v>
      </c>
      <c r="AJ1360" s="56">
        <f t="shared" si="900"/>
        <v>0</v>
      </c>
      <c r="AK1360" s="56">
        <f t="shared" si="900"/>
        <v>0</v>
      </c>
      <c r="AL1360" s="49"/>
      <c r="AM1360" s="57">
        <f t="shared" si="867"/>
        <v>4.7505375000000002E-2</v>
      </c>
      <c r="AN1360" s="57">
        <f t="shared" si="868"/>
        <v>8.8955153762359379E-2</v>
      </c>
      <c r="AO1360" s="57">
        <f t="shared" si="869"/>
        <v>3.145039622342817E-2</v>
      </c>
      <c r="AP1360" s="57"/>
      <c r="AQ1360" s="57">
        <f t="shared" si="870"/>
        <v>0</v>
      </c>
      <c r="AR1360" s="57">
        <f t="shared" si="871"/>
        <v>0</v>
      </c>
      <c r="AS1360" s="57">
        <f t="shared" si="872"/>
        <v>0</v>
      </c>
      <c r="AT1360" s="49"/>
      <c r="AU1360" s="60">
        <f t="shared" si="873"/>
        <v>0.15315725384085827</v>
      </c>
      <c r="AV1360" s="49"/>
      <c r="AW1360" s="56">
        <f t="shared" si="903"/>
        <v>1.0085382999999999</v>
      </c>
      <c r="AX1360" s="56">
        <f t="shared" si="901"/>
        <v>0.94458010000000003</v>
      </c>
      <c r="AY1360" s="56">
        <f t="shared" si="901"/>
        <v>1.8980512100000002</v>
      </c>
      <c r="AZ1360" s="56">
        <f t="shared" si="901"/>
        <v>0.78210449999999998</v>
      </c>
      <c r="BA1360" s="56">
        <f t="shared" si="901"/>
        <v>1.3234825000000001</v>
      </c>
      <c r="BB1360" s="56">
        <f t="shared" si="901"/>
        <v>0.67693519999999996</v>
      </c>
      <c r="BC1360" s="56">
        <f t="shared" si="901"/>
        <v>1.3208084</v>
      </c>
      <c r="BD1360" s="56">
        <f t="shared" si="901"/>
        <v>0.55568990000000007</v>
      </c>
      <c r="BE1360" s="56"/>
      <c r="BF1360" s="56">
        <f t="shared" si="901"/>
        <v>0.85339549999999997</v>
      </c>
      <c r="BG1360" s="56">
        <f t="shared" si="901"/>
        <v>1.13644221</v>
      </c>
      <c r="BH1360" s="56">
        <f t="shared" si="901"/>
        <v>0.67089080999999995</v>
      </c>
      <c r="BI1360" s="56">
        <f t="shared" si="901"/>
        <v>0.7002583</v>
      </c>
      <c r="BJ1360" s="56">
        <f t="shared" si="902"/>
        <v>0.19323448999999998</v>
      </c>
      <c r="BK1360" s="56">
        <f t="shared" si="902"/>
        <v>0.57370849000000002</v>
      </c>
      <c r="BL1360" s="56">
        <f t="shared" si="902"/>
        <v>0.49536898999999995</v>
      </c>
      <c r="BM1360" s="56">
        <f t="shared" si="902"/>
        <v>0.45891959999999998</v>
      </c>
      <c r="BN1360" s="49"/>
      <c r="BO1360" s="49"/>
      <c r="BP1360" s="49"/>
    </row>
    <row r="1361" spans="1:68" x14ac:dyDescent="0.25">
      <c r="A1361" s="69"/>
      <c r="B1361" s="61">
        <v>0</v>
      </c>
      <c r="C1361" s="61">
        <v>0</v>
      </c>
      <c r="D1361" s="61">
        <v>9.3011860000000002E-2</v>
      </c>
      <c r="E1361" s="61">
        <v>8.352089E-2</v>
      </c>
      <c r="F1361" s="61">
        <v>0.27865459999999997</v>
      </c>
      <c r="G1361" s="61">
        <v>0</v>
      </c>
      <c r="H1361" s="61">
        <v>0.4306488</v>
      </c>
      <c r="I1361" s="61">
        <v>0.1018448</v>
      </c>
      <c r="J1361" s="49"/>
      <c r="K1361" s="69"/>
      <c r="L1361" s="61">
        <v>0.18635270000000001</v>
      </c>
      <c r="M1361" s="61">
        <v>9.4871520000000001E-2</v>
      </c>
      <c r="N1361" s="61">
        <v>0.2232828</v>
      </c>
      <c r="O1361" s="61">
        <v>7.8027730000000003E-2</v>
      </c>
      <c r="P1361" s="61">
        <v>0</v>
      </c>
      <c r="Q1361" s="61">
        <v>0.48290539999999998</v>
      </c>
      <c r="R1361" s="61">
        <v>9.2554090000000006E-2</v>
      </c>
      <c r="S1361" s="61">
        <v>7.8963279999999997E-2</v>
      </c>
      <c r="T1361" s="49"/>
      <c r="U1361" s="55">
        <f t="shared" si="893"/>
        <v>0.38790419999999998</v>
      </c>
      <c r="V1361" s="55">
        <f t="shared" si="893"/>
        <v>0</v>
      </c>
      <c r="W1361" s="55">
        <f t="shared" si="894"/>
        <v>4.546356E-2</v>
      </c>
      <c r="X1361" s="55">
        <f t="shared" si="894"/>
        <v>0.37783529999999999</v>
      </c>
      <c r="Y1361" s="55">
        <f t="shared" si="895"/>
        <v>0</v>
      </c>
      <c r="Z1361" s="55">
        <f t="shared" si="895"/>
        <v>0</v>
      </c>
      <c r="AA1361" s="55">
        <f t="shared" si="896"/>
        <v>0</v>
      </c>
      <c r="AB1361" s="55">
        <f t="shared" si="896"/>
        <v>0</v>
      </c>
      <c r="AC1361" s="56"/>
      <c r="AD1361" s="56">
        <f t="shared" si="897"/>
        <v>0</v>
      </c>
      <c r="AE1361" s="56">
        <f t="shared" si="897"/>
        <v>0</v>
      </c>
      <c r="AF1361" s="56">
        <f t="shared" si="898"/>
        <v>0</v>
      </c>
      <c r="AG1361" s="56">
        <f t="shared" si="898"/>
        <v>0</v>
      </c>
      <c r="AH1361" s="56">
        <f t="shared" si="899"/>
        <v>7.1235660000000006E-2</v>
      </c>
      <c r="AI1361" s="56">
        <f t="shared" si="899"/>
        <v>0</v>
      </c>
      <c r="AJ1361" s="56">
        <f t="shared" si="900"/>
        <v>0</v>
      </c>
      <c r="AK1361" s="56">
        <f t="shared" si="900"/>
        <v>0</v>
      </c>
      <c r="AL1361" s="49"/>
      <c r="AM1361" s="57">
        <f t="shared" si="867"/>
        <v>0.1014003825</v>
      </c>
      <c r="AN1361" s="57">
        <f t="shared" si="868"/>
        <v>0.17445417614558073</v>
      </c>
      <c r="AO1361" s="57">
        <f t="shared" si="869"/>
        <v>6.1678865479426283E-2</v>
      </c>
      <c r="AP1361" s="57"/>
      <c r="AQ1361" s="57">
        <f t="shared" si="870"/>
        <v>8.9044575000000008E-3</v>
      </c>
      <c r="AR1361" s="57">
        <f t="shared" si="871"/>
        <v>2.518560912414965E-2</v>
      </c>
      <c r="AS1361" s="57">
        <f t="shared" si="872"/>
        <v>8.9044575000000008E-3</v>
      </c>
      <c r="AT1361" s="49"/>
      <c r="AU1361" s="60">
        <f t="shared" si="873"/>
        <v>0.15990640757313135</v>
      </c>
      <c r="AV1361" s="49"/>
      <c r="AW1361" s="56">
        <f t="shared" si="903"/>
        <v>1.3964424999999998</v>
      </c>
      <c r="AX1361" s="56">
        <f t="shared" si="901"/>
        <v>0.94458010000000003</v>
      </c>
      <c r="AY1361" s="56">
        <f t="shared" si="901"/>
        <v>1.9435147700000002</v>
      </c>
      <c r="AZ1361" s="56">
        <f t="shared" si="901"/>
        <v>1.1599398000000001</v>
      </c>
      <c r="BA1361" s="56">
        <f t="shared" si="901"/>
        <v>1.3234825000000001</v>
      </c>
      <c r="BB1361" s="56">
        <f t="shared" si="901"/>
        <v>0.67693519999999996</v>
      </c>
      <c r="BC1361" s="56">
        <f t="shared" si="901"/>
        <v>1.3208084</v>
      </c>
      <c r="BD1361" s="56">
        <f t="shared" si="901"/>
        <v>0.55568990000000007</v>
      </c>
      <c r="BE1361" s="56"/>
      <c r="BF1361" s="56">
        <f t="shared" si="901"/>
        <v>0.85339549999999997</v>
      </c>
      <c r="BG1361" s="56">
        <f t="shared" si="901"/>
        <v>1.13644221</v>
      </c>
      <c r="BH1361" s="56">
        <f t="shared" si="901"/>
        <v>0.67089080999999995</v>
      </c>
      <c r="BI1361" s="56">
        <f t="shared" si="901"/>
        <v>0.7002583</v>
      </c>
      <c r="BJ1361" s="56">
        <f t="shared" si="902"/>
        <v>0.26447014999999996</v>
      </c>
      <c r="BK1361" s="56">
        <f t="shared" si="902"/>
        <v>0.57370849000000002</v>
      </c>
      <c r="BL1361" s="56">
        <f t="shared" si="902"/>
        <v>0.49536898999999995</v>
      </c>
      <c r="BM1361" s="56">
        <f t="shared" si="902"/>
        <v>0.45891959999999998</v>
      </c>
      <c r="BN1361" s="49"/>
      <c r="BO1361" s="49"/>
      <c r="BP1361" s="49"/>
    </row>
    <row r="1362" spans="1:68" x14ac:dyDescent="0.25">
      <c r="A1362" s="69"/>
      <c r="B1362" s="61">
        <v>0.1816692</v>
      </c>
      <c r="C1362" s="61">
        <v>1.282501E-2</v>
      </c>
      <c r="D1362" s="61">
        <v>0</v>
      </c>
      <c r="E1362" s="61">
        <v>0.16458990000000001</v>
      </c>
      <c r="F1362" s="61">
        <v>0.24344440000000001</v>
      </c>
      <c r="G1362" s="61">
        <v>0.38074019999999997</v>
      </c>
      <c r="H1362" s="61">
        <v>0.1649437</v>
      </c>
      <c r="I1362" s="61">
        <v>0.16091820000000001</v>
      </c>
      <c r="J1362" s="49"/>
      <c r="K1362" s="69"/>
      <c r="L1362" s="61">
        <v>0.22235579999999999</v>
      </c>
      <c r="M1362" s="61">
        <v>0.17296980000000001</v>
      </c>
      <c r="N1362" s="61">
        <v>0.19709489999999999</v>
      </c>
      <c r="O1362" s="61">
        <v>9.5233920000000003E-3</v>
      </c>
      <c r="P1362" s="61">
        <v>0</v>
      </c>
      <c r="Q1362" s="61">
        <v>0</v>
      </c>
      <c r="R1362" s="61">
        <v>0.40252209999999999</v>
      </c>
      <c r="S1362" s="61">
        <v>0.39067839999999998</v>
      </c>
      <c r="T1362" s="49"/>
      <c r="U1362" s="55">
        <f t="shared" si="893"/>
        <v>0</v>
      </c>
      <c r="V1362" s="55">
        <f t="shared" si="893"/>
        <v>0</v>
      </c>
      <c r="W1362" s="55">
        <f t="shared" si="894"/>
        <v>0.19791790000000001</v>
      </c>
      <c r="X1362" s="55">
        <f t="shared" si="894"/>
        <v>0</v>
      </c>
      <c r="Y1362" s="55">
        <f t="shared" si="895"/>
        <v>0</v>
      </c>
      <c r="Z1362" s="55">
        <f t="shared" si="895"/>
        <v>0</v>
      </c>
      <c r="AA1362" s="55">
        <f t="shared" si="896"/>
        <v>0</v>
      </c>
      <c r="AB1362" s="55">
        <f t="shared" si="896"/>
        <v>0</v>
      </c>
      <c r="AC1362" s="56"/>
      <c r="AD1362" s="56">
        <f t="shared" si="897"/>
        <v>0</v>
      </c>
      <c r="AE1362" s="56">
        <f t="shared" si="897"/>
        <v>0</v>
      </c>
      <c r="AF1362" s="56">
        <f t="shared" si="898"/>
        <v>0</v>
      </c>
      <c r="AG1362" s="56">
        <f t="shared" si="898"/>
        <v>0</v>
      </c>
      <c r="AH1362" s="56">
        <f t="shared" si="899"/>
        <v>0</v>
      </c>
      <c r="AI1362" s="56">
        <f t="shared" si="899"/>
        <v>0</v>
      </c>
      <c r="AJ1362" s="56">
        <f t="shared" si="900"/>
        <v>0</v>
      </c>
      <c r="AK1362" s="56">
        <f t="shared" si="900"/>
        <v>0</v>
      </c>
      <c r="AL1362" s="49"/>
      <c r="AM1362" s="57">
        <f t="shared" si="867"/>
        <v>2.4739737500000001E-2</v>
      </c>
      <c r="AN1362" s="57">
        <f t="shared" si="868"/>
        <v>6.9974544604100505E-2</v>
      </c>
      <c r="AO1362" s="57">
        <f t="shared" si="869"/>
        <v>2.4739737500000001E-2</v>
      </c>
      <c r="AP1362" s="57"/>
      <c r="AQ1362" s="57">
        <f t="shared" si="870"/>
        <v>0</v>
      </c>
      <c r="AR1362" s="57">
        <f t="shared" si="871"/>
        <v>0</v>
      </c>
      <c r="AS1362" s="57">
        <f t="shared" si="872"/>
        <v>0</v>
      </c>
      <c r="AT1362" s="49"/>
      <c r="AU1362" s="60">
        <f t="shared" si="873"/>
        <v>0.33428194339465755</v>
      </c>
      <c r="AV1362" s="49"/>
      <c r="AW1362" s="56">
        <f t="shared" si="903"/>
        <v>1.3964424999999998</v>
      </c>
      <c r="AX1362" s="56">
        <f t="shared" si="901"/>
        <v>0.94458010000000003</v>
      </c>
      <c r="AY1362" s="56">
        <f t="shared" si="901"/>
        <v>2.1414326700000004</v>
      </c>
      <c r="AZ1362" s="56">
        <f t="shared" si="901"/>
        <v>1.1599398000000001</v>
      </c>
      <c r="BA1362" s="56">
        <f t="shared" si="901"/>
        <v>1.3234825000000001</v>
      </c>
      <c r="BB1362" s="56">
        <f t="shared" si="901"/>
        <v>0.67693519999999996</v>
      </c>
      <c r="BC1362" s="56">
        <f t="shared" si="901"/>
        <v>1.3208084</v>
      </c>
      <c r="BD1362" s="56">
        <f t="shared" si="901"/>
        <v>0.55568990000000007</v>
      </c>
      <c r="BE1362" s="56"/>
      <c r="BF1362" s="56">
        <f t="shared" si="901"/>
        <v>0.85339549999999997</v>
      </c>
      <c r="BG1362" s="56">
        <f t="shared" si="901"/>
        <v>1.13644221</v>
      </c>
      <c r="BH1362" s="56">
        <f t="shared" si="901"/>
        <v>0.67089080999999995</v>
      </c>
      <c r="BI1362" s="56">
        <f t="shared" si="901"/>
        <v>0.7002583</v>
      </c>
      <c r="BJ1362" s="56">
        <f t="shared" si="902"/>
        <v>0.26447014999999996</v>
      </c>
      <c r="BK1362" s="56">
        <f t="shared" si="902"/>
        <v>0.57370849000000002</v>
      </c>
      <c r="BL1362" s="56">
        <f t="shared" si="902"/>
        <v>0.49536898999999995</v>
      </c>
      <c r="BM1362" s="56">
        <f t="shared" si="902"/>
        <v>0.45891959999999998</v>
      </c>
      <c r="BN1362" s="49"/>
      <c r="BO1362" s="49"/>
      <c r="BP1362" s="49"/>
    </row>
    <row r="1363" spans="1:68" x14ac:dyDescent="0.25">
      <c r="A1363" s="69"/>
      <c r="B1363" s="61">
        <v>0.24703220000000001</v>
      </c>
      <c r="C1363" s="61">
        <v>0</v>
      </c>
      <c r="D1363" s="61">
        <v>0</v>
      </c>
      <c r="E1363" s="61">
        <v>9.2340469999999994E-2</v>
      </c>
      <c r="F1363" s="61">
        <v>0.37549880000000002</v>
      </c>
      <c r="G1363" s="61">
        <v>0.39559749999999999</v>
      </c>
      <c r="H1363" s="61">
        <v>0.3063612</v>
      </c>
      <c r="I1363" s="61">
        <v>0</v>
      </c>
      <c r="J1363" s="49"/>
      <c r="K1363" s="69"/>
      <c r="L1363" s="61">
        <v>0</v>
      </c>
      <c r="M1363" s="61">
        <v>0.320488</v>
      </c>
      <c r="N1363" s="61">
        <v>6.763458E-2</v>
      </c>
      <c r="O1363" s="61">
        <v>0.34699439999999998</v>
      </c>
      <c r="P1363" s="61">
        <v>0.57436560000000003</v>
      </c>
      <c r="Q1363" s="61">
        <v>0.2225876</v>
      </c>
      <c r="R1363" s="61">
        <v>0.25668429999999998</v>
      </c>
      <c r="S1363" s="61">
        <v>0.27047539999999998</v>
      </c>
      <c r="T1363" s="49"/>
      <c r="U1363" s="55">
        <f t="shared" si="893"/>
        <v>0</v>
      </c>
      <c r="V1363" s="55">
        <f t="shared" si="893"/>
        <v>0</v>
      </c>
      <c r="W1363" s="55">
        <f t="shared" si="894"/>
        <v>0</v>
      </c>
      <c r="X1363" s="55">
        <f t="shared" si="894"/>
        <v>0</v>
      </c>
      <c r="Y1363" s="55">
        <f t="shared" si="895"/>
        <v>0</v>
      </c>
      <c r="Z1363" s="55">
        <f t="shared" si="895"/>
        <v>0</v>
      </c>
      <c r="AA1363" s="55">
        <f t="shared" si="896"/>
        <v>0</v>
      </c>
      <c r="AB1363" s="55">
        <f t="shared" si="896"/>
        <v>0</v>
      </c>
      <c r="AC1363" s="56"/>
      <c r="AD1363" s="56">
        <f t="shared" si="897"/>
        <v>0</v>
      </c>
      <c r="AE1363" s="56">
        <f t="shared" si="897"/>
        <v>0</v>
      </c>
      <c r="AF1363" s="56">
        <f t="shared" si="898"/>
        <v>0</v>
      </c>
      <c r="AG1363" s="56">
        <f t="shared" si="898"/>
        <v>0.1052971</v>
      </c>
      <c r="AH1363" s="56">
        <f t="shared" si="899"/>
        <v>0</v>
      </c>
      <c r="AI1363" s="56">
        <f t="shared" si="899"/>
        <v>0</v>
      </c>
      <c r="AJ1363" s="56">
        <f t="shared" si="900"/>
        <v>0</v>
      </c>
      <c r="AK1363" s="56">
        <f t="shared" si="900"/>
        <v>0.30428699999999997</v>
      </c>
      <c r="AL1363" s="49"/>
      <c r="AM1363" s="57">
        <f t="shared" si="867"/>
        <v>0</v>
      </c>
      <c r="AN1363" s="57">
        <f t="shared" si="868"/>
        <v>0</v>
      </c>
      <c r="AO1363" s="57">
        <f t="shared" si="869"/>
        <v>0</v>
      </c>
      <c r="AP1363" s="57"/>
      <c r="AQ1363" s="57">
        <f t="shared" si="870"/>
        <v>5.1198012500000001E-2</v>
      </c>
      <c r="AR1363" s="57">
        <f t="shared" si="871"/>
        <v>0.10869890639863121</v>
      </c>
      <c r="AS1363" s="57">
        <f t="shared" si="872"/>
        <v>3.8430866911016964E-2</v>
      </c>
      <c r="AT1363" s="49"/>
      <c r="AU1363" s="60">
        <f t="shared" si="873"/>
        <v>0.20407166454406656</v>
      </c>
      <c r="AV1363" s="49"/>
      <c r="AW1363" s="56">
        <f t="shared" si="903"/>
        <v>1.3964424999999998</v>
      </c>
      <c r="AX1363" s="56">
        <f t="shared" si="901"/>
        <v>0.94458010000000003</v>
      </c>
      <c r="AY1363" s="56">
        <f t="shared" si="901"/>
        <v>2.1414326700000004</v>
      </c>
      <c r="AZ1363" s="56">
        <f t="shared" si="901"/>
        <v>1.1599398000000001</v>
      </c>
      <c r="BA1363" s="56">
        <f t="shared" si="901"/>
        <v>1.3234825000000001</v>
      </c>
      <c r="BB1363" s="56">
        <f t="shared" si="901"/>
        <v>0.67693519999999996</v>
      </c>
      <c r="BC1363" s="56">
        <f t="shared" si="901"/>
        <v>1.3208084</v>
      </c>
      <c r="BD1363" s="56">
        <f t="shared" si="901"/>
        <v>0.55568990000000007</v>
      </c>
      <c r="BE1363" s="56"/>
      <c r="BF1363" s="56">
        <f t="shared" si="901"/>
        <v>0.85339549999999997</v>
      </c>
      <c r="BG1363" s="56">
        <f t="shared" si="901"/>
        <v>1.13644221</v>
      </c>
      <c r="BH1363" s="56">
        <f t="shared" si="901"/>
        <v>0.67089080999999995</v>
      </c>
      <c r="BI1363" s="56">
        <f t="shared" si="901"/>
        <v>0.80555540000000003</v>
      </c>
      <c r="BJ1363" s="56">
        <f t="shared" si="902"/>
        <v>0.26447014999999996</v>
      </c>
      <c r="BK1363" s="56">
        <f t="shared" si="902"/>
        <v>0.57370849000000002</v>
      </c>
      <c r="BL1363" s="56">
        <f t="shared" si="902"/>
        <v>0.49536898999999995</v>
      </c>
      <c r="BM1363" s="56">
        <f t="shared" si="902"/>
        <v>0.76320659999999996</v>
      </c>
      <c r="BN1363" s="49"/>
      <c r="BO1363" s="49"/>
      <c r="BP1363" s="49"/>
    </row>
    <row r="1364" spans="1:68" x14ac:dyDescent="0.25">
      <c r="A1364" s="69"/>
      <c r="B1364" s="61">
        <v>0.1529083</v>
      </c>
      <c r="C1364" s="61">
        <v>0</v>
      </c>
      <c r="D1364" s="61">
        <v>1.7991070000000001E-2</v>
      </c>
      <c r="E1364" s="61">
        <v>0.1733942</v>
      </c>
      <c r="F1364" s="61">
        <v>0.30958180000000002</v>
      </c>
      <c r="G1364" s="61">
        <v>0.2464008</v>
      </c>
      <c r="H1364" s="61">
        <v>0.3406363</v>
      </c>
      <c r="I1364" s="61">
        <v>6.1506270000000002E-2</v>
      </c>
      <c r="J1364" s="49"/>
      <c r="K1364" s="69"/>
      <c r="L1364" s="61">
        <v>0</v>
      </c>
      <c r="M1364" s="61">
        <v>0.13487009999999999</v>
      </c>
      <c r="N1364" s="61">
        <v>9.2871670000000003E-2</v>
      </c>
      <c r="O1364" s="61">
        <v>0.50646310000000005</v>
      </c>
      <c r="P1364" s="61">
        <v>0</v>
      </c>
      <c r="Q1364" s="61">
        <v>0.30767539999999999</v>
      </c>
      <c r="R1364" s="61">
        <v>0.21622279999999999</v>
      </c>
      <c r="S1364" s="61">
        <v>0.5278254</v>
      </c>
      <c r="T1364" s="49"/>
      <c r="U1364" s="55">
        <f t="shared" si="893"/>
        <v>0</v>
      </c>
      <c r="V1364" s="55">
        <f t="shared" si="893"/>
        <v>0</v>
      </c>
      <c r="W1364" s="55">
        <f t="shared" si="894"/>
        <v>0</v>
      </c>
      <c r="X1364" s="55">
        <f t="shared" si="894"/>
        <v>0</v>
      </c>
      <c r="Y1364" s="55">
        <f t="shared" si="895"/>
        <v>0</v>
      </c>
      <c r="Z1364" s="55">
        <f t="shared" si="895"/>
        <v>0</v>
      </c>
      <c r="AA1364" s="55">
        <f t="shared" si="896"/>
        <v>0</v>
      </c>
      <c r="AB1364" s="55">
        <f t="shared" si="896"/>
        <v>0</v>
      </c>
      <c r="AC1364" s="56"/>
      <c r="AD1364" s="56">
        <f t="shared" si="897"/>
        <v>0</v>
      </c>
      <c r="AE1364" s="56">
        <f t="shared" si="897"/>
        <v>0</v>
      </c>
      <c r="AF1364" s="56">
        <f t="shared" si="898"/>
        <v>0</v>
      </c>
      <c r="AG1364" s="56">
        <f t="shared" si="898"/>
        <v>0.13501740000000001</v>
      </c>
      <c r="AH1364" s="56">
        <f t="shared" si="899"/>
        <v>0</v>
      </c>
      <c r="AI1364" s="56">
        <f t="shared" si="899"/>
        <v>0.1111135</v>
      </c>
      <c r="AJ1364" s="56">
        <f t="shared" si="900"/>
        <v>0</v>
      </c>
      <c r="AK1364" s="56">
        <f t="shared" si="900"/>
        <v>0</v>
      </c>
      <c r="AL1364" s="49"/>
      <c r="AM1364" s="57">
        <f t="shared" si="867"/>
        <v>0</v>
      </c>
      <c r="AN1364" s="57">
        <f t="shared" si="868"/>
        <v>0</v>
      </c>
      <c r="AO1364" s="57">
        <f t="shared" si="869"/>
        <v>0</v>
      </c>
      <c r="AP1364" s="57"/>
      <c r="AQ1364" s="57">
        <f t="shared" si="870"/>
        <v>3.0766362500000002E-2</v>
      </c>
      <c r="AR1364" s="57">
        <f t="shared" si="871"/>
        <v>5.7325331838998114E-2</v>
      </c>
      <c r="AS1364" s="57">
        <f t="shared" si="872"/>
        <v>2.026756543856233E-2</v>
      </c>
      <c r="AT1364" s="49"/>
      <c r="AU1364" s="60">
        <f t="shared" si="873"/>
        <v>0.15126662308938077</v>
      </c>
      <c r="AV1364" s="49"/>
      <c r="AW1364" s="56">
        <f t="shared" si="903"/>
        <v>1.3964424999999998</v>
      </c>
      <c r="AX1364" s="56">
        <f t="shared" si="901"/>
        <v>0.94458010000000003</v>
      </c>
      <c r="AY1364" s="56">
        <f t="shared" si="901"/>
        <v>2.1414326700000004</v>
      </c>
      <c r="AZ1364" s="56">
        <f t="shared" si="901"/>
        <v>1.1599398000000001</v>
      </c>
      <c r="BA1364" s="56">
        <f t="shared" si="901"/>
        <v>1.3234825000000001</v>
      </c>
      <c r="BB1364" s="56">
        <f t="shared" si="901"/>
        <v>0.67693519999999996</v>
      </c>
      <c r="BC1364" s="56">
        <f t="shared" si="901"/>
        <v>1.3208084</v>
      </c>
      <c r="BD1364" s="56">
        <f t="shared" si="901"/>
        <v>0.55568990000000007</v>
      </c>
      <c r="BE1364" s="56"/>
      <c r="BF1364" s="56">
        <f t="shared" si="901"/>
        <v>0.85339549999999997</v>
      </c>
      <c r="BG1364" s="56">
        <f t="shared" si="901"/>
        <v>1.13644221</v>
      </c>
      <c r="BH1364" s="56">
        <f t="shared" si="901"/>
        <v>0.67089080999999995</v>
      </c>
      <c r="BI1364" s="56">
        <f t="shared" si="901"/>
        <v>0.94057279999999999</v>
      </c>
      <c r="BJ1364" s="56">
        <f t="shared" si="902"/>
        <v>0.26447014999999996</v>
      </c>
      <c r="BK1364" s="56">
        <f t="shared" si="902"/>
        <v>0.68482198999999999</v>
      </c>
      <c r="BL1364" s="56">
        <f t="shared" si="902"/>
        <v>0.49536898999999995</v>
      </c>
      <c r="BM1364" s="56">
        <f t="shared" si="902"/>
        <v>0.76320659999999996</v>
      </c>
      <c r="BN1364" s="49"/>
      <c r="BO1364" s="49"/>
      <c r="BP1364" s="49"/>
    </row>
    <row r="1365" spans="1:68" x14ac:dyDescent="0.25">
      <c r="A1365" s="69"/>
      <c r="B1365" s="61">
        <v>0.1154966</v>
      </c>
      <c r="C1365" s="61">
        <v>0</v>
      </c>
      <c r="D1365" s="61">
        <v>0.35416320000000001</v>
      </c>
      <c r="E1365" s="61">
        <v>0.1443014</v>
      </c>
      <c r="F1365" s="61">
        <v>0.25727749999999999</v>
      </c>
      <c r="G1365" s="61">
        <v>0.10896019999999999</v>
      </c>
      <c r="H1365" s="61">
        <v>0.22411729999999999</v>
      </c>
      <c r="I1365" s="61">
        <v>0.15509700000000001</v>
      </c>
      <c r="J1365" s="49"/>
      <c r="K1365" s="69"/>
      <c r="L1365" s="61">
        <v>4.6781540000000003E-2</v>
      </c>
      <c r="M1365" s="61">
        <v>0.1084099</v>
      </c>
      <c r="N1365" s="61">
        <v>9.6121789999999999E-2</v>
      </c>
      <c r="O1365" s="61">
        <v>0.44210149999999998</v>
      </c>
      <c r="P1365" s="61">
        <v>0</v>
      </c>
      <c r="Q1365" s="61">
        <v>0.41969590000000001</v>
      </c>
      <c r="R1365" s="61">
        <v>0.31523040000000002</v>
      </c>
      <c r="S1365" s="61">
        <v>0</v>
      </c>
      <c r="T1365" s="49"/>
      <c r="U1365" s="55">
        <f t="shared" si="893"/>
        <v>0.39382840000000002</v>
      </c>
      <c r="V1365" s="55">
        <f t="shared" si="893"/>
        <v>0</v>
      </c>
      <c r="W1365" s="55">
        <f t="shared" si="894"/>
        <v>0</v>
      </c>
      <c r="X1365" s="55">
        <f t="shared" si="894"/>
        <v>0</v>
      </c>
      <c r="Y1365" s="55">
        <f t="shared" si="895"/>
        <v>0</v>
      </c>
      <c r="Z1365" s="55">
        <f t="shared" si="895"/>
        <v>0</v>
      </c>
      <c r="AA1365" s="55">
        <f t="shared" si="896"/>
        <v>0</v>
      </c>
      <c r="AB1365" s="55">
        <f t="shared" si="896"/>
        <v>0</v>
      </c>
      <c r="AC1365" s="56"/>
      <c r="AD1365" s="56">
        <f t="shared" si="897"/>
        <v>0</v>
      </c>
      <c r="AE1365" s="56">
        <f t="shared" si="897"/>
        <v>0</v>
      </c>
      <c r="AF1365" s="56">
        <f t="shared" si="898"/>
        <v>0</v>
      </c>
      <c r="AG1365" s="56">
        <f t="shared" si="898"/>
        <v>0</v>
      </c>
      <c r="AH1365" s="56">
        <f t="shared" si="899"/>
        <v>0</v>
      </c>
      <c r="AI1365" s="56">
        <f t="shared" si="899"/>
        <v>0</v>
      </c>
      <c r="AJ1365" s="56">
        <f t="shared" si="900"/>
        <v>0</v>
      </c>
      <c r="AK1365" s="56">
        <f t="shared" si="900"/>
        <v>0</v>
      </c>
      <c r="AL1365" s="49"/>
      <c r="AM1365" s="57">
        <f t="shared" si="867"/>
        <v>4.9228550000000003E-2</v>
      </c>
      <c r="AN1365" s="57">
        <f t="shared" si="868"/>
        <v>0.13923936613192406</v>
      </c>
      <c r="AO1365" s="57">
        <f t="shared" si="869"/>
        <v>4.9228549999999996E-2</v>
      </c>
      <c r="AP1365" s="57"/>
      <c r="AQ1365" s="57">
        <f t="shared" si="870"/>
        <v>0</v>
      </c>
      <c r="AR1365" s="57">
        <f t="shared" si="871"/>
        <v>0</v>
      </c>
      <c r="AS1365" s="57">
        <f t="shared" si="872"/>
        <v>0</v>
      </c>
      <c r="AT1365" s="49"/>
      <c r="AU1365" s="60">
        <f t="shared" si="873"/>
        <v>0.33428194339465755</v>
      </c>
      <c r="AV1365" s="49"/>
      <c r="AW1365" s="56">
        <f t="shared" si="903"/>
        <v>1.7902708999999999</v>
      </c>
      <c r="AX1365" s="56">
        <f t="shared" si="901"/>
        <v>0.94458010000000003</v>
      </c>
      <c r="AY1365" s="56">
        <f t="shared" si="901"/>
        <v>2.1414326700000004</v>
      </c>
      <c r="AZ1365" s="56">
        <f t="shared" si="901"/>
        <v>1.1599398000000001</v>
      </c>
      <c r="BA1365" s="56">
        <f t="shared" si="901"/>
        <v>1.3234825000000001</v>
      </c>
      <c r="BB1365" s="56">
        <f t="shared" si="901"/>
        <v>0.67693519999999996</v>
      </c>
      <c r="BC1365" s="56">
        <f t="shared" si="901"/>
        <v>1.3208084</v>
      </c>
      <c r="BD1365" s="56">
        <f t="shared" si="901"/>
        <v>0.55568990000000007</v>
      </c>
      <c r="BE1365" s="56"/>
      <c r="BF1365" s="56">
        <f t="shared" si="901"/>
        <v>0.85339549999999997</v>
      </c>
      <c r="BG1365" s="56">
        <f t="shared" si="901"/>
        <v>1.13644221</v>
      </c>
      <c r="BH1365" s="56">
        <f t="shared" si="901"/>
        <v>0.67089080999999995</v>
      </c>
      <c r="BI1365" s="56">
        <f t="shared" si="901"/>
        <v>0.94057279999999999</v>
      </c>
      <c r="BJ1365" s="56">
        <f t="shared" si="902"/>
        <v>0.26447014999999996</v>
      </c>
      <c r="BK1365" s="56">
        <f t="shared" si="902"/>
        <v>0.68482198999999999</v>
      </c>
      <c r="BL1365" s="56">
        <f t="shared" si="902"/>
        <v>0.49536898999999995</v>
      </c>
      <c r="BM1365" s="56">
        <f t="shared" si="902"/>
        <v>0.76320659999999996</v>
      </c>
      <c r="BN1365" s="49"/>
      <c r="BO1365" s="49"/>
      <c r="BP1365" s="49"/>
    </row>
    <row r="1366" spans="1:68" x14ac:dyDescent="0.25">
      <c r="A1366" s="69"/>
      <c r="B1366" s="61">
        <v>0.16412640000000001</v>
      </c>
      <c r="C1366" s="61">
        <v>0.24117420000000001</v>
      </c>
      <c r="D1366" s="61">
        <v>0.18635460000000001</v>
      </c>
      <c r="E1366" s="61">
        <v>0.43696400000000002</v>
      </c>
      <c r="F1366" s="61">
        <v>0.32483099999999998</v>
      </c>
      <c r="G1366" s="61">
        <v>0.43036940000000001</v>
      </c>
      <c r="H1366" s="61">
        <v>0.49493979999999999</v>
      </c>
      <c r="I1366" s="61">
        <v>0</v>
      </c>
      <c r="J1366" s="49"/>
      <c r="K1366" s="69"/>
      <c r="L1366" s="61">
        <v>0.1815901</v>
      </c>
      <c r="M1366" s="61">
        <v>0</v>
      </c>
      <c r="N1366" s="61">
        <v>0.1796885</v>
      </c>
      <c r="O1366" s="61">
        <v>5.8107380000000002E-3</v>
      </c>
      <c r="P1366" s="61">
        <v>0.12845039999999999</v>
      </c>
      <c r="Q1366" s="61">
        <v>0.3974934</v>
      </c>
      <c r="R1366" s="61">
        <v>9.5310210000000006E-3</v>
      </c>
      <c r="S1366" s="61">
        <v>0</v>
      </c>
      <c r="T1366" s="49"/>
      <c r="U1366" s="55">
        <f t="shared" ref="U1366:V1381" si="904">D1395</f>
        <v>0</v>
      </c>
      <c r="V1366" s="55">
        <f t="shared" si="904"/>
        <v>0.26680759999999998</v>
      </c>
      <c r="W1366" s="55">
        <f t="shared" ref="W1366:X1381" si="905">H1395</f>
        <v>0</v>
      </c>
      <c r="X1366" s="55">
        <f t="shared" si="905"/>
        <v>0</v>
      </c>
      <c r="Y1366" s="55">
        <f t="shared" ref="Y1366:Z1381" si="906">N1395</f>
        <v>0</v>
      </c>
      <c r="Z1366" s="55">
        <f t="shared" si="906"/>
        <v>0</v>
      </c>
      <c r="AA1366" s="55">
        <f t="shared" ref="AA1366:AB1381" si="907">R1395</f>
        <v>0</v>
      </c>
      <c r="AB1366" s="55">
        <f t="shared" si="907"/>
        <v>0</v>
      </c>
      <c r="AC1366" s="56"/>
      <c r="AD1366" s="56">
        <f t="shared" ref="AD1366:AE1381" si="908">B1395</f>
        <v>0</v>
      </c>
      <c r="AE1366" s="56">
        <f t="shared" si="908"/>
        <v>0</v>
      </c>
      <c r="AF1366" s="56">
        <f t="shared" ref="AF1366:AG1381" si="909">F1395</f>
        <v>0</v>
      </c>
      <c r="AG1366" s="56">
        <f t="shared" si="909"/>
        <v>0</v>
      </c>
      <c r="AH1366" s="56">
        <f t="shared" ref="AH1366:AI1381" si="910">L1395</f>
        <v>0</v>
      </c>
      <c r="AI1366" s="56">
        <f t="shared" si="910"/>
        <v>0</v>
      </c>
      <c r="AJ1366" s="56">
        <f t="shared" ref="AJ1366:AK1381" si="911">P1395</f>
        <v>0</v>
      </c>
      <c r="AK1366" s="56">
        <f t="shared" si="911"/>
        <v>0</v>
      </c>
      <c r="AL1366" s="49"/>
      <c r="AM1366" s="57">
        <f t="shared" si="867"/>
        <v>3.3350949999999997E-2</v>
      </c>
      <c r="AN1366" s="57">
        <f t="shared" si="868"/>
        <v>9.4330731616053945E-2</v>
      </c>
      <c r="AO1366" s="57">
        <f t="shared" si="869"/>
        <v>3.3350949999999997E-2</v>
      </c>
      <c r="AP1366" s="57"/>
      <c r="AQ1366" s="57">
        <f t="shared" si="870"/>
        <v>0</v>
      </c>
      <c r="AR1366" s="57">
        <f t="shared" si="871"/>
        <v>0</v>
      </c>
      <c r="AS1366" s="57">
        <f t="shared" si="872"/>
        <v>0</v>
      </c>
      <c r="AT1366" s="49"/>
      <c r="AU1366" s="60">
        <f t="shared" si="873"/>
        <v>0.33428194339465755</v>
      </c>
      <c r="AV1366" s="49"/>
      <c r="AW1366" s="56">
        <f t="shared" si="903"/>
        <v>1.7902708999999999</v>
      </c>
      <c r="AX1366" s="56">
        <f t="shared" si="903"/>
        <v>1.2113877</v>
      </c>
      <c r="AY1366" s="56">
        <f t="shared" si="903"/>
        <v>2.1414326700000004</v>
      </c>
      <c r="AZ1366" s="56">
        <f t="shared" si="903"/>
        <v>1.1599398000000001</v>
      </c>
      <c r="BA1366" s="56">
        <f t="shared" si="903"/>
        <v>1.3234825000000001</v>
      </c>
      <c r="BB1366" s="56">
        <f t="shared" si="903"/>
        <v>0.67693519999999996</v>
      </c>
      <c r="BC1366" s="56">
        <f t="shared" si="903"/>
        <v>1.3208084</v>
      </c>
      <c r="BD1366" s="56">
        <f t="shared" si="903"/>
        <v>0.55568990000000007</v>
      </c>
      <c r="BE1366" s="56"/>
      <c r="BF1366" s="56">
        <f t="shared" ref="BF1366:BM1372" si="912">AD1366+BF1365</f>
        <v>0.85339549999999997</v>
      </c>
      <c r="BG1366" s="56">
        <f t="shared" si="912"/>
        <v>1.13644221</v>
      </c>
      <c r="BH1366" s="56">
        <f t="shared" si="912"/>
        <v>0.67089080999999995</v>
      </c>
      <c r="BI1366" s="56">
        <f t="shared" si="912"/>
        <v>0.94057279999999999</v>
      </c>
      <c r="BJ1366" s="56">
        <f t="shared" si="912"/>
        <v>0.26447014999999996</v>
      </c>
      <c r="BK1366" s="56">
        <f t="shared" si="912"/>
        <v>0.68482198999999999</v>
      </c>
      <c r="BL1366" s="56">
        <f t="shared" si="912"/>
        <v>0.49536898999999995</v>
      </c>
      <c r="BM1366" s="56">
        <f t="shared" si="912"/>
        <v>0.76320659999999996</v>
      </c>
      <c r="BN1366" s="49"/>
      <c r="BO1366" s="49"/>
      <c r="BP1366" s="49"/>
    </row>
    <row r="1367" spans="1:68" x14ac:dyDescent="0.25">
      <c r="A1367" s="69"/>
      <c r="B1367" s="61">
        <v>0.2412453</v>
      </c>
      <c r="C1367" s="61">
        <v>0.26769500000000002</v>
      </c>
      <c r="D1367" s="61">
        <v>0.25132559999999998</v>
      </c>
      <c r="E1367" s="61">
        <v>0.27250669999999999</v>
      </c>
      <c r="F1367" s="61">
        <v>0.26089289999999998</v>
      </c>
      <c r="G1367" s="61">
        <v>0.17871000000000001</v>
      </c>
      <c r="H1367" s="61">
        <v>0.40345760000000003</v>
      </c>
      <c r="I1367" s="61">
        <v>6.5766329999999998E-2</v>
      </c>
      <c r="J1367" s="49"/>
      <c r="K1367" s="69"/>
      <c r="L1367" s="61">
        <v>0.22054579999999999</v>
      </c>
      <c r="M1367" s="61">
        <v>0.16417599999999999</v>
      </c>
      <c r="N1367" s="61">
        <v>0.1031914</v>
      </c>
      <c r="O1367" s="61">
        <v>0</v>
      </c>
      <c r="P1367" s="61">
        <v>0.48259400000000002</v>
      </c>
      <c r="Q1367" s="61">
        <v>0.31480789999999997</v>
      </c>
      <c r="R1367" s="61">
        <v>0.34788229999999998</v>
      </c>
      <c r="S1367" s="61">
        <v>0.28166679999999999</v>
      </c>
      <c r="T1367" s="49"/>
      <c r="U1367" s="55">
        <f t="shared" si="904"/>
        <v>0</v>
      </c>
      <c r="V1367" s="55">
        <f t="shared" si="904"/>
        <v>0</v>
      </c>
      <c r="W1367" s="55">
        <f t="shared" si="905"/>
        <v>0.1949024</v>
      </c>
      <c r="X1367" s="55">
        <f t="shared" si="905"/>
        <v>0</v>
      </c>
      <c r="Y1367" s="55">
        <f t="shared" si="906"/>
        <v>0</v>
      </c>
      <c r="Z1367" s="55">
        <f t="shared" si="906"/>
        <v>0</v>
      </c>
      <c r="AA1367" s="55">
        <f t="shared" si="907"/>
        <v>0</v>
      </c>
      <c r="AB1367" s="55">
        <f t="shared" si="907"/>
        <v>0</v>
      </c>
      <c r="AC1367" s="56"/>
      <c r="AD1367" s="56">
        <f t="shared" si="908"/>
        <v>0</v>
      </c>
      <c r="AE1367" s="56">
        <f t="shared" si="908"/>
        <v>0</v>
      </c>
      <c r="AF1367" s="56">
        <f t="shared" si="909"/>
        <v>0</v>
      </c>
      <c r="AG1367" s="56">
        <f t="shared" si="909"/>
        <v>0</v>
      </c>
      <c r="AH1367" s="56">
        <f t="shared" si="910"/>
        <v>0</v>
      </c>
      <c r="AI1367" s="56">
        <f t="shared" si="910"/>
        <v>0</v>
      </c>
      <c r="AJ1367" s="56">
        <f t="shared" si="911"/>
        <v>0</v>
      </c>
      <c r="AK1367" s="56">
        <f t="shared" si="911"/>
        <v>0</v>
      </c>
      <c r="AL1367" s="49"/>
      <c r="AM1367" s="57">
        <f t="shared" si="867"/>
        <v>2.43628E-2</v>
      </c>
      <c r="AN1367" s="57">
        <f t="shared" si="868"/>
        <v>6.8908404354766473E-2</v>
      </c>
      <c r="AO1367" s="57">
        <f t="shared" si="869"/>
        <v>2.4362799999999997E-2</v>
      </c>
      <c r="AP1367" s="57"/>
      <c r="AQ1367" s="57">
        <f t="shared" si="870"/>
        <v>0</v>
      </c>
      <c r="AR1367" s="57">
        <f t="shared" si="871"/>
        <v>0</v>
      </c>
      <c r="AS1367" s="57">
        <f t="shared" si="872"/>
        <v>0</v>
      </c>
      <c r="AT1367" s="49"/>
      <c r="AU1367" s="60">
        <f t="shared" si="873"/>
        <v>0.33428194339465755</v>
      </c>
      <c r="AV1367" s="49"/>
      <c r="AW1367" s="56">
        <f t="shared" ref="AW1367:BD1372" si="913">U1367+AW1366</f>
        <v>1.7902708999999999</v>
      </c>
      <c r="AX1367" s="56">
        <f t="shared" si="913"/>
        <v>1.2113877</v>
      </c>
      <c r="AY1367" s="56">
        <f t="shared" si="913"/>
        <v>2.3363350700000005</v>
      </c>
      <c r="AZ1367" s="56">
        <f t="shared" si="913"/>
        <v>1.1599398000000001</v>
      </c>
      <c r="BA1367" s="56">
        <f t="shared" si="913"/>
        <v>1.3234825000000001</v>
      </c>
      <c r="BB1367" s="56">
        <f t="shared" si="913"/>
        <v>0.67693519999999996</v>
      </c>
      <c r="BC1367" s="56">
        <f t="shared" si="913"/>
        <v>1.3208084</v>
      </c>
      <c r="BD1367" s="56">
        <f t="shared" si="913"/>
        <v>0.55568990000000007</v>
      </c>
      <c r="BE1367" s="56"/>
      <c r="BF1367" s="56">
        <f t="shared" si="912"/>
        <v>0.85339549999999997</v>
      </c>
      <c r="BG1367" s="56">
        <f t="shared" si="912"/>
        <v>1.13644221</v>
      </c>
      <c r="BH1367" s="56">
        <f t="shared" si="912"/>
        <v>0.67089080999999995</v>
      </c>
      <c r="BI1367" s="56">
        <f t="shared" si="912"/>
        <v>0.94057279999999999</v>
      </c>
      <c r="BJ1367" s="56">
        <f t="shared" si="912"/>
        <v>0.26447014999999996</v>
      </c>
      <c r="BK1367" s="56">
        <f t="shared" si="912"/>
        <v>0.68482198999999999</v>
      </c>
      <c r="BL1367" s="56">
        <f t="shared" si="912"/>
        <v>0.49536898999999995</v>
      </c>
      <c r="BM1367" s="56">
        <f t="shared" si="912"/>
        <v>0.76320659999999996</v>
      </c>
      <c r="BN1367" s="49"/>
      <c r="BO1367" s="49"/>
      <c r="BP1367" s="49"/>
    </row>
    <row r="1368" spans="1:68" x14ac:dyDescent="0.25">
      <c r="A1368" s="69"/>
      <c r="B1368" s="61">
        <v>0.20357700000000001</v>
      </c>
      <c r="C1368" s="61">
        <v>0.29014679999999998</v>
      </c>
      <c r="D1368" s="61">
        <v>0.1516361</v>
      </c>
      <c r="E1368" s="61">
        <v>0.20603369999999999</v>
      </c>
      <c r="F1368" s="61">
        <v>0.29028219999999999</v>
      </c>
      <c r="G1368" s="61">
        <v>0.1214056</v>
      </c>
      <c r="H1368" s="61">
        <v>0.2434769</v>
      </c>
      <c r="I1368" s="61">
        <v>0.20141319999999999</v>
      </c>
      <c r="J1368" s="49"/>
      <c r="K1368" s="69"/>
      <c r="L1368" s="61">
        <v>0.3511724</v>
      </c>
      <c r="M1368" s="61">
        <v>0</v>
      </c>
      <c r="N1368" s="61">
        <v>0.16721249999999999</v>
      </c>
      <c r="O1368" s="61">
        <v>0</v>
      </c>
      <c r="P1368" s="61">
        <v>0</v>
      </c>
      <c r="Q1368" s="61">
        <v>0</v>
      </c>
      <c r="R1368" s="61">
        <v>0.1101084</v>
      </c>
      <c r="S1368" s="61">
        <v>0</v>
      </c>
      <c r="T1368" s="49"/>
      <c r="U1368" s="55">
        <f t="shared" si="904"/>
        <v>0</v>
      </c>
      <c r="V1368" s="55">
        <f t="shared" si="904"/>
        <v>0</v>
      </c>
      <c r="W1368" s="55">
        <f t="shared" si="905"/>
        <v>0</v>
      </c>
      <c r="X1368" s="55">
        <f t="shared" si="905"/>
        <v>0</v>
      </c>
      <c r="Y1368" s="55">
        <f t="shared" si="906"/>
        <v>0</v>
      </c>
      <c r="Z1368" s="55">
        <f t="shared" si="906"/>
        <v>0</v>
      </c>
      <c r="AA1368" s="55">
        <f t="shared" si="907"/>
        <v>0</v>
      </c>
      <c r="AB1368" s="55">
        <f t="shared" si="907"/>
        <v>0.36303419999999997</v>
      </c>
      <c r="AC1368" s="56"/>
      <c r="AD1368" s="56">
        <f t="shared" si="908"/>
        <v>0.14223669999999999</v>
      </c>
      <c r="AE1368" s="56">
        <f t="shared" si="908"/>
        <v>0.30840400000000001</v>
      </c>
      <c r="AF1368" s="56">
        <f t="shared" si="909"/>
        <v>0.24025920000000001</v>
      </c>
      <c r="AG1368" s="56">
        <f t="shared" si="909"/>
        <v>0</v>
      </c>
      <c r="AH1368" s="56">
        <f t="shared" si="910"/>
        <v>0</v>
      </c>
      <c r="AI1368" s="56">
        <f t="shared" si="910"/>
        <v>0</v>
      </c>
      <c r="AJ1368" s="56">
        <f t="shared" si="911"/>
        <v>0</v>
      </c>
      <c r="AK1368" s="56">
        <f t="shared" si="911"/>
        <v>0</v>
      </c>
      <c r="AL1368" s="49"/>
      <c r="AM1368" s="57">
        <f t="shared" si="867"/>
        <v>4.5379274999999997E-2</v>
      </c>
      <c r="AN1368" s="57">
        <f t="shared" si="868"/>
        <v>0.12835197231131665</v>
      </c>
      <c r="AO1368" s="57">
        <f t="shared" si="869"/>
        <v>4.537927499999999E-2</v>
      </c>
      <c r="AP1368" s="57"/>
      <c r="AQ1368" s="57">
        <f t="shared" si="870"/>
        <v>8.6362487500000001E-2</v>
      </c>
      <c r="AR1368" s="57">
        <f t="shared" si="871"/>
        <v>0.12727975669480918</v>
      </c>
      <c r="AS1368" s="57">
        <f t="shared" si="872"/>
        <v>4.5000189533336718E-2</v>
      </c>
      <c r="AT1368" s="49"/>
      <c r="AU1368" s="60">
        <f t="shared" si="873"/>
        <v>0.53169980953007501</v>
      </c>
      <c r="AV1368" s="49"/>
      <c r="AW1368" s="56">
        <f t="shared" si="913"/>
        <v>1.7902708999999999</v>
      </c>
      <c r="AX1368" s="56">
        <f t="shared" si="913"/>
        <v>1.2113877</v>
      </c>
      <c r="AY1368" s="56">
        <f t="shared" si="913"/>
        <v>2.3363350700000005</v>
      </c>
      <c r="AZ1368" s="56">
        <f t="shared" si="913"/>
        <v>1.1599398000000001</v>
      </c>
      <c r="BA1368" s="56">
        <f t="shared" si="913"/>
        <v>1.3234825000000001</v>
      </c>
      <c r="BB1368" s="56">
        <f t="shared" si="913"/>
        <v>0.67693519999999996</v>
      </c>
      <c r="BC1368" s="56">
        <f t="shared" si="913"/>
        <v>1.3208084</v>
      </c>
      <c r="BD1368" s="56">
        <f t="shared" si="913"/>
        <v>0.91872410000000004</v>
      </c>
      <c r="BE1368" s="56"/>
      <c r="BF1368" s="56">
        <f t="shared" si="912"/>
        <v>0.99563219999999997</v>
      </c>
      <c r="BG1368" s="56">
        <f t="shared" si="912"/>
        <v>1.4448462100000001</v>
      </c>
      <c r="BH1368" s="56">
        <f t="shared" si="912"/>
        <v>0.91115000999999995</v>
      </c>
      <c r="BI1368" s="56">
        <f t="shared" si="912"/>
        <v>0.94057279999999999</v>
      </c>
      <c r="BJ1368" s="56">
        <f t="shared" si="912"/>
        <v>0.26447014999999996</v>
      </c>
      <c r="BK1368" s="56">
        <f t="shared" si="912"/>
        <v>0.68482198999999999</v>
      </c>
      <c r="BL1368" s="56">
        <f t="shared" si="912"/>
        <v>0.49536898999999995</v>
      </c>
      <c r="BM1368" s="56">
        <f t="shared" si="912"/>
        <v>0.76320659999999996</v>
      </c>
      <c r="BN1368" s="49"/>
      <c r="BO1368" s="49"/>
      <c r="BP1368" s="49"/>
    </row>
    <row r="1369" spans="1:68" x14ac:dyDescent="0.25">
      <c r="A1369" s="69"/>
      <c r="B1369" s="61">
        <v>0.23216059999999999</v>
      </c>
      <c r="C1369" s="61">
        <v>0.31360529999999998</v>
      </c>
      <c r="D1369" s="61">
        <v>0.309473</v>
      </c>
      <c r="E1369" s="61">
        <v>0.50994779999999995</v>
      </c>
      <c r="F1369" s="61">
        <v>0</v>
      </c>
      <c r="G1369" s="61">
        <v>0.1795263</v>
      </c>
      <c r="H1369" s="61">
        <v>0.34045029999999998</v>
      </c>
      <c r="I1369" s="61">
        <v>0.29083629999999999</v>
      </c>
      <c r="J1369" s="49"/>
      <c r="K1369" s="69"/>
      <c r="L1369" s="61">
        <v>0</v>
      </c>
      <c r="M1369" s="61">
        <v>0</v>
      </c>
      <c r="N1369" s="61">
        <v>4.0617939999999998E-2</v>
      </c>
      <c r="O1369" s="61">
        <v>0.19591520000000001</v>
      </c>
      <c r="P1369" s="61">
        <v>0</v>
      </c>
      <c r="Q1369" s="61">
        <v>0</v>
      </c>
      <c r="R1369" s="61">
        <v>0</v>
      </c>
      <c r="S1369" s="61">
        <v>0.1825523</v>
      </c>
      <c r="T1369" s="49"/>
      <c r="U1369" s="55">
        <f t="shared" si="904"/>
        <v>0.33942699999999998</v>
      </c>
      <c r="V1369" s="55">
        <f t="shared" si="904"/>
        <v>0</v>
      </c>
      <c r="W1369" s="55">
        <f t="shared" si="905"/>
        <v>0</v>
      </c>
      <c r="X1369" s="55">
        <f t="shared" si="905"/>
        <v>0.13006499999999999</v>
      </c>
      <c r="Y1369" s="55">
        <f t="shared" si="906"/>
        <v>0</v>
      </c>
      <c r="Z1369" s="55">
        <f t="shared" si="906"/>
        <v>0</v>
      </c>
      <c r="AA1369" s="55">
        <f t="shared" si="907"/>
        <v>0</v>
      </c>
      <c r="AB1369" s="55">
        <f t="shared" si="907"/>
        <v>0</v>
      </c>
      <c r="AC1369" s="56"/>
      <c r="AD1369" s="56">
        <f t="shared" si="908"/>
        <v>0</v>
      </c>
      <c r="AE1369" s="56">
        <f t="shared" si="908"/>
        <v>0</v>
      </c>
      <c r="AF1369" s="56">
        <f t="shared" si="909"/>
        <v>0</v>
      </c>
      <c r="AG1369" s="56">
        <f t="shared" si="909"/>
        <v>0</v>
      </c>
      <c r="AH1369" s="56">
        <f t="shared" si="910"/>
        <v>0</v>
      </c>
      <c r="AI1369" s="56">
        <f t="shared" si="910"/>
        <v>0</v>
      </c>
      <c r="AJ1369" s="56">
        <f t="shared" si="911"/>
        <v>0</v>
      </c>
      <c r="AK1369" s="56">
        <f t="shared" si="911"/>
        <v>0</v>
      </c>
      <c r="AL1369" s="49"/>
      <c r="AM1369" s="57">
        <f t="shared" si="867"/>
        <v>5.8686499999999996E-2</v>
      </c>
      <c r="AN1369" s="57">
        <f t="shared" si="868"/>
        <v>0.122226224854921</v>
      </c>
      <c r="AO1369" s="57">
        <f t="shared" si="869"/>
        <v>4.321349621687319E-2</v>
      </c>
      <c r="AP1369" s="57"/>
      <c r="AQ1369" s="57">
        <f t="shared" si="870"/>
        <v>0</v>
      </c>
      <c r="AR1369" s="57">
        <f t="shared" si="871"/>
        <v>0</v>
      </c>
      <c r="AS1369" s="57">
        <f t="shared" si="872"/>
        <v>0</v>
      </c>
      <c r="AT1369" s="49"/>
      <c r="AU1369" s="60">
        <f t="shared" si="873"/>
        <v>0.19592949734651124</v>
      </c>
      <c r="AV1369" s="49"/>
      <c r="AW1369" s="56">
        <f t="shared" si="913"/>
        <v>2.1296979</v>
      </c>
      <c r="AX1369" s="56">
        <f t="shared" si="913"/>
        <v>1.2113877</v>
      </c>
      <c r="AY1369" s="56">
        <f t="shared" si="913"/>
        <v>2.3363350700000005</v>
      </c>
      <c r="AZ1369" s="56">
        <f t="shared" si="913"/>
        <v>1.2900048000000002</v>
      </c>
      <c r="BA1369" s="56">
        <f t="shared" si="913"/>
        <v>1.3234825000000001</v>
      </c>
      <c r="BB1369" s="56">
        <f t="shared" si="913"/>
        <v>0.67693519999999996</v>
      </c>
      <c r="BC1369" s="56">
        <f t="shared" si="913"/>
        <v>1.3208084</v>
      </c>
      <c r="BD1369" s="56">
        <f t="shared" si="913"/>
        <v>0.91872410000000004</v>
      </c>
      <c r="BE1369" s="56"/>
      <c r="BF1369" s="56">
        <f t="shared" si="912"/>
        <v>0.99563219999999997</v>
      </c>
      <c r="BG1369" s="56">
        <f t="shared" si="912"/>
        <v>1.4448462100000001</v>
      </c>
      <c r="BH1369" s="56">
        <f t="shared" si="912"/>
        <v>0.91115000999999995</v>
      </c>
      <c r="BI1369" s="56">
        <f t="shared" si="912"/>
        <v>0.94057279999999999</v>
      </c>
      <c r="BJ1369" s="56">
        <f t="shared" si="912"/>
        <v>0.26447014999999996</v>
      </c>
      <c r="BK1369" s="56">
        <f t="shared" si="912"/>
        <v>0.68482198999999999</v>
      </c>
      <c r="BL1369" s="56">
        <f t="shared" si="912"/>
        <v>0.49536898999999995</v>
      </c>
      <c r="BM1369" s="56">
        <f t="shared" si="912"/>
        <v>0.76320659999999996</v>
      </c>
      <c r="BN1369" s="49"/>
      <c r="BO1369" s="49"/>
      <c r="BP1369" s="49"/>
    </row>
    <row r="1370" spans="1:68" x14ac:dyDescent="0.25">
      <c r="A1370" s="69"/>
      <c r="B1370" s="61">
        <v>0.20291139999999999</v>
      </c>
      <c r="C1370" s="61">
        <v>8.6352349999999994E-2</v>
      </c>
      <c r="D1370" s="61">
        <v>0.14730740000000001</v>
      </c>
      <c r="E1370" s="61">
        <v>0.22970769999999999</v>
      </c>
      <c r="F1370" s="61">
        <v>0.11648940000000001</v>
      </c>
      <c r="G1370" s="61">
        <v>7.7040670000000006E-2</v>
      </c>
      <c r="H1370" s="61">
        <v>0.37016959999999999</v>
      </c>
      <c r="I1370" s="61">
        <v>0.15589239999999999</v>
      </c>
      <c r="J1370" s="49"/>
      <c r="K1370" s="69"/>
      <c r="L1370" s="61">
        <v>0</v>
      </c>
      <c r="M1370" s="61">
        <v>0.2311764</v>
      </c>
      <c r="N1370" s="61">
        <v>4.6230319999999998E-2</v>
      </c>
      <c r="O1370" s="61">
        <v>7.1903229999999999E-2</v>
      </c>
      <c r="P1370" s="61">
        <v>0</v>
      </c>
      <c r="Q1370" s="61">
        <v>0.18678</v>
      </c>
      <c r="R1370" s="61">
        <v>0</v>
      </c>
      <c r="S1370" s="61">
        <v>0</v>
      </c>
      <c r="T1370" s="49"/>
      <c r="U1370" s="55">
        <f t="shared" si="904"/>
        <v>0</v>
      </c>
      <c r="V1370" s="55">
        <f t="shared" si="904"/>
        <v>0</v>
      </c>
      <c r="W1370" s="55">
        <f t="shared" si="905"/>
        <v>0</v>
      </c>
      <c r="X1370" s="55">
        <f t="shared" si="905"/>
        <v>0</v>
      </c>
      <c r="Y1370" s="55">
        <f t="shared" si="906"/>
        <v>1.6492840000000002E-2</v>
      </c>
      <c r="Z1370" s="55">
        <f t="shared" si="906"/>
        <v>0</v>
      </c>
      <c r="AA1370" s="55">
        <f t="shared" si="907"/>
        <v>0.44128040000000002</v>
      </c>
      <c r="AB1370" s="55">
        <f t="shared" si="907"/>
        <v>0</v>
      </c>
      <c r="AC1370" s="56"/>
      <c r="AD1370" s="56">
        <f t="shared" si="908"/>
        <v>0</v>
      </c>
      <c r="AE1370" s="56">
        <f t="shared" si="908"/>
        <v>0.2080641</v>
      </c>
      <c r="AF1370" s="56">
        <f t="shared" si="909"/>
        <v>0</v>
      </c>
      <c r="AG1370" s="56">
        <f t="shared" si="909"/>
        <v>0</v>
      </c>
      <c r="AH1370" s="56">
        <f t="shared" si="910"/>
        <v>0</v>
      </c>
      <c r="AI1370" s="56">
        <f t="shared" si="910"/>
        <v>0</v>
      </c>
      <c r="AJ1370" s="56">
        <f t="shared" si="911"/>
        <v>0</v>
      </c>
      <c r="AK1370" s="56">
        <f t="shared" si="911"/>
        <v>0</v>
      </c>
      <c r="AL1370" s="49"/>
      <c r="AM1370" s="57">
        <f t="shared" si="867"/>
        <v>5.7221655000000003E-2</v>
      </c>
      <c r="AN1370" s="57">
        <f t="shared" si="868"/>
        <v>0.15529044804950562</v>
      </c>
      <c r="AO1370" s="57">
        <f t="shared" si="869"/>
        <v>5.4903464434651342E-2</v>
      </c>
      <c r="AP1370" s="57"/>
      <c r="AQ1370" s="57">
        <f t="shared" si="870"/>
        <v>2.60080125E-2</v>
      </c>
      <c r="AR1370" s="57">
        <f t="shared" si="871"/>
        <v>7.3561768015737966E-2</v>
      </c>
      <c r="AS1370" s="57">
        <f t="shared" si="872"/>
        <v>2.6008012499999997E-2</v>
      </c>
      <c r="AT1370" s="49"/>
      <c r="AU1370" s="60">
        <f t="shared" si="873"/>
        <v>0.61541334350884358</v>
      </c>
      <c r="AV1370" s="49"/>
      <c r="AW1370" s="56">
        <f t="shared" si="913"/>
        <v>2.1296979</v>
      </c>
      <c r="AX1370" s="56">
        <f t="shared" si="913"/>
        <v>1.2113877</v>
      </c>
      <c r="AY1370" s="56">
        <f t="shared" si="913"/>
        <v>2.3363350700000005</v>
      </c>
      <c r="AZ1370" s="56">
        <f t="shared" si="913"/>
        <v>1.2900048000000002</v>
      </c>
      <c r="BA1370" s="56">
        <f t="shared" si="913"/>
        <v>1.3399753400000001</v>
      </c>
      <c r="BB1370" s="56">
        <f t="shared" si="913"/>
        <v>0.67693519999999996</v>
      </c>
      <c r="BC1370" s="56">
        <f t="shared" si="913"/>
        <v>1.7620887999999999</v>
      </c>
      <c r="BD1370" s="56">
        <f t="shared" si="913"/>
        <v>0.91872410000000004</v>
      </c>
      <c r="BE1370" s="56"/>
      <c r="BF1370" s="56">
        <f t="shared" si="912"/>
        <v>0.99563219999999997</v>
      </c>
      <c r="BG1370" s="56">
        <f t="shared" si="912"/>
        <v>1.6529103100000002</v>
      </c>
      <c r="BH1370" s="56">
        <f t="shared" si="912"/>
        <v>0.91115000999999995</v>
      </c>
      <c r="BI1370" s="56">
        <f t="shared" si="912"/>
        <v>0.94057279999999999</v>
      </c>
      <c r="BJ1370" s="56">
        <f t="shared" si="912"/>
        <v>0.26447014999999996</v>
      </c>
      <c r="BK1370" s="56">
        <f t="shared" si="912"/>
        <v>0.68482198999999999</v>
      </c>
      <c r="BL1370" s="56">
        <f t="shared" si="912"/>
        <v>0.49536898999999995</v>
      </c>
      <c r="BM1370" s="56">
        <f t="shared" si="912"/>
        <v>0.76320659999999996</v>
      </c>
      <c r="BN1370" s="49"/>
      <c r="BO1370" s="49"/>
      <c r="BP1370" s="49"/>
    </row>
    <row r="1371" spans="1:68" x14ac:dyDescent="0.25">
      <c r="A1371" s="69"/>
      <c r="B1371" s="61">
        <v>0.51465989999999995</v>
      </c>
      <c r="C1371" s="61">
        <v>0.4120741</v>
      </c>
      <c r="D1371" s="61">
        <v>0</v>
      </c>
      <c r="E1371" s="61">
        <v>0.52880099999999997</v>
      </c>
      <c r="F1371" s="61">
        <v>0</v>
      </c>
      <c r="G1371" s="61">
        <v>0</v>
      </c>
      <c r="H1371" s="61">
        <v>0.17575650000000001</v>
      </c>
      <c r="I1371" s="61">
        <v>0.173871</v>
      </c>
      <c r="J1371" s="49"/>
      <c r="K1371" s="69"/>
      <c r="L1371" s="61">
        <v>0</v>
      </c>
      <c r="M1371" s="61">
        <v>0.12673090000000001</v>
      </c>
      <c r="N1371" s="61">
        <v>2.3360249999999999E-2</v>
      </c>
      <c r="O1371" s="61">
        <v>0</v>
      </c>
      <c r="P1371" s="61">
        <v>0.16348309999999999</v>
      </c>
      <c r="Q1371" s="61">
        <v>0.25759219999999999</v>
      </c>
      <c r="R1371" s="61">
        <v>0</v>
      </c>
      <c r="S1371" s="61">
        <v>5.5456159999999997E-3</v>
      </c>
      <c r="T1371" s="49"/>
      <c r="U1371" s="55">
        <f t="shared" si="904"/>
        <v>0</v>
      </c>
      <c r="V1371" s="55">
        <f t="shared" si="904"/>
        <v>0</v>
      </c>
      <c r="W1371" s="55">
        <f t="shared" si="905"/>
        <v>0</v>
      </c>
      <c r="X1371" s="55">
        <f t="shared" si="905"/>
        <v>0</v>
      </c>
      <c r="Y1371" s="55">
        <f t="shared" si="906"/>
        <v>0.1807938</v>
      </c>
      <c r="Z1371" s="55">
        <f t="shared" si="906"/>
        <v>0</v>
      </c>
      <c r="AA1371" s="55">
        <f t="shared" si="907"/>
        <v>0</v>
      </c>
      <c r="AB1371" s="55">
        <f t="shared" si="907"/>
        <v>0</v>
      </c>
      <c r="AC1371" s="56"/>
      <c r="AD1371" s="56">
        <f t="shared" si="908"/>
        <v>0</v>
      </c>
      <c r="AE1371" s="56">
        <f t="shared" si="908"/>
        <v>0.26943780000000001</v>
      </c>
      <c r="AF1371" s="56">
        <f t="shared" si="909"/>
        <v>0</v>
      </c>
      <c r="AG1371" s="56">
        <f t="shared" si="909"/>
        <v>0.12362480000000001</v>
      </c>
      <c r="AH1371" s="56">
        <f t="shared" si="910"/>
        <v>0</v>
      </c>
      <c r="AI1371" s="56">
        <f t="shared" si="910"/>
        <v>0.37238880000000002</v>
      </c>
      <c r="AJ1371" s="56">
        <f t="shared" si="911"/>
        <v>0</v>
      </c>
      <c r="AK1371" s="56">
        <f t="shared" si="911"/>
        <v>0.43102069999999998</v>
      </c>
      <c r="AL1371" s="49"/>
      <c r="AM1371" s="57">
        <f t="shared" si="867"/>
        <v>2.2599225000000001E-2</v>
      </c>
      <c r="AN1371" s="57">
        <f t="shared" si="868"/>
        <v>6.3920260988242217E-2</v>
      </c>
      <c r="AO1371" s="57">
        <f t="shared" si="869"/>
        <v>2.2599224999999997E-2</v>
      </c>
      <c r="AP1371" s="57"/>
      <c r="AQ1371" s="57">
        <f t="shared" si="870"/>
        <v>0.1495590125</v>
      </c>
      <c r="AR1371" s="57">
        <f t="shared" si="871"/>
        <v>0.18259592221937515</v>
      </c>
      <c r="AS1371" s="57">
        <f t="shared" si="872"/>
        <v>6.4557407409165768E-2</v>
      </c>
      <c r="AT1371" s="49"/>
      <c r="AU1371" s="60">
        <f t="shared" si="873"/>
        <v>8.4598106412470411E-2</v>
      </c>
      <c r="AV1371" s="49"/>
      <c r="AW1371" s="56">
        <f t="shared" si="913"/>
        <v>2.1296979</v>
      </c>
      <c r="AX1371" s="56">
        <f t="shared" si="913"/>
        <v>1.2113877</v>
      </c>
      <c r="AY1371" s="56">
        <f t="shared" si="913"/>
        <v>2.3363350700000005</v>
      </c>
      <c r="AZ1371" s="56">
        <f t="shared" si="913"/>
        <v>1.2900048000000002</v>
      </c>
      <c r="BA1371" s="56">
        <f t="shared" si="913"/>
        <v>1.5207691400000001</v>
      </c>
      <c r="BB1371" s="56">
        <f t="shared" si="913"/>
        <v>0.67693519999999996</v>
      </c>
      <c r="BC1371" s="56">
        <f t="shared" si="913"/>
        <v>1.7620887999999999</v>
      </c>
      <c r="BD1371" s="56">
        <f t="shared" si="913"/>
        <v>0.91872410000000004</v>
      </c>
      <c r="BE1371" s="56"/>
      <c r="BF1371" s="56">
        <f t="shared" si="912"/>
        <v>0.99563219999999997</v>
      </c>
      <c r="BG1371" s="56">
        <f t="shared" si="912"/>
        <v>1.9223481100000002</v>
      </c>
      <c r="BH1371" s="56">
        <f t="shared" si="912"/>
        <v>0.91115000999999995</v>
      </c>
      <c r="BI1371" s="56">
        <f t="shared" si="912"/>
        <v>1.0641976</v>
      </c>
      <c r="BJ1371" s="56">
        <f t="shared" si="912"/>
        <v>0.26447014999999996</v>
      </c>
      <c r="BK1371" s="56">
        <f t="shared" si="912"/>
        <v>1.0572107900000001</v>
      </c>
      <c r="BL1371" s="56">
        <f t="shared" si="912"/>
        <v>0.49536898999999995</v>
      </c>
      <c r="BM1371" s="56">
        <f t="shared" si="912"/>
        <v>1.1942272999999999</v>
      </c>
      <c r="BN1371" s="49"/>
      <c r="BO1371" s="49"/>
      <c r="BP1371" s="49"/>
    </row>
    <row r="1372" spans="1:68" x14ac:dyDescent="0.25">
      <c r="A1372" s="69"/>
      <c r="B1372" s="61">
        <v>0.32122329999999999</v>
      </c>
      <c r="C1372" s="61">
        <v>0.29204750000000002</v>
      </c>
      <c r="D1372" s="61">
        <v>0</v>
      </c>
      <c r="E1372" s="61">
        <v>0.3344994</v>
      </c>
      <c r="F1372" s="61">
        <v>0</v>
      </c>
      <c r="G1372" s="61">
        <v>2.745438E-2</v>
      </c>
      <c r="H1372" s="61">
        <v>0.3742085</v>
      </c>
      <c r="I1372" s="61">
        <v>0.73043820000000004</v>
      </c>
      <c r="J1372" s="49"/>
      <c r="K1372" s="69"/>
      <c r="L1372" s="61">
        <v>0</v>
      </c>
      <c r="M1372" s="61">
        <v>0</v>
      </c>
      <c r="N1372" s="61">
        <v>0.22080710000000001</v>
      </c>
      <c r="O1372" s="61">
        <v>0.56993680000000002</v>
      </c>
      <c r="P1372" s="61">
        <v>0</v>
      </c>
      <c r="Q1372" s="61">
        <v>0.28548810000000002</v>
      </c>
      <c r="R1372" s="61">
        <v>0</v>
      </c>
      <c r="S1372" s="61">
        <v>0.1804743</v>
      </c>
      <c r="T1372" s="49"/>
      <c r="U1372" s="55">
        <f t="shared" si="904"/>
        <v>0.1523533</v>
      </c>
      <c r="V1372" s="55">
        <f t="shared" si="904"/>
        <v>0.61107440000000002</v>
      </c>
      <c r="W1372" s="55">
        <f t="shared" si="905"/>
        <v>0</v>
      </c>
      <c r="X1372" s="55">
        <f t="shared" si="905"/>
        <v>0</v>
      </c>
      <c r="Y1372" s="55">
        <f t="shared" si="906"/>
        <v>1.4085769999999999E-2</v>
      </c>
      <c r="Z1372" s="55">
        <f t="shared" si="906"/>
        <v>0</v>
      </c>
      <c r="AA1372" s="55">
        <f t="shared" si="907"/>
        <v>7.0487980000000006E-2</v>
      </c>
      <c r="AB1372" s="55">
        <f t="shared" si="907"/>
        <v>0.23066329999999999</v>
      </c>
      <c r="AC1372" s="56"/>
      <c r="AD1372" s="56">
        <f t="shared" si="908"/>
        <v>0</v>
      </c>
      <c r="AE1372" s="56">
        <f t="shared" si="908"/>
        <v>0</v>
      </c>
      <c r="AF1372" s="56">
        <f t="shared" si="909"/>
        <v>0</v>
      </c>
      <c r="AG1372" s="56">
        <f t="shared" si="909"/>
        <v>6.6410060000000007E-2</v>
      </c>
      <c r="AH1372" s="56">
        <f t="shared" si="910"/>
        <v>0.46122550000000001</v>
      </c>
      <c r="AI1372" s="56">
        <f t="shared" si="910"/>
        <v>0.23967550000000001</v>
      </c>
      <c r="AJ1372" s="56">
        <f t="shared" si="911"/>
        <v>0</v>
      </c>
      <c r="AK1372" s="56">
        <f t="shared" si="911"/>
        <v>0</v>
      </c>
      <c r="AL1372" s="49"/>
      <c r="AM1372" s="57">
        <f t="shared" si="867"/>
        <v>0.13483309374999999</v>
      </c>
      <c r="AN1372" s="57">
        <f t="shared" si="868"/>
        <v>0.2102910456630942</v>
      </c>
      <c r="AO1372" s="57">
        <f t="shared" si="869"/>
        <v>7.4349112205591913E-2</v>
      </c>
      <c r="AP1372" s="57"/>
      <c r="AQ1372" s="57">
        <f t="shared" si="870"/>
        <v>9.5913882500000006E-2</v>
      </c>
      <c r="AR1372" s="57">
        <f t="shared" si="871"/>
        <v>0.16944776707625997</v>
      </c>
      <c r="AS1372" s="57">
        <f t="shared" si="872"/>
        <v>5.990883257827101E-2</v>
      </c>
      <c r="AT1372" s="49"/>
      <c r="AU1372" s="60">
        <f t="shared" si="873"/>
        <v>0.68972694387897038</v>
      </c>
      <c r="AV1372" s="49"/>
      <c r="AW1372" s="91">
        <f t="shared" si="913"/>
        <v>2.2820512000000002</v>
      </c>
      <c r="AX1372" s="91">
        <f t="shared" si="913"/>
        <v>1.8224621000000001</v>
      </c>
      <c r="AY1372" s="91">
        <f t="shared" si="913"/>
        <v>2.3363350700000005</v>
      </c>
      <c r="AZ1372" s="91">
        <f t="shared" si="913"/>
        <v>1.2900048000000002</v>
      </c>
      <c r="BA1372" s="91">
        <f t="shared" si="913"/>
        <v>1.5348549100000002</v>
      </c>
      <c r="BB1372" s="91">
        <f t="shared" si="913"/>
        <v>0.67693519999999996</v>
      </c>
      <c r="BC1372" s="91">
        <f t="shared" si="913"/>
        <v>1.8325767799999999</v>
      </c>
      <c r="BD1372" s="91">
        <f t="shared" si="913"/>
        <v>1.1493873999999999</v>
      </c>
      <c r="BE1372" s="91"/>
      <c r="BF1372" s="91">
        <f t="shared" si="912"/>
        <v>0.99563219999999997</v>
      </c>
      <c r="BG1372" s="91">
        <f t="shared" si="912"/>
        <v>1.9223481100000002</v>
      </c>
      <c r="BH1372" s="91">
        <f t="shared" si="912"/>
        <v>0.91115000999999995</v>
      </c>
      <c r="BI1372" s="91">
        <f t="shared" si="912"/>
        <v>1.1306076599999999</v>
      </c>
      <c r="BJ1372" s="91">
        <f t="shared" si="912"/>
        <v>0.72569565000000003</v>
      </c>
      <c r="BK1372" s="91">
        <f t="shared" si="912"/>
        <v>1.29688629</v>
      </c>
      <c r="BL1372" s="91">
        <f t="shared" si="912"/>
        <v>0.49536898999999995</v>
      </c>
      <c r="BM1372" s="91">
        <f t="shared" si="912"/>
        <v>1.1942272999999999</v>
      </c>
      <c r="BN1372" s="94"/>
      <c r="BO1372" s="49"/>
      <c r="BP1372" s="49"/>
    </row>
    <row r="1373" spans="1:68" x14ac:dyDescent="0.25">
      <c r="A1373" s="69"/>
      <c r="B1373" s="61">
        <v>0.43807030000000002</v>
      </c>
      <c r="C1373" s="61">
        <v>0.1261787</v>
      </c>
      <c r="D1373" s="61">
        <v>0</v>
      </c>
      <c r="E1373" s="61">
        <v>0.37342829999999999</v>
      </c>
      <c r="F1373" s="61">
        <v>0.24613380000000001</v>
      </c>
      <c r="G1373" s="61">
        <v>0.1587982</v>
      </c>
      <c r="H1373" s="61">
        <v>0.1514702</v>
      </c>
      <c r="I1373" s="61">
        <v>0.16555790000000001</v>
      </c>
      <c r="J1373" s="49"/>
      <c r="K1373" s="69"/>
      <c r="L1373" s="61">
        <v>0</v>
      </c>
      <c r="M1373" s="61">
        <v>0</v>
      </c>
      <c r="N1373" s="61">
        <v>0.22027869999999999</v>
      </c>
      <c r="O1373" s="61">
        <v>0.27489279999999999</v>
      </c>
      <c r="P1373" s="61">
        <v>0</v>
      </c>
      <c r="Q1373" s="61">
        <v>0.31987949999999998</v>
      </c>
      <c r="R1373" s="61">
        <v>0</v>
      </c>
      <c r="S1373" s="61">
        <v>0.54197879999999998</v>
      </c>
      <c r="T1373" s="49"/>
      <c r="U1373" s="62">
        <f t="shared" si="904"/>
        <v>0</v>
      </c>
      <c r="V1373" s="62">
        <f t="shared" si="904"/>
        <v>0</v>
      </c>
      <c r="W1373" s="62">
        <f t="shared" si="905"/>
        <v>0</v>
      </c>
      <c r="X1373" s="62">
        <f t="shared" si="905"/>
        <v>0.35375790000000001</v>
      </c>
      <c r="Y1373" s="62">
        <f t="shared" si="906"/>
        <v>0.1329794</v>
      </c>
      <c r="Z1373" s="62">
        <f t="shared" si="906"/>
        <v>0.16371630000000001</v>
      </c>
      <c r="AA1373" s="62">
        <f t="shared" si="907"/>
        <v>0.22810749999999999</v>
      </c>
      <c r="AB1373" s="62">
        <f t="shared" si="907"/>
        <v>0</v>
      </c>
      <c r="AC1373" s="63"/>
      <c r="AD1373" s="63">
        <f t="shared" si="908"/>
        <v>6.4733509999999994E-2</v>
      </c>
      <c r="AE1373" s="63">
        <f t="shared" si="908"/>
        <v>0.1043148</v>
      </c>
      <c r="AF1373" s="63">
        <f t="shared" si="909"/>
        <v>0.20235919999999999</v>
      </c>
      <c r="AG1373" s="63">
        <f t="shared" si="909"/>
        <v>0.17136190000000001</v>
      </c>
      <c r="AH1373" s="63">
        <f t="shared" si="910"/>
        <v>0</v>
      </c>
      <c r="AI1373" s="63">
        <f t="shared" si="910"/>
        <v>0</v>
      </c>
      <c r="AJ1373" s="63">
        <f t="shared" si="911"/>
        <v>0</v>
      </c>
      <c r="AK1373" s="63">
        <f t="shared" si="911"/>
        <v>0</v>
      </c>
      <c r="AL1373" s="49"/>
      <c r="AM1373" s="64">
        <f t="shared" si="867"/>
        <v>0.10982013750000001</v>
      </c>
      <c r="AN1373" s="64">
        <f t="shared" si="868"/>
        <v>0.13372708363067498</v>
      </c>
      <c r="AO1373" s="64">
        <f t="shared" si="869"/>
        <v>4.7279663831775412E-2</v>
      </c>
      <c r="AP1373" s="64"/>
      <c r="AQ1373" s="64">
        <f t="shared" si="870"/>
        <v>6.7846176250000001E-2</v>
      </c>
      <c r="AR1373" s="64">
        <f t="shared" si="871"/>
        <v>8.3290646326361781E-2</v>
      </c>
      <c r="AS1373" s="64">
        <f t="shared" si="872"/>
        <v>2.9447690413390407E-2</v>
      </c>
      <c r="AT1373" s="49"/>
      <c r="AU1373" s="60">
        <f t="shared" si="873"/>
        <v>0.46359510419493832</v>
      </c>
      <c r="AV1373" s="49"/>
      <c r="AW1373" s="92">
        <f>U1373</f>
        <v>0</v>
      </c>
      <c r="AX1373" s="92">
        <f t="shared" ref="AX1373:BH1373" si="914">V1373</f>
        <v>0</v>
      </c>
      <c r="AY1373" s="92">
        <f t="shared" si="914"/>
        <v>0</v>
      </c>
      <c r="AZ1373" s="92">
        <f t="shared" si="914"/>
        <v>0.35375790000000001</v>
      </c>
      <c r="BA1373" s="92">
        <f t="shared" si="914"/>
        <v>0.1329794</v>
      </c>
      <c r="BB1373" s="92">
        <f t="shared" si="914"/>
        <v>0.16371630000000001</v>
      </c>
      <c r="BC1373" s="92">
        <f t="shared" si="914"/>
        <v>0.22810749999999999</v>
      </c>
      <c r="BD1373" s="92">
        <f t="shared" si="914"/>
        <v>0</v>
      </c>
      <c r="BE1373" s="92"/>
      <c r="BF1373" s="92">
        <f t="shared" si="914"/>
        <v>6.4733509999999994E-2</v>
      </c>
      <c r="BG1373" s="92">
        <f t="shared" si="914"/>
        <v>0.1043148</v>
      </c>
      <c r="BH1373" s="92">
        <f t="shared" si="914"/>
        <v>0.20235919999999999</v>
      </c>
      <c r="BI1373" s="92">
        <f>AG1373</f>
        <v>0.17136190000000001</v>
      </c>
      <c r="BJ1373" s="92">
        <f t="shared" ref="BJ1373:BM1373" si="915">AH1373</f>
        <v>0</v>
      </c>
      <c r="BK1373" s="92">
        <f t="shared" si="915"/>
        <v>0</v>
      </c>
      <c r="BL1373" s="92">
        <f t="shared" si="915"/>
        <v>0</v>
      </c>
      <c r="BM1373" s="92">
        <f t="shared" si="915"/>
        <v>0</v>
      </c>
      <c r="BN1373" s="49"/>
      <c r="BO1373" s="49"/>
      <c r="BP1373" s="49"/>
    </row>
    <row r="1374" spans="1:68" x14ac:dyDescent="0.25">
      <c r="A1374" s="69"/>
      <c r="B1374" s="61">
        <v>0.39008900000000002</v>
      </c>
      <c r="C1374" s="61">
        <v>0</v>
      </c>
      <c r="D1374" s="61">
        <v>0.4913921</v>
      </c>
      <c r="E1374" s="61">
        <v>0.1845398</v>
      </c>
      <c r="F1374" s="61">
        <v>0.40689560000000002</v>
      </c>
      <c r="G1374" s="61">
        <v>0.13906479999999999</v>
      </c>
      <c r="H1374" s="61">
        <v>0.51952739999999997</v>
      </c>
      <c r="I1374" s="61">
        <v>0</v>
      </c>
      <c r="J1374" s="49"/>
      <c r="K1374" s="69"/>
      <c r="L1374" s="61">
        <v>0</v>
      </c>
      <c r="M1374" s="61">
        <v>0</v>
      </c>
      <c r="N1374" s="61">
        <v>0.2111759</v>
      </c>
      <c r="O1374" s="61">
        <v>0</v>
      </c>
      <c r="P1374" s="61">
        <v>0</v>
      </c>
      <c r="Q1374" s="61">
        <v>0.56451799999999996</v>
      </c>
      <c r="R1374" s="61">
        <v>0</v>
      </c>
      <c r="S1374" s="61">
        <v>8.553028E-2</v>
      </c>
      <c r="T1374" s="49"/>
      <c r="U1374" s="62">
        <f t="shared" si="904"/>
        <v>0</v>
      </c>
      <c r="V1374" s="62">
        <f t="shared" si="904"/>
        <v>0</v>
      </c>
      <c r="W1374" s="62">
        <f t="shared" si="905"/>
        <v>0</v>
      </c>
      <c r="X1374" s="62">
        <f t="shared" si="905"/>
        <v>0</v>
      </c>
      <c r="Y1374" s="62">
        <f t="shared" si="906"/>
        <v>0.1265945</v>
      </c>
      <c r="Z1374" s="62">
        <f t="shared" si="906"/>
        <v>0.53416350000000001</v>
      </c>
      <c r="AA1374" s="62">
        <f t="shared" si="907"/>
        <v>0.18002889999999999</v>
      </c>
      <c r="AB1374" s="62">
        <f t="shared" si="907"/>
        <v>0</v>
      </c>
      <c r="AC1374" s="63"/>
      <c r="AD1374" s="63">
        <f t="shared" si="908"/>
        <v>0.60900690000000002</v>
      </c>
      <c r="AE1374" s="63">
        <f t="shared" si="908"/>
        <v>0</v>
      </c>
      <c r="AF1374" s="63">
        <f t="shared" si="909"/>
        <v>0</v>
      </c>
      <c r="AG1374" s="63">
        <f t="shared" si="909"/>
        <v>1.1789320000000001E-2</v>
      </c>
      <c r="AH1374" s="63">
        <f t="shared" si="910"/>
        <v>0</v>
      </c>
      <c r="AI1374" s="63">
        <f t="shared" si="910"/>
        <v>0</v>
      </c>
      <c r="AJ1374" s="63">
        <f t="shared" si="911"/>
        <v>0</v>
      </c>
      <c r="AK1374" s="63">
        <f t="shared" si="911"/>
        <v>0.4518433</v>
      </c>
      <c r="AL1374" s="49"/>
      <c r="AM1374" s="64">
        <f t="shared" si="867"/>
        <v>0.10509836249999999</v>
      </c>
      <c r="AN1374" s="64">
        <f t="shared" si="868"/>
        <v>0.18723624900729741</v>
      </c>
      <c r="AO1374" s="64">
        <f t="shared" si="869"/>
        <v>6.6198010678496483E-2</v>
      </c>
      <c r="AP1374" s="64"/>
      <c r="AQ1374" s="64">
        <f t="shared" si="870"/>
        <v>0.13407994000000001</v>
      </c>
      <c r="AR1374" s="64">
        <f t="shared" si="871"/>
        <v>0.24824277218231741</v>
      </c>
      <c r="AS1374" s="64">
        <f t="shared" si="872"/>
        <v>8.776707379533194E-2</v>
      </c>
      <c r="AT1374" s="49"/>
      <c r="AU1374" s="60">
        <f t="shared" si="873"/>
        <v>0.79590590144852513</v>
      </c>
      <c r="AV1374" s="49"/>
      <c r="AW1374" s="92">
        <f>U1374+AW1373</f>
        <v>0</v>
      </c>
      <c r="AX1374" s="92">
        <f t="shared" ref="AX1374:BI1389" si="916">V1374+AX1373</f>
        <v>0</v>
      </c>
      <c r="AY1374" s="92">
        <f t="shared" si="916"/>
        <v>0</v>
      </c>
      <c r="AZ1374" s="92">
        <f t="shared" si="916"/>
        <v>0.35375790000000001</v>
      </c>
      <c r="BA1374" s="92">
        <f t="shared" si="916"/>
        <v>0.25957390000000002</v>
      </c>
      <c r="BB1374" s="92">
        <f t="shared" si="916"/>
        <v>0.69787980000000005</v>
      </c>
      <c r="BC1374" s="92">
        <f t="shared" si="916"/>
        <v>0.40813639999999995</v>
      </c>
      <c r="BD1374" s="92">
        <f t="shared" si="916"/>
        <v>0</v>
      </c>
      <c r="BE1374" s="92"/>
      <c r="BF1374" s="92">
        <f t="shared" si="916"/>
        <v>0.67374040999999996</v>
      </c>
      <c r="BG1374" s="92">
        <f t="shared" si="916"/>
        <v>0.1043148</v>
      </c>
      <c r="BH1374" s="92">
        <f t="shared" si="916"/>
        <v>0.20235919999999999</v>
      </c>
      <c r="BI1374" s="92">
        <f>AG1374+BI1373</f>
        <v>0.18315122</v>
      </c>
      <c r="BJ1374" s="92">
        <f t="shared" ref="BJ1374:BM1389" si="917">AH1374+BJ1373</f>
        <v>0</v>
      </c>
      <c r="BK1374" s="92">
        <f t="shared" si="917"/>
        <v>0</v>
      </c>
      <c r="BL1374" s="92">
        <f t="shared" si="917"/>
        <v>0</v>
      </c>
      <c r="BM1374" s="92">
        <f t="shared" si="917"/>
        <v>0.4518433</v>
      </c>
      <c r="BN1374" s="49"/>
      <c r="BO1374" s="49"/>
      <c r="BP1374" s="49"/>
    </row>
    <row r="1375" spans="1:68" x14ac:dyDescent="0.25">
      <c r="A1375" s="69"/>
      <c r="B1375" s="61">
        <v>0.51387020000000005</v>
      </c>
      <c r="C1375" s="61">
        <v>9.4614980000000001E-2</v>
      </c>
      <c r="D1375" s="61">
        <v>0.3145828</v>
      </c>
      <c r="E1375" s="61">
        <v>0</v>
      </c>
      <c r="F1375" s="61">
        <v>0.5628071</v>
      </c>
      <c r="G1375" s="61">
        <v>0</v>
      </c>
      <c r="H1375" s="61">
        <v>0.29135699999999998</v>
      </c>
      <c r="I1375" s="61">
        <v>0.42750640000000001</v>
      </c>
      <c r="J1375" s="49"/>
      <c r="K1375" s="69"/>
      <c r="L1375" s="61">
        <v>0.28138540000000001</v>
      </c>
      <c r="M1375" s="61">
        <v>0.1246939</v>
      </c>
      <c r="N1375" s="61">
        <v>0.2162733</v>
      </c>
      <c r="O1375" s="61">
        <v>0.27367780000000003</v>
      </c>
      <c r="P1375" s="61">
        <v>0.3728976</v>
      </c>
      <c r="Q1375" s="61">
        <v>0.33994099999999999</v>
      </c>
      <c r="R1375" s="61">
        <v>0.31533529999999999</v>
      </c>
      <c r="S1375" s="61">
        <v>0</v>
      </c>
      <c r="T1375" s="49"/>
      <c r="U1375" s="62">
        <f t="shared" si="904"/>
        <v>0.28288079999999999</v>
      </c>
      <c r="V1375" s="62">
        <f t="shared" si="904"/>
        <v>0</v>
      </c>
      <c r="W1375" s="62">
        <f t="shared" si="905"/>
        <v>0</v>
      </c>
      <c r="X1375" s="62">
        <f t="shared" si="905"/>
        <v>0</v>
      </c>
      <c r="Y1375" s="62">
        <f t="shared" si="906"/>
        <v>0</v>
      </c>
      <c r="Z1375" s="62">
        <f t="shared" si="906"/>
        <v>0</v>
      </c>
      <c r="AA1375" s="62">
        <f t="shared" si="907"/>
        <v>0.39053729999999998</v>
      </c>
      <c r="AB1375" s="62">
        <f t="shared" si="907"/>
        <v>0.43483830000000001</v>
      </c>
      <c r="AC1375" s="63"/>
      <c r="AD1375" s="63">
        <f t="shared" si="908"/>
        <v>0</v>
      </c>
      <c r="AE1375" s="63">
        <f t="shared" si="908"/>
        <v>0</v>
      </c>
      <c r="AF1375" s="63">
        <f t="shared" si="909"/>
        <v>0</v>
      </c>
      <c r="AG1375" s="63">
        <f t="shared" si="909"/>
        <v>0</v>
      </c>
      <c r="AH1375" s="63">
        <f t="shared" si="910"/>
        <v>0.26567839999999998</v>
      </c>
      <c r="AI1375" s="63">
        <f t="shared" si="910"/>
        <v>0.16754150000000001</v>
      </c>
      <c r="AJ1375" s="63">
        <f t="shared" si="911"/>
        <v>0</v>
      </c>
      <c r="AK1375" s="63">
        <f t="shared" si="911"/>
        <v>0.24304200000000001</v>
      </c>
      <c r="AL1375" s="49"/>
      <c r="AM1375" s="64">
        <f t="shared" si="867"/>
        <v>0.13853204999999999</v>
      </c>
      <c r="AN1375" s="64">
        <f t="shared" si="868"/>
        <v>0.19570248769467832</v>
      </c>
      <c r="AO1375" s="64">
        <f t="shared" si="869"/>
        <v>6.9191278071991949E-2</v>
      </c>
      <c r="AP1375" s="64"/>
      <c r="AQ1375" s="64">
        <f t="shared" si="870"/>
        <v>8.4532737499999996E-2</v>
      </c>
      <c r="AR1375" s="64">
        <f t="shared" si="871"/>
        <v>0.11985605088656424</v>
      </c>
      <c r="AS1375" s="64">
        <f t="shared" si="872"/>
        <v>4.2375513174064738E-2</v>
      </c>
      <c r="AT1375" s="49"/>
      <c r="AU1375" s="60">
        <f t="shared" si="873"/>
        <v>0.5165226703128355</v>
      </c>
      <c r="AV1375" s="49"/>
      <c r="AW1375" s="92">
        <f t="shared" ref="AW1375:BD1390" si="918">U1375+AW1374</f>
        <v>0.28288079999999999</v>
      </c>
      <c r="AX1375" s="92">
        <f t="shared" si="916"/>
        <v>0</v>
      </c>
      <c r="AY1375" s="92">
        <f t="shared" si="916"/>
        <v>0</v>
      </c>
      <c r="AZ1375" s="92">
        <f t="shared" si="916"/>
        <v>0.35375790000000001</v>
      </c>
      <c r="BA1375" s="92">
        <f t="shared" si="916"/>
        <v>0.25957390000000002</v>
      </c>
      <c r="BB1375" s="92">
        <f t="shared" si="916"/>
        <v>0.69787980000000005</v>
      </c>
      <c r="BC1375" s="92">
        <f t="shared" si="916"/>
        <v>0.79867369999999993</v>
      </c>
      <c r="BD1375" s="92">
        <f t="shared" si="916"/>
        <v>0.43483830000000001</v>
      </c>
      <c r="BE1375" s="92"/>
      <c r="BF1375" s="92">
        <f t="shared" si="916"/>
        <v>0.67374040999999996</v>
      </c>
      <c r="BG1375" s="92">
        <f t="shared" si="916"/>
        <v>0.1043148</v>
      </c>
      <c r="BH1375" s="92">
        <f t="shared" si="916"/>
        <v>0.20235919999999999</v>
      </c>
      <c r="BI1375" s="92">
        <f t="shared" si="916"/>
        <v>0.18315122</v>
      </c>
      <c r="BJ1375" s="92">
        <f t="shared" si="917"/>
        <v>0.26567839999999998</v>
      </c>
      <c r="BK1375" s="92">
        <f t="shared" si="917"/>
        <v>0.16754150000000001</v>
      </c>
      <c r="BL1375" s="92">
        <f t="shared" si="917"/>
        <v>0</v>
      </c>
      <c r="BM1375" s="92">
        <f t="shared" si="917"/>
        <v>0.69488530000000004</v>
      </c>
      <c r="BN1375" s="49"/>
      <c r="BO1375" s="49"/>
      <c r="BP1375" s="49"/>
    </row>
    <row r="1376" spans="1:68" x14ac:dyDescent="0.25">
      <c r="A1376" s="69"/>
      <c r="B1376" s="61">
        <v>0</v>
      </c>
      <c r="C1376" s="61">
        <v>0.224575</v>
      </c>
      <c r="D1376" s="61">
        <v>1.043415E-2</v>
      </c>
      <c r="E1376" s="61">
        <v>0</v>
      </c>
      <c r="F1376" s="61">
        <v>0.14151859999999999</v>
      </c>
      <c r="G1376" s="61">
        <v>0</v>
      </c>
      <c r="H1376" s="61">
        <v>0.1829605</v>
      </c>
      <c r="I1376" s="61">
        <v>0</v>
      </c>
      <c r="J1376" s="49"/>
      <c r="K1376" s="69"/>
      <c r="L1376" s="61">
        <v>2.396297E-2</v>
      </c>
      <c r="M1376" s="61">
        <v>0.3919048</v>
      </c>
      <c r="N1376" s="61">
        <v>0.2162743</v>
      </c>
      <c r="O1376" s="61">
        <v>0.27283859999999999</v>
      </c>
      <c r="P1376" s="61">
        <v>0</v>
      </c>
      <c r="Q1376" s="61">
        <v>0.25156020000000001</v>
      </c>
      <c r="R1376" s="61">
        <v>0.48208620000000002</v>
      </c>
      <c r="S1376" s="61">
        <v>0.27099509999999999</v>
      </c>
      <c r="T1376" s="49"/>
      <c r="U1376" s="62">
        <f t="shared" si="904"/>
        <v>0.22654340000000001</v>
      </c>
      <c r="V1376" s="62">
        <f t="shared" si="904"/>
        <v>0</v>
      </c>
      <c r="W1376" s="62">
        <f t="shared" si="905"/>
        <v>0</v>
      </c>
      <c r="X1376" s="62">
        <f t="shared" si="905"/>
        <v>0</v>
      </c>
      <c r="Y1376" s="62">
        <f t="shared" si="906"/>
        <v>0.13094710000000001</v>
      </c>
      <c r="Z1376" s="62">
        <f t="shared" si="906"/>
        <v>0.1488276</v>
      </c>
      <c r="AA1376" s="62">
        <f t="shared" si="907"/>
        <v>0.1159134</v>
      </c>
      <c r="AB1376" s="62">
        <f t="shared" si="907"/>
        <v>9.2985150000000003E-2</v>
      </c>
      <c r="AC1376" s="63"/>
      <c r="AD1376" s="63">
        <f t="shared" si="908"/>
        <v>0</v>
      </c>
      <c r="AE1376" s="63">
        <f t="shared" si="908"/>
        <v>0.13055900000000001</v>
      </c>
      <c r="AF1376" s="63">
        <f t="shared" si="909"/>
        <v>0</v>
      </c>
      <c r="AG1376" s="63">
        <f t="shared" si="909"/>
        <v>0</v>
      </c>
      <c r="AH1376" s="63">
        <f t="shared" si="910"/>
        <v>0.23491190000000001</v>
      </c>
      <c r="AI1376" s="63">
        <f t="shared" si="910"/>
        <v>3.7336349999999999E-3</v>
      </c>
      <c r="AJ1376" s="63">
        <f t="shared" si="911"/>
        <v>0</v>
      </c>
      <c r="AK1376" s="63">
        <f t="shared" si="911"/>
        <v>0.24619669999999999</v>
      </c>
      <c r="AL1376" s="49"/>
      <c r="AM1376" s="64">
        <f t="shared" si="867"/>
        <v>8.9402081250000001E-2</v>
      </c>
      <c r="AN1376" s="64">
        <f t="shared" si="868"/>
        <v>8.3460004937488882E-2</v>
      </c>
      <c r="AO1376" s="64">
        <f t="shared" si="869"/>
        <v>2.9507567724580561E-2</v>
      </c>
      <c r="AP1376" s="64"/>
      <c r="AQ1376" s="64">
        <f t="shared" si="870"/>
        <v>7.6925154374999999E-2</v>
      </c>
      <c r="AR1376" s="64">
        <f t="shared" si="871"/>
        <v>0.11052871208027647</v>
      </c>
      <c r="AS1376" s="64">
        <f t="shared" si="872"/>
        <v>3.9077800913889481E-2</v>
      </c>
      <c r="AT1376" s="49"/>
      <c r="AU1376" s="60">
        <f t="shared" si="873"/>
        <v>0.80258039713591511</v>
      </c>
      <c r="AV1376" s="49"/>
      <c r="AW1376" s="92">
        <f t="shared" si="918"/>
        <v>0.50942419999999999</v>
      </c>
      <c r="AX1376" s="92">
        <f t="shared" si="916"/>
        <v>0</v>
      </c>
      <c r="AY1376" s="92">
        <f t="shared" si="916"/>
        <v>0</v>
      </c>
      <c r="AZ1376" s="92">
        <f t="shared" si="916"/>
        <v>0.35375790000000001</v>
      </c>
      <c r="BA1376" s="92">
        <f t="shared" si="916"/>
        <v>0.39052100000000001</v>
      </c>
      <c r="BB1376" s="92">
        <f t="shared" si="916"/>
        <v>0.84670740000000011</v>
      </c>
      <c r="BC1376" s="92">
        <f t="shared" si="916"/>
        <v>0.91458709999999988</v>
      </c>
      <c r="BD1376" s="92">
        <f t="shared" si="916"/>
        <v>0.52782344999999997</v>
      </c>
      <c r="BE1376" s="92"/>
      <c r="BF1376" s="92">
        <f t="shared" si="916"/>
        <v>0.67374040999999996</v>
      </c>
      <c r="BG1376" s="92">
        <f t="shared" si="916"/>
        <v>0.23487380000000002</v>
      </c>
      <c r="BH1376" s="92">
        <f t="shared" si="916"/>
        <v>0.20235919999999999</v>
      </c>
      <c r="BI1376" s="92">
        <f t="shared" si="916"/>
        <v>0.18315122</v>
      </c>
      <c r="BJ1376" s="92">
        <f t="shared" si="917"/>
        <v>0.50059030000000004</v>
      </c>
      <c r="BK1376" s="92">
        <f t="shared" si="917"/>
        <v>0.17127513500000002</v>
      </c>
      <c r="BL1376" s="92">
        <f t="shared" si="917"/>
        <v>0</v>
      </c>
      <c r="BM1376" s="92">
        <f t="shared" si="917"/>
        <v>0.94108199999999997</v>
      </c>
      <c r="BN1376" s="49"/>
      <c r="BO1376" s="49"/>
      <c r="BP1376" s="49"/>
    </row>
    <row r="1377" spans="1:68" x14ac:dyDescent="0.25">
      <c r="A1377" s="69"/>
      <c r="B1377" s="61">
        <v>0</v>
      </c>
      <c r="C1377" s="61">
        <v>0</v>
      </c>
      <c r="D1377" s="61">
        <v>0.29992289999999999</v>
      </c>
      <c r="E1377" s="61">
        <v>0</v>
      </c>
      <c r="F1377" s="61">
        <v>0.2417192</v>
      </c>
      <c r="G1377" s="61">
        <v>0</v>
      </c>
      <c r="H1377" s="61">
        <v>0.28290749999999998</v>
      </c>
      <c r="I1377" s="61">
        <v>0</v>
      </c>
      <c r="J1377" s="49"/>
      <c r="K1377" s="69"/>
      <c r="L1377" s="61">
        <v>0.49027349999999997</v>
      </c>
      <c r="M1377" s="61">
        <v>0.37967679999999998</v>
      </c>
      <c r="N1377" s="61">
        <v>0.2162743</v>
      </c>
      <c r="O1377" s="61">
        <v>0.32722570000000001</v>
      </c>
      <c r="P1377" s="61">
        <v>0.32720569999999999</v>
      </c>
      <c r="Q1377" s="61">
        <v>0.2377853</v>
      </c>
      <c r="R1377" s="61">
        <v>0.49893189999999998</v>
      </c>
      <c r="S1377" s="61">
        <v>0.340169</v>
      </c>
      <c r="T1377" s="49"/>
      <c r="U1377" s="62">
        <f t="shared" si="904"/>
        <v>0.27861979999999997</v>
      </c>
      <c r="V1377" s="62">
        <f t="shared" si="904"/>
        <v>0.32050129999999999</v>
      </c>
      <c r="W1377" s="62">
        <f t="shared" si="905"/>
        <v>0.26998899999999998</v>
      </c>
      <c r="X1377" s="62">
        <f t="shared" si="905"/>
        <v>0.2102947</v>
      </c>
      <c r="Y1377" s="62">
        <f t="shared" si="906"/>
        <v>0.1089487</v>
      </c>
      <c r="Z1377" s="62">
        <f t="shared" si="906"/>
        <v>0.10900120000000001</v>
      </c>
      <c r="AA1377" s="62">
        <f t="shared" si="907"/>
        <v>0</v>
      </c>
      <c r="AB1377" s="62">
        <f t="shared" si="907"/>
        <v>0.1160088</v>
      </c>
      <c r="AC1377" s="63"/>
      <c r="AD1377" s="63">
        <f t="shared" si="908"/>
        <v>0.42965130000000001</v>
      </c>
      <c r="AE1377" s="63">
        <f t="shared" si="908"/>
        <v>0</v>
      </c>
      <c r="AF1377" s="63">
        <f t="shared" si="909"/>
        <v>0.33782099999999998</v>
      </c>
      <c r="AG1377" s="63">
        <f t="shared" si="909"/>
        <v>4.6112060000000003E-2</v>
      </c>
      <c r="AH1377" s="63">
        <f t="shared" si="910"/>
        <v>0.30126380000000003</v>
      </c>
      <c r="AI1377" s="63">
        <f t="shared" si="910"/>
        <v>0.12551689999999999</v>
      </c>
      <c r="AJ1377" s="63">
        <f t="shared" si="911"/>
        <v>0.31747439999999999</v>
      </c>
      <c r="AK1377" s="63">
        <f t="shared" si="911"/>
        <v>0.22431760000000001</v>
      </c>
      <c r="AL1377" s="49"/>
      <c r="AM1377" s="64">
        <f t="shared" si="867"/>
        <v>0.17667043749999997</v>
      </c>
      <c r="AN1377" s="64">
        <f t="shared" si="868"/>
        <v>0.11018009402911919</v>
      </c>
      <c r="AO1377" s="64">
        <f t="shared" si="869"/>
        <v>3.8954545819880802E-2</v>
      </c>
      <c r="AP1377" s="64"/>
      <c r="AQ1377" s="64">
        <f t="shared" si="870"/>
        <v>0.22276963250000001</v>
      </c>
      <c r="AR1377" s="64">
        <f t="shared" si="871"/>
        <v>0.1518748855838831</v>
      </c>
      <c r="AS1377" s="64">
        <f t="shared" si="872"/>
        <v>5.3695880744147377E-2</v>
      </c>
      <c r="AT1377" s="49"/>
      <c r="AU1377" s="60">
        <f t="shared" si="873"/>
        <v>0.49847994002152851</v>
      </c>
      <c r="AV1377" s="49"/>
      <c r="AW1377" s="92">
        <f t="shared" si="918"/>
        <v>0.78804399999999997</v>
      </c>
      <c r="AX1377" s="92">
        <f t="shared" si="916"/>
        <v>0.32050129999999999</v>
      </c>
      <c r="AY1377" s="92">
        <f t="shared" si="916"/>
        <v>0.26998899999999998</v>
      </c>
      <c r="AZ1377" s="92">
        <f t="shared" si="916"/>
        <v>0.56405260000000002</v>
      </c>
      <c r="BA1377" s="92">
        <f t="shared" si="916"/>
        <v>0.49946970000000002</v>
      </c>
      <c r="BB1377" s="92">
        <f t="shared" si="916"/>
        <v>0.95570860000000013</v>
      </c>
      <c r="BC1377" s="92">
        <f t="shared" si="916"/>
        <v>0.91458709999999988</v>
      </c>
      <c r="BD1377" s="92">
        <f t="shared" si="916"/>
        <v>0.64383224999999999</v>
      </c>
      <c r="BE1377" s="92"/>
      <c r="BF1377" s="92">
        <f t="shared" si="916"/>
        <v>1.1033917099999999</v>
      </c>
      <c r="BG1377" s="92">
        <f t="shared" si="916"/>
        <v>0.23487380000000002</v>
      </c>
      <c r="BH1377" s="92">
        <f t="shared" si="916"/>
        <v>0.5401802</v>
      </c>
      <c r="BI1377" s="92">
        <f t="shared" si="916"/>
        <v>0.22926328000000001</v>
      </c>
      <c r="BJ1377" s="92">
        <f t="shared" si="917"/>
        <v>0.80185410000000013</v>
      </c>
      <c r="BK1377" s="92">
        <f t="shared" si="917"/>
        <v>0.29679203500000001</v>
      </c>
      <c r="BL1377" s="92">
        <f t="shared" si="917"/>
        <v>0.31747439999999999</v>
      </c>
      <c r="BM1377" s="92">
        <f t="shared" si="917"/>
        <v>1.1653996</v>
      </c>
      <c r="BN1377" s="49"/>
      <c r="BO1377" s="49"/>
      <c r="BP1377" s="49"/>
    </row>
    <row r="1378" spans="1:68" x14ac:dyDescent="0.25">
      <c r="A1378" s="69"/>
      <c r="B1378" s="59">
        <v>0.18914790000000001</v>
      </c>
      <c r="C1378" s="59">
        <v>0.49813750000000001</v>
      </c>
      <c r="D1378" s="59">
        <v>0.1497965</v>
      </c>
      <c r="E1378" s="59">
        <v>0</v>
      </c>
      <c r="F1378" s="59">
        <v>0.2243156</v>
      </c>
      <c r="G1378" s="59">
        <v>0</v>
      </c>
      <c r="H1378" s="59">
        <v>0.44289780000000001</v>
      </c>
      <c r="I1378" s="59">
        <v>0</v>
      </c>
      <c r="J1378" s="49"/>
      <c r="K1378" s="69"/>
      <c r="L1378" s="59">
        <v>0.12575439999999999</v>
      </c>
      <c r="M1378" s="59">
        <v>0.2012148</v>
      </c>
      <c r="N1378" s="59">
        <v>0.2162743</v>
      </c>
      <c r="O1378" s="59">
        <v>0</v>
      </c>
      <c r="P1378" s="59">
        <v>0</v>
      </c>
      <c r="Q1378" s="59">
        <v>0</v>
      </c>
      <c r="R1378" s="59">
        <v>0</v>
      </c>
      <c r="S1378" s="59">
        <v>0</v>
      </c>
      <c r="T1378" s="49"/>
      <c r="U1378" s="62">
        <f t="shared" si="904"/>
        <v>0.13407520000000001</v>
      </c>
      <c r="V1378" s="62">
        <f t="shared" si="904"/>
        <v>8.6397169999999995E-2</v>
      </c>
      <c r="W1378" s="62">
        <f t="shared" si="905"/>
        <v>0.4416504</v>
      </c>
      <c r="X1378" s="62">
        <f t="shared" si="905"/>
        <v>0.22614380000000001</v>
      </c>
      <c r="Y1378" s="62">
        <f t="shared" si="906"/>
        <v>0</v>
      </c>
      <c r="Z1378" s="62">
        <f t="shared" si="906"/>
        <v>0.52659230000000001</v>
      </c>
      <c r="AA1378" s="62">
        <f t="shared" si="907"/>
        <v>0.15148929999999999</v>
      </c>
      <c r="AB1378" s="62">
        <f t="shared" si="907"/>
        <v>0.26744839999999998</v>
      </c>
      <c r="AC1378" s="63"/>
      <c r="AD1378" s="63">
        <f t="shared" si="908"/>
        <v>0.13036729999999999</v>
      </c>
      <c r="AE1378" s="63">
        <f t="shared" si="908"/>
        <v>0</v>
      </c>
      <c r="AF1378" s="63">
        <f t="shared" si="909"/>
        <v>5.1437379999999998E-2</v>
      </c>
      <c r="AG1378" s="63">
        <f t="shared" si="909"/>
        <v>4.3912890000000003E-2</v>
      </c>
      <c r="AH1378" s="63">
        <f t="shared" si="910"/>
        <v>0.49087999999999998</v>
      </c>
      <c r="AI1378" s="63">
        <f t="shared" si="910"/>
        <v>0</v>
      </c>
      <c r="AJ1378" s="63">
        <f t="shared" si="911"/>
        <v>0.22419169999999999</v>
      </c>
      <c r="AK1378" s="63">
        <f t="shared" si="911"/>
        <v>0.41035650000000001</v>
      </c>
      <c r="AL1378" s="49"/>
      <c r="AM1378" s="64">
        <f t="shared" si="867"/>
        <v>0.22922457124999998</v>
      </c>
      <c r="AN1378" s="64">
        <f t="shared" si="868"/>
        <v>0.17851074274036535</v>
      </c>
      <c r="AO1378" s="64">
        <f t="shared" si="869"/>
        <v>6.3113078353179794E-2</v>
      </c>
      <c r="AP1378" s="64"/>
      <c r="AQ1378" s="64">
        <f t="shared" si="870"/>
        <v>0.16889322125</v>
      </c>
      <c r="AR1378" s="64">
        <f t="shared" si="871"/>
        <v>0.19010822753903511</v>
      </c>
      <c r="AS1378" s="64">
        <f t="shared" si="872"/>
        <v>6.7213408426103446E-2</v>
      </c>
      <c r="AT1378" s="49"/>
      <c r="AU1378" s="60">
        <f t="shared" si="873"/>
        <v>0.52349069526656411</v>
      </c>
      <c r="AV1378" s="49"/>
      <c r="AW1378" s="92">
        <f t="shared" si="918"/>
        <v>0.92211920000000003</v>
      </c>
      <c r="AX1378" s="92">
        <f t="shared" si="916"/>
        <v>0.40689847000000001</v>
      </c>
      <c r="AY1378" s="92">
        <f t="shared" si="916"/>
        <v>0.71163939999999992</v>
      </c>
      <c r="AZ1378" s="92">
        <f t="shared" si="916"/>
        <v>0.79019640000000002</v>
      </c>
      <c r="BA1378" s="92">
        <f t="shared" si="916"/>
        <v>0.49946970000000002</v>
      </c>
      <c r="BB1378" s="92">
        <f t="shared" si="916"/>
        <v>1.4823009000000003</v>
      </c>
      <c r="BC1378" s="92">
        <f t="shared" si="916"/>
        <v>1.0660763999999998</v>
      </c>
      <c r="BD1378" s="92">
        <f t="shared" si="916"/>
        <v>0.91128064999999991</v>
      </c>
      <c r="BE1378" s="92"/>
      <c r="BF1378" s="92">
        <f t="shared" si="916"/>
        <v>1.23375901</v>
      </c>
      <c r="BG1378" s="92">
        <f t="shared" si="916"/>
        <v>0.23487380000000002</v>
      </c>
      <c r="BH1378" s="92">
        <f t="shared" si="916"/>
        <v>0.59161757999999998</v>
      </c>
      <c r="BI1378" s="92">
        <f t="shared" si="916"/>
        <v>0.27317617</v>
      </c>
      <c r="BJ1378" s="92">
        <f t="shared" si="917"/>
        <v>1.2927341000000001</v>
      </c>
      <c r="BK1378" s="92">
        <f t="shared" si="917"/>
        <v>0.29679203500000001</v>
      </c>
      <c r="BL1378" s="92">
        <f t="shared" si="917"/>
        <v>0.54166610000000004</v>
      </c>
      <c r="BM1378" s="92">
        <f t="shared" si="917"/>
        <v>1.5757561</v>
      </c>
      <c r="BN1378" s="49"/>
      <c r="BO1378" s="49"/>
      <c r="BP1378" s="49"/>
    </row>
    <row r="1379" spans="1:68" x14ac:dyDescent="0.25">
      <c r="A1379" s="69"/>
      <c r="B1379" s="59">
        <v>0</v>
      </c>
      <c r="C1379" s="59">
        <v>0.3397655</v>
      </c>
      <c r="D1379" s="59">
        <v>0</v>
      </c>
      <c r="E1379" s="59">
        <v>0</v>
      </c>
      <c r="F1379" s="59">
        <v>0</v>
      </c>
      <c r="G1379" s="59">
        <v>0</v>
      </c>
      <c r="H1379" s="59">
        <v>0</v>
      </c>
      <c r="I1379" s="59">
        <v>0</v>
      </c>
      <c r="J1379" s="49"/>
      <c r="K1379" s="69"/>
      <c r="L1379" s="59">
        <v>0</v>
      </c>
      <c r="M1379" s="59">
        <v>7.012939E-2</v>
      </c>
      <c r="N1379" s="59">
        <v>0.19162460000000001</v>
      </c>
      <c r="O1379" s="59">
        <v>0.41618729999999998</v>
      </c>
      <c r="P1379" s="59">
        <v>0</v>
      </c>
      <c r="Q1379" s="59">
        <v>0</v>
      </c>
      <c r="R1379" s="59">
        <v>0</v>
      </c>
      <c r="S1379" s="59">
        <v>0</v>
      </c>
      <c r="T1379" s="49"/>
      <c r="U1379" s="62">
        <f t="shared" si="904"/>
        <v>0</v>
      </c>
      <c r="V1379" s="62">
        <f t="shared" si="904"/>
        <v>0.14320179999999999</v>
      </c>
      <c r="W1379" s="62">
        <f t="shared" si="905"/>
        <v>0.18425749999999999</v>
      </c>
      <c r="X1379" s="62">
        <f t="shared" si="905"/>
        <v>0.10274030000000001</v>
      </c>
      <c r="Y1379" s="62">
        <f t="shared" si="906"/>
        <v>0.1019449</v>
      </c>
      <c r="Z1379" s="62">
        <f t="shared" si="906"/>
        <v>0.26914690000000002</v>
      </c>
      <c r="AA1379" s="62">
        <f t="shared" si="907"/>
        <v>0.2866726</v>
      </c>
      <c r="AB1379" s="62">
        <f t="shared" si="907"/>
        <v>0</v>
      </c>
      <c r="AC1379" s="63"/>
      <c r="AD1379" s="63">
        <f t="shared" si="908"/>
        <v>9.7280500000000006E-2</v>
      </c>
      <c r="AE1379" s="63">
        <f t="shared" si="908"/>
        <v>0</v>
      </c>
      <c r="AF1379" s="63">
        <f t="shared" si="909"/>
        <v>0.14378740000000001</v>
      </c>
      <c r="AG1379" s="63">
        <f t="shared" si="909"/>
        <v>0</v>
      </c>
      <c r="AH1379" s="63">
        <f t="shared" si="910"/>
        <v>0</v>
      </c>
      <c r="AI1379" s="63">
        <f t="shared" si="910"/>
        <v>0.234539</v>
      </c>
      <c r="AJ1379" s="63">
        <f t="shared" si="911"/>
        <v>0</v>
      </c>
      <c r="AK1379" s="63">
        <f t="shared" si="911"/>
        <v>0.1674728</v>
      </c>
      <c r="AL1379" s="49"/>
      <c r="AM1379" s="64">
        <f t="shared" si="867"/>
        <v>0.13599549999999999</v>
      </c>
      <c r="AN1379" s="64">
        <f t="shared" si="868"/>
        <v>0.10827804085379981</v>
      </c>
      <c r="AO1379" s="64">
        <f t="shared" si="869"/>
        <v>3.8282068470657939E-2</v>
      </c>
      <c r="AP1379" s="64"/>
      <c r="AQ1379" s="64">
        <f t="shared" si="870"/>
        <v>8.0384962500000004E-2</v>
      </c>
      <c r="AR1379" s="64">
        <f t="shared" si="871"/>
        <v>9.3732183656292586E-2</v>
      </c>
      <c r="AS1379" s="64">
        <f t="shared" si="872"/>
        <v>3.3139331339393681E-2</v>
      </c>
      <c r="AT1379" s="49"/>
      <c r="AU1379" s="60">
        <f t="shared" si="873"/>
        <v>0.29060392559415205</v>
      </c>
      <c r="AV1379" s="49"/>
      <c r="AW1379" s="92">
        <f t="shared" si="918"/>
        <v>0.92211920000000003</v>
      </c>
      <c r="AX1379" s="92">
        <f t="shared" si="916"/>
        <v>0.55010026999999995</v>
      </c>
      <c r="AY1379" s="92">
        <f t="shared" si="916"/>
        <v>0.89589689999999989</v>
      </c>
      <c r="AZ1379" s="92">
        <f t="shared" si="916"/>
        <v>0.89293670000000003</v>
      </c>
      <c r="BA1379" s="92">
        <f t="shared" si="916"/>
        <v>0.60141460000000002</v>
      </c>
      <c r="BB1379" s="92">
        <f t="shared" si="916"/>
        <v>1.7514478000000002</v>
      </c>
      <c r="BC1379" s="92">
        <f t="shared" si="916"/>
        <v>1.3527489999999998</v>
      </c>
      <c r="BD1379" s="92">
        <f t="shared" si="916"/>
        <v>0.91128064999999991</v>
      </c>
      <c r="BE1379" s="92"/>
      <c r="BF1379" s="92">
        <f t="shared" si="916"/>
        <v>1.3310395100000001</v>
      </c>
      <c r="BG1379" s="92">
        <f t="shared" si="916"/>
        <v>0.23487380000000002</v>
      </c>
      <c r="BH1379" s="92">
        <f t="shared" si="916"/>
        <v>0.73540497999999999</v>
      </c>
      <c r="BI1379" s="92">
        <f t="shared" si="916"/>
        <v>0.27317617</v>
      </c>
      <c r="BJ1379" s="92">
        <f t="shared" si="917"/>
        <v>1.2927341000000001</v>
      </c>
      <c r="BK1379" s="92">
        <f t="shared" si="917"/>
        <v>0.53133103500000001</v>
      </c>
      <c r="BL1379" s="92">
        <f t="shared" si="917"/>
        <v>0.54166610000000004</v>
      </c>
      <c r="BM1379" s="92">
        <f t="shared" si="917"/>
        <v>1.7432289000000001</v>
      </c>
      <c r="BN1379" s="49"/>
      <c r="BO1379" s="49"/>
      <c r="BP1379" s="49"/>
    </row>
    <row r="1380" spans="1:68" x14ac:dyDescent="0.25">
      <c r="A1380" s="69"/>
      <c r="B1380" s="59">
        <v>0</v>
      </c>
      <c r="C1380" s="59">
        <v>0</v>
      </c>
      <c r="D1380" s="59">
        <v>0.1271458</v>
      </c>
      <c r="E1380" s="59">
        <v>0.54216770000000003</v>
      </c>
      <c r="F1380" s="59">
        <v>0</v>
      </c>
      <c r="G1380" s="59">
        <v>0.17341999999999999</v>
      </c>
      <c r="H1380" s="59">
        <v>6.9626809999999997E-2</v>
      </c>
      <c r="I1380" s="59">
        <v>0</v>
      </c>
      <c r="J1380" s="49"/>
      <c r="K1380" s="69"/>
      <c r="L1380" s="59">
        <v>0</v>
      </c>
      <c r="M1380" s="59">
        <v>0.17391300000000001</v>
      </c>
      <c r="N1380" s="59">
        <v>0.19198989999999999</v>
      </c>
      <c r="O1380" s="59">
        <v>0</v>
      </c>
      <c r="P1380" s="59">
        <v>0</v>
      </c>
      <c r="Q1380" s="59">
        <v>0.2388306</v>
      </c>
      <c r="R1380" s="59">
        <v>0.88358309999999995</v>
      </c>
      <c r="S1380" s="59">
        <v>0.1126738</v>
      </c>
      <c r="T1380" s="49"/>
      <c r="U1380" s="62">
        <f t="shared" si="904"/>
        <v>0.29635050000000002</v>
      </c>
      <c r="V1380" s="62">
        <f t="shared" si="904"/>
        <v>0.1723404</v>
      </c>
      <c r="W1380" s="62">
        <f t="shared" si="905"/>
        <v>0.23313139999999999</v>
      </c>
      <c r="X1380" s="62">
        <f t="shared" si="905"/>
        <v>0.17270569999999999</v>
      </c>
      <c r="Y1380" s="62">
        <f t="shared" si="906"/>
        <v>0</v>
      </c>
      <c r="Z1380" s="62">
        <f t="shared" si="906"/>
        <v>0</v>
      </c>
      <c r="AA1380" s="62">
        <f t="shared" si="907"/>
        <v>0.39104650000000002</v>
      </c>
      <c r="AB1380" s="62">
        <f t="shared" si="907"/>
        <v>0.4588661</v>
      </c>
      <c r="AC1380" s="63"/>
      <c r="AD1380" s="63">
        <f t="shared" si="908"/>
        <v>0</v>
      </c>
      <c r="AE1380" s="63">
        <f t="shared" si="908"/>
        <v>0</v>
      </c>
      <c r="AF1380" s="63">
        <f t="shared" si="909"/>
        <v>0</v>
      </c>
      <c r="AG1380" s="63">
        <f t="shared" si="909"/>
        <v>0.1208019</v>
      </c>
      <c r="AH1380" s="63">
        <f t="shared" si="910"/>
        <v>0.14447879999999999</v>
      </c>
      <c r="AI1380" s="63">
        <f t="shared" si="910"/>
        <v>0.12565229999999999</v>
      </c>
      <c r="AJ1380" s="63">
        <f t="shared" si="911"/>
        <v>0</v>
      </c>
      <c r="AK1380" s="63">
        <f t="shared" si="911"/>
        <v>0.40857120000000002</v>
      </c>
      <c r="AL1380" s="49"/>
      <c r="AM1380" s="64">
        <f t="shared" si="867"/>
        <v>0.21555507500000001</v>
      </c>
      <c r="AN1380" s="64">
        <f t="shared" si="868"/>
        <v>0.16624675327711555</v>
      </c>
      <c r="AO1380" s="64">
        <f t="shared" si="869"/>
        <v>5.8777103296247642E-2</v>
      </c>
      <c r="AP1380" s="64"/>
      <c r="AQ1380" s="64">
        <f t="shared" si="870"/>
        <v>9.9938025E-2</v>
      </c>
      <c r="AR1380" s="64">
        <f t="shared" si="871"/>
        <v>0.14055262254532236</v>
      </c>
      <c r="AS1380" s="64">
        <f t="shared" si="872"/>
        <v>4.9692856257675326E-2</v>
      </c>
      <c r="AT1380" s="49"/>
      <c r="AU1380" s="60">
        <f t="shared" si="873"/>
        <v>0.15527829665453854</v>
      </c>
      <c r="AV1380" s="49"/>
      <c r="AW1380" s="92">
        <f t="shared" si="918"/>
        <v>1.2184697</v>
      </c>
      <c r="AX1380" s="92">
        <f t="shared" si="916"/>
        <v>0.7224406699999999</v>
      </c>
      <c r="AY1380" s="92">
        <f t="shared" si="916"/>
        <v>1.1290282999999999</v>
      </c>
      <c r="AZ1380" s="92">
        <f t="shared" si="916"/>
        <v>1.0656424</v>
      </c>
      <c r="BA1380" s="92">
        <f t="shared" si="916"/>
        <v>0.60141460000000002</v>
      </c>
      <c r="BB1380" s="92">
        <f t="shared" si="916"/>
        <v>1.7514478000000002</v>
      </c>
      <c r="BC1380" s="92">
        <f t="shared" si="916"/>
        <v>1.7437954999999998</v>
      </c>
      <c r="BD1380" s="92">
        <f t="shared" si="916"/>
        <v>1.37014675</v>
      </c>
      <c r="BE1380" s="92"/>
      <c r="BF1380" s="92">
        <f t="shared" si="916"/>
        <v>1.3310395100000001</v>
      </c>
      <c r="BG1380" s="92">
        <f t="shared" si="916"/>
        <v>0.23487380000000002</v>
      </c>
      <c r="BH1380" s="92">
        <f t="shared" si="916"/>
        <v>0.73540497999999999</v>
      </c>
      <c r="BI1380" s="92">
        <f t="shared" si="916"/>
        <v>0.39397807000000001</v>
      </c>
      <c r="BJ1380" s="92">
        <f t="shared" si="917"/>
        <v>1.4372129</v>
      </c>
      <c r="BK1380" s="92">
        <f t="shared" si="917"/>
        <v>0.65698333500000006</v>
      </c>
      <c r="BL1380" s="92">
        <f t="shared" si="917"/>
        <v>0.54166610000000004</v>
      </c>
      <c r="BM1380" s="92">
        <f t="shared" si="917"/>
        <v>2.1518001</v>
      </c>
      <c r="BN1380" s="49"/>
      <c r="BO1380" s="49"/>
      <c r="BP1380" s="49"/>
    </row>
    <row r="1381" spans="1:68" x14ac:dyDescent="0.25">
      <c r="A1381" s="69"/>
      <c r="B1381" s="59">
        <v>0</v>
      </c>
      <c r="C1381" s="59">
        <v>0</v>
      </c>
      <c r="D1381" s="59">
        <v>0</v>
      </c>
      <c r="E1381" s="59">
        <v>0.15253639999999999</v>
      </c>
      <c r="F1381" s="59">
        <v>0</v>
      </c>
      <c r="G1381" s="59">
        <v>0.1041107</v>
      </c>
      <c r="H1381" s="59">
        <v>0.41785050000000001</v>
      </c>
      <c r="I1381" s="59">
        <v>0.2286329</v>
      </c>
      <c r="J1381" s="49"/>
      <c r="K1381" s="69"/>
      <c r="L1381" s="59">
        <v>6.7480090000000006E-2</v>
      </c>
      <c r="M1381" s="59">
        <v>0</v>
      </c>
      <c r="N1381" s="59">
        <v>0.21082880000000001</v>
      </c>
      <c r="O1381" s="59">
        <v>0</v>
      </c>
      <c r="P1381" s="59">
        <v>0</v>
      </c>
      <c r="Q1381" s="59">
        <v>0</v>
      </c>
      <c r="R1381" s="59">
        <v>0</v>
      </c>
      <c r="S1381" s="59">
        <v>0</v>
      </c>
      <c r="T1381" s="49"/>
      <c r="U1381" s="62">
        <f t="shared" si="904"/>
        <v>0</v>
      </c>
      <c r="V1381" s="62">
        <f t="shared" si="904"/>
        <v>0</v>
      </c>
      <c r="W1381" s="62">
        <f t="shared" si="905"/>
        <v>0.32574649999999999</v>
      </c>
      <c r="X1381" s="62">
        <f t="shared" si="905"/>
        <v>4.6157840000000004E-3</v>
      </c>
      <c r="Y1381" s="62">
        <f t="shared" si="906"/>
        <v>0.2177105</v>
      </c>
      <c r="Z1381" s="62">
        <f t="shared" si="906"/>
        <v>0</v>
      </c>
      <c r="AA1381" s="62">
        <f t="shared" si="907"/>
        <v>7.726479E-2</v>
      </c>
      <c r="AB1381" s="62">
        <f t="shared" si="907"/>
        <v>0.13906859999999999</v>
      </c>
      <c r="AC1381" s="63"/>
      <c r="AD1381" s="63">
        <f t="shared" si="908"/>
        <v>0.10014530000000001</v>
      </c>
      <c r="AE1381" s="63">
        <f t="shared" si="908"/>
        <v>5.5017470000000004E-3</v>
      </c>
      <c r="AF1381" s="63">
        <f t="shared" si="909"/>
        <v>0.18935869999999999</v>
      </c>
      <c r="AG1381" s="63">
        <f t="shared" si="909"/>
        <v>0.1626358</v>
      </c>
      <c r="AH1381" s="63">
        <f t="shared" si="910"/>
        <v>0.36164570000000001</v>
      </c>
      <c r="AI1381" s="63">
        <f t="shared" si="910"/>
        <v>0</v>
      </c>
      <c r="AJ1381" s="63">
        <f t="shared" si="911"/>
        <v>0</v>
      </c>
      <c r="AK1381" s="63">
        <f t="shared" si="911"/>
        <v>0.44176290000000001</v>
      </c>
      <c r="AL1381" s="49"/>
      <c r="AM1381" s="64">
        <f t="shared" si="867"/>
        <v>9.5550771749999999E-2</v>
      </c>
      <c r="AN1381" s="64">
        <f t="shared" si="868"/>
        <v>0.12294032986893275</v>
      </c>
      <c r="AO1381" s="64">
        <f t="shared" si="869"/>
        <v>4.3465970465816697E-2</v>
      </c>
      <c r="AP1381" s="64"/>
      <c r="AQ1381" s="64">
        <f t="shared" si="870"/>
        <v>0.15763126837499999</v>
      </c>
      <c r="AR1381" s="64">
        <f t="shared" si="871"/>
        <v>0.16883111131215539</v>
      </c>
      <c r="AS1381" s="64">
        <f t="shared" si="872"/>
        <v>5.9690811842042953E-2</v>
      </c>
      <c r="AT1381" s="49"/>
      <c r="AU1381" s="60">
        <f t="shared" si="873"/>
        <v>0.4146182449696505</v>
      </c>
      <c r="AV1381" s="49"/>
      <c r="AW1381" s="92">
        <f t="shared" si="918"/>
        <v>1.2184697</v>
      </c>
      <c r="AX1381" s="92">
        <f t="shared" si="916"/>
        <v>0.7224406699999999</v>
      </c>
      <c r="AY1381" s="92">
        <f t="shared" si="916"/>
        <v>1.4547747999999998</v>
      </c>
      <c r="AZ1381" s="92">
        <f t="shared" si="916"/>
        <v>1.0702581840000001</v>
      </c>
      <c r="BA1381" s="92">
        <f t="shared" si="916"/>
        <v>0.81912510000000005</v>
      </c>
      <c r="BB1381" s="92">
        <f t="shared" si="916"/>
        <v>1.7514478000000002</v>
      </c>
      <c r="BC1381" s="92">
        <f t="shared" si="916"/>
        <v>1.8210602899999999</v>
      </c>
      <c r="BD1381" s="92">
        <f t="shared" si="916"/>
        <v>1.5092153499999998</v>
      </c>
      <c r="BE1381" s="92"/>
      <c r="BF1381" s="92">
        <f t="shared" si="916"/>
        <v>1.4311848100000002</v>
      </c>
      <c r="BG1381" s="92">
        <f t="shared" si="916"/>
        <v>0.24037554700000002</v>
      </c>
      <c r="BH1381" s="92">
        <f t="shared" si="916"/>
        <v>0.92476367999999998</v>
      </c>
      <c r="BI1381" s="92">
        <f t="shared" si="916"/>
        <v>0.55661387000000007</v>
      </c>
      <c r="BJ1381" s="92">
        <f t="shared" si="917"/>
        <v>1.7988586</v>
      </c>
      <c r="BK1381" s="92">
        <f t="shared" si="917"/>
        <v>0.65698333500000006</v>
      </c>
      <c r="BL1381" s="92">
        <f t="shared" si="917"/>
        <v>0.54166610000000004</v>
      </c>
      <c r="BM1381" s="92">
        <f t="shared" si="917"/>
        <v>2.5935630000000001</v>
      </c>
      <c r="BN1381" s="49"/>
      <c r="BO1381" s="49"/>
      <c r="BP1381" s="49"/>
    </row>
    <row r="1382" spans="1:68" x14ac:dyDescent="0.25">
      <c r="A1382" s="69"/>
      <c r="B1382" s="59">
        <v>0</v>
      </c>
      <c r="C1382" s="59">
        <v>0</v>
      </c>
      <c r="D1382" s="59">
        <v>0</v>
      </c>
      <c r="E1382" s="59">
        <v>0</v>
      </c>
      <c r="F1382" s="59">
        <v>0</v>
      </c>
      <c r="G1382" s="59">
        <v>0</v>
      </c>
      <c r="H1382" s="59">
        <v>0.2048893</v>
      </c>
      <c r="I1382" s="59">
        <v>0.29518699999999998</v>
      </c>
      <c r="J1382" s="49"/>
      <c r="K1382" s="69"/>
      <c r="L1382" s="59">
        <v>0</v>
      </c>
      <c r="M1382" s="59">
        <v>0</v>
      </c>
      <c r="N1382" s="59">
        <v>3.217793E-2</v>
      </c>
      <c r="O1382" s="59">
        <v>0</v>
      </c>
      <c r="P1382" s="59">
        <v>0</v>
      </c>
      <c r="Q1382" s="59">
        <v>0</v>
      </c>
      <c r="R1382" s="59">
        <v>0</v>
      </c>
      <c r="S1382" s="59">
        <v>0</v>
      </c>
      <c r="T1382" s="49"/>
      <c r="U1382" s="62">
        <f t="shared" ref="U1382:V1396" si="919">D1411</f>
        <v>6.031036E-3</v>
      </c>
      <c r="V1382" s="62">
        <f t="shared" si="919"/>
        <v>0.20517920000000001</v>
      </c>
      <c r="W1382" s="62">
        <f t="shared" ref="W1382:X1396" si="920">H1411</f>
        <v>0.18720819999999999</v>
      </c>
      <c r="X1382" s="62">
        <f t="shared" si="920"/>
        <v>4.7389029999999999E-2</v>
      </c>
      <c r="Y1382" s="62">
        <f t="shared" ref="Y1382:Z1396" si="921">N1411</f>
        <v>0.20869260000000001</v>
      </c>
      <c r="Z1382" s="62">
        <f t="shared" si="921"/>
        <v>0.2693005</v>
      </c>
      <c r="AA1382" s="62">
        <f t="shared" ref="AA1382:AB1396" si="922">R1411</f>
        <v>0.40748980000000001</v>
      </c>
      <c r="AB1382" s="62">
        <f t="shared" si="922"/>
        <v>0.18349270000000001</v>
      </c>
      <c r="AC1382" s="63"/>
      <c r="AD1382" s="63">
        <f t="shared" ref="AD1382:AE1396" si="923">B1411</f>
        <v>0.12796589999999999</v>
      </c>
      <c r="AE1382" s="63">
        <f t="shared" si="923"/>
        <v>0.1263552</v>
      </c>
      <c r="AF1382" s="63">
        <f t="shared" ref="AF1382:AG1396" si="924">F1411</f>
        <v>0</v>
      </c>
      <c r="AG1382" s="63">
        <f t="shared" si="924"/>
        <v>0</v>
      </c>
      <c r="AH1382" s="63">
        <f t="shared" ref="AH1382:AI1396" si="925">L1411</f>
        <v>0.12791820000000001</v>
      </c>
      <c r="AI1382" s="63">
        <f t="shared" si="925"/>
        <v>0.56915950000000004</v>
      </c>
      <c r="AJ1382" s="63">
        <f t="shared" ref="AJ1382:AK1396" si="926">P1411</f>
        <v>0</v>
      </c>
      <c r="AK1382" s="63">
        <f t="shared" si="926"/>
        <v>0</v>
      </c>
      <c r="AL1382" s="49"/>
      <c r="AM1382" s="64">
        <f t="shared" ref="AM1382:AM1396" si="927">AVERAGE(U1382:AB1382)</f>
        <v>0.18934788324999999</v>
      </c>
      <c r="AN1382" s="64">
        <f t="shared" ref="AN1382:AN1396" si="928">STDEV(U1382:AB1382)</f>
        <v>0.12444127091107741</v>
      </c>
      <c r="AO1382" s="64">
        <f t="shared" ref="AO1382:AO1396" si="929">AN1382/SQRT(COUNT(U1382:AB1382))</f>
        <v>4.3996633260347549E-2</v>
      </c>
      <c r="AP1382" s="64"/>
      <c r="AQ1382" s="64">
        <f t="shared" ref="AQ1382:AQ1396" si="930">AVERAGE(AD1382:AK1382)</f>
        <v>0.11892485</v>
      </c>
      <c r="AR1382" s="64">
        <f t="shared" ref="AR1382:AR1396" si="931">STDEV(AD1382:AK1382)</f>
        <v>0.19253999617191231</v>
      </c>
      <c r="AS1382" s="64">
        <f t="shared" ref="AS1382:AS1396" si="932">AR1382/SQRT(COUNT(AD1382:AK1382))</f>
        <v>6.8073168471395537E-2</v>
      </c>
      <c r="AT1382" s="49"/>
      <c r="AU1382" s="60">
        <f t="shared" ref="AU1382:AU1396" si="933">TTEST(U1382:AB1382,AD1382:AK1382,2,2)</f>
        <v>0.39958111099479643</v>
      </c>
      <c r="AV1382" s="49"/>
      <c r="AW1382" s="92">
        <f t="shared" si="918"/>
        <v>1.224500736</v>
      </c>
      <c r="AX1382" s="92">
        <f t="shared" si="916"/>
        <v>0.9276198699999999</v>
      </c>
      <c r="AY1382" s="92">
        <f t="shared" si="916"/>
        <v>1.6419829999999997</v>
      </c>
      <c r="AZ1382" s="92">
        <f t="shared" si="916"/>
        <v>1.117647214</v>
      </c>
      <c r="BA1382" s="92">
        <f t="shared" si="916"/>
        <v>1.0278176999999999</v>
      </c>
      <c r="BB1382" s="92">
        <f t="shared" si="916"/>
        <v>2.0207483000000002</v>
      </c>
      <c r="BC1382" s="92">
        <f t="shared" si="916"/>
        <v>2.2285500899999997</v>
      </c>
      <c r="BD1382" s="92">
        <f t="shared" si="916"/>
        <v>1.6927080499999998</v>
      </c>
      <c r="BE1382" s="92"/>
      <c r="BF1382" s="92">
        <f t="shared" si="916"/>
        <v>1.5591507100000002</v>
      </c>
      <c r="BG1382" s="92">
        <f t="shared" si="916"/>
        <v>0.36673074700000002</v>
      </c>
      <c r="BH1382" s="92">
        <f t="shared" si="916"/>
        <v>0.92476367999999998</v>
      </c>
      <c r="BI1382" s="92">
        <f t="shared" si="916"/>
        <v>0.55661387000000007</v>
      </c>
      <c r="BJ1382" s="92">
        <f t="shared" si="917"/>
        <v>1.9267768000000001</v>
      </c>
      <c r="BK1382" s="92">
        <f t="shared" si="917"/>
        <v>1.2261428350000001</v>
      </c>
      <c r="BL1382" s="92">
        <f t="shared" si="917"/>
        <v>0.54166610000000004</v>
      </c>
      <c r="BM1382" s="92">
        <f t="shared" si="917"/>
        <v>2.5935630000000001</v>
      </c>
      <c r="BN1382" s="49"/>
      <c r="BO1382" s="49"/>
      <c r="BP1382" s="49"/>
    </row>
    <row r="1383" spans="1:68" x14ac:dyDescent="0.25">
      <c r="A1383" s="69"/>
      <c r="B1383" s="59">
        <v>0.32842450000000001</v>
      </c>
      <c r="C1383" s="59">
        <v>0</v>
      </c>
      <c r="D1383" s="59">
        <v>0</v>
      </c>
      <c r="E1383" s="59">
        <v>0</v>
      </c>
      <c r="F1383" s="59">
        <v>0</v>
      </c>
      <c r="G1383" s="59">
        <v>0.1933899</v>
      </c>
      <c r="H1383" s="59">
        <v>0.15693660000000001</v>
      </c>
      <c r="I1383" s="59">
        <v>0</v>
      </c>
      <c r="J1383" s="49"/>
      <c r="K1383" s="69"/>
      <c r="L1383" s="59">
        <v>0</v>
      </c>
      <c r="M1383" s="59">
        <v>0.12845129999999999</v>
      </c>
      <c r="N1383" s="59">
        <v>2.2106170000000001E-2</v>
      </c>
      <c r="O1383" s="59">
        <v>0</v>
      </c>
      <c r="P1383" s="59">
        <v>0</v>
      </c>
      <c r="Q1383" s="59">
        <v>0</v>
      </c>
      <c r="R1383" s="59">
        <v>0.2224159</v>
      </c>
      <c r="S1383" s="59">
        <v>0</v>
      </c>
      <c r="T1383" s="49"/>
      <c r="U1383" s="62">
        <f t="shared" si="919"/>
        <v>0.12091639999999999</v>
      </c>
      <c r="V1383" s="62">
        <f t="shared" si="919"/>
        <v>0.1882133</v>
      </c>
      <c r="W1383" s="62">
        <f t="shared" si="920"/>
        <v>0.38294410000000001</v>
      </c>
      <c r="X1383" s="62">
        <f t="shared" si="920"/>
        <v>7.9899789999999998E-2</v>
      </c>
      <c r="Y1383" s="62">
        <f t="shared" si="921"/>
        <v>0.22027869999999999</v>
      </c>
      <c r="Z1383" s="62">
        <f t="shared" si="921"/>
        <v>0.19742580000000001</v>
      </c>
      <c r="AA1383" s="62">
        <f t="shared" si="922"/>
        <v>0.3053169</v>
      </c>
      <c r="AB1383" s="62">
        <f t="shared" si="922"/>
        <v>0.5095558</v>
      </c>
      <c r="AC1383" s="63"/>
      <c r="AD1383" s="63">
        <f t="shared" si="923"/>
        <v>0.14032939999999999</v>
      </c>
      <c r="AE1383" s="63">
        <f t="shared" si="923"/>
        <v>0</v>
      </c>
      <c r="AF1383" s="63">
        <f t="shared" si="924"/>
        <v>0.30634499999999998</v>
      </c>
      <c r="AG1383" s="63">
        <f t="shared" si="924"/>
        <v>0</v>
      </c>
      <c r="AH1383" s="63">
        <f t="shared" si="925"/>
        <v>0.24470710000000001</v>
      </c>
      <c r="AI1383" s="63">
        <f t="shared" si="925"/>
        <v>8.5660929999999996E-2</v>
      </c>
      <c r="AJ1383" s="63">
        <f t="shared" si="926"/>
        <v>0.1748257</v>
      </c>
      <c r="AK1383" s="63">
        <f t="shared" si="926"/>
        <v>0</v>
      </c>
      <c r="AL1383" s="49"/>
      <c r="AM1383" s="64">
        <f t="shared" si="927"/>
        <v>0.25056884874999996</v>
      </c>
      <c r="AN1383" s="64">
        <f t="shared" si="928"/>
        <v>0.14200722992664905</v>
      </c>
      <c r="AO1383" s="64">
        <f t="shared" si="929"/>
        <v>5.0207137629325382E-2</v>
      </c>
      <c r="AP1383" s="64"/>
      <c r="AQ1383" s="64">
        <f t="shared" si="930"/>
        <v>0.11898351624999999</v>
      </c>
      <c r="AR1383" s="64">
        <f t="shared" si="931"/>
        <v>0.11836165372946281</v>
      </c>
      <c r="AS1383" s="64">
        <f t="shared" si="932"/>
        <v>4.1847163992278578E-2</v>
      </c>
      <c r="AT1383" s="49"/>
      <c r="AU1383" s="60">
        <f t="shared" si="933"/>
        <v>6.3729846993980752E-2</v>
      </c>
      <c r="AV1383" s="49"/>
      <c r="AW1383" s="92">
        <f t="shared" si="918"/>
        <v>1.345417136</v>
      </c>
      <c r="AX1383" s="92">
        <f t="shared" si="916"/>
        <v>1.1158331699999999</v>
      </c>
      <c r="AY1383" s="92">
        <f t="shared" si="916"/>
        <v>2.0249270999999998</v>
      </c>
      <c r="AZ1383" s="92">
        <f t="shared" si="916"/>
        <v>1.197547004</v>
      </c>
      <c r="BA1383" s="92">
        <f t="shared" si="916"/>
        <v>1.2480963999999999</v>
      </c>
      <c r="BB1383" s="92">
        <f t="shared" si="916"/>
        <v>2.2181741000000001</v>
      </c>
      <c r="BC1383" s="92">
        <f t="shared" si="916"/>
        <v>2.5338669899999999</v>
      </c>
      <c r="BD1383" s="92">
        <f t="shared" si="916"/>
        <v>2.2022638499999996</v>
      </c>
      <c r="BE1383" s="92"/>
      <c r="BF1383" s="92">
        <f t="shared" si="916"/>
        <v>1.6994801100000001</v>
      </c>
      <c r="BG1383" s="92">
        <f t="shared" si="916"/>
        <v>0.36673074700000002</v>
      </c>
      <c r="BH1383" s="92">
        <f t="shared" si="916"/>
        <v>1.23110868</v>
      </c>
      <c r="BI1383" s="92">
        <f t="shared" si="916"/>
        <v>0.55661387000000007</v>
      </c>
      <c r="BJ1383" s="92">
        <f t="shared" si="917"/>
        <v>2.1714839000000001</v>
      </c>
      <c r="BK1383" s="92">
        <f t="shared" si="917"/>
        <v>1.3118037650000001</v>
      </c>
      <c r="BL1383" s="92">
        <f t="shared" si="917"/>
        <v>0.71649180000000001</v>
      </c>
      <c r="BM1383" s="92">
        <f t="shared" si="917"/>
        <v>2.5935630000000001</v>
      </c>
      <c r="BN1383" s="49"/>
      <c r="BO1383" s="49"/>
      <c r="BP1383" s="49"/>
    </row>
    <row r="1384" spans="1:68" x14ac:dyDescent="0.25">
      <c r="A1384" s="69"/>
      <c r="B1384" s="59">
        <v>0.1144276</v>
      </c>
      <c r="C1384" s="59">
        <v>5.5766110000000001E-2</v>
      </c>
      <c r="D1384" s="59">
        <v>0</v>
      </c>
      <c r="E1384" s="59">
        <v>0</v>
      </c>
      <c r="F1384" s="59">
        <v>0.23132710000000001</v>
      </c>
      <c r="G1384" s="59">
        <v>0</v>
      </c>
      <c r="H1384" s="59">
        <v>0.44061660000000002</v>
      </c>
      <c r="I1384" s="59">
        <v>0</v>
      </c>
      <c r="J1384" s="49"/>
      <c r="K1384" s="69"/>
      <c r="L1384" s="59">
        <v>0</v>
      </c>
      <c r="M1384" s="59">
        <v>0</v>
      </c>
      <c r="N1384" s="59">
        <v>0.13963600000000001</v>
      </c>
      <c r="O1384" s="59">
        <v>0</v>
      </c>
      <c r="P1384" s="59">
        <v>9.4343189999999993E-2</v>
      </c>
      <c r="Q1384" s="59">
        <v>0</v>
      </c>
      <c r="R1384" s="59">
        <v>0</v>
      </c>
      <c r="S1384" s="59">
        <v>0</v>
      </c>
      <c r="T1384" s="49"/>
      <c r="U1384" s="62">
        <f t="shared" si="919"/>
        <v>0.15691569999999999</v>
      </c>
      <c r="V1384" s="62">
        <f t="shared" si="919"/>
        <v>0.25848389999999999</v>
      </c>
      <c r="W1384" s="62">
        <f t="shared" si="920"/>
        <v>0.21521190000000001</v>
      </c>
      <c r="X1384" s="62">
        <f t="shared" si="920"/>
        <v>0.35236260000000003</v>
      </c>
      <c r="Y1384" s="62">
        <f t="shared" si="921"/>
        <v>0.2126894</v>
      </c>
      <c r="Z1384" s="62">
        <f t="shared" si="921"/>
        <v>0.44210339999999998</v>
      </c>
      <c r="AA1384" s="62">
        <f t="shared" si="922"/>
        <v>0.53625109999999998</v>
      </c>
      <c r="AB1384" s="62">
        <f t="shared" si="922"/>
        <v>0.28096959999999999</v>
      </c>
      <c r="AC1384" s="63"/>
      <c r="AD1384" s="63">
        <f t="shared" si="923"/>
        <v>0.36375049999999998</v>
      </c>
      <c r="AE1384" s="63">
        <f t="shared" si="923"/>
        <v>0.40500550000000002</v>
      </c>
      <c r="AF1384" s="63">
        <f t="shared" si="924"/>
        <v>0.12099459999999999</v>
      </c>
      <c r="AG1384" s="63">
        <f t="shared" si="924"/>
        <v>0</v>
      </c>
      <c r="AH1384" s="63">
        <f t="shared" si="925"/>
        <v>0.18435760000000001</v>
      </c>
      <c r="AI1384" s="63">
        <f t="shared" si="925"/>
        <v>0</v>
      </c>
      <c r="AJ1384" s="63">
        <f t="shared" si="926"/>
        <v>0.24329039999999999</v>
      </c>
      <c r="AK1384" s="63">
        <f t="shared" si="926"/>
        <v>0.26548579999999999</v>
      </c>
      <c r="AL1384" s="49"/>
      <c r="AM1384" s="64">
        <f t="shared" si="927"/>
        <v>0.30687344999999999</v>
      </c>
      <c r="AN1384" s="64">
        <f t="shared" si="928"/>
        <v>0.12858730678644539</v>
      </c>
      <c r="AO1384" s="64">
        <f t="shared" si="929"/>
        <v>4.5462478301605248E-2</v>
      </c>
      <c r="AP1384" s="64"/>
      <c r="AQ1384" s="64">
        <f t="shared" si="930"/>
        <v>0.19786055</v>
      </c>
      <c r="AR1384" s="64">
        <f t="shared" si="931"/>
        <v>0.15187111544746468</v>
      </c>
      <c r="AS1384" s="64">
        <f t="shared" si="932"/>
        <v>5.3694547799633646E-2</v>
      </c>
      <c r="AT1384" s="49"/>
      <c r="AU1384" s="60">
        <f t="shared" si="933"/>
        <v>0.14357835493401688</v>
      </c>
      <c r="AV1384" s="49"/>
      <c r="AW1384" s="92">
        <f t="shared" si="918"/>
        <v>1.5023328359999999</v>
      </c>
      <c r="AX1384" s="92">
        <f t="shared" si="916"/>
        <v>1.37431707</v>
      </c>
      <c r="AY1384" s="92">
        <f t="shared" si="916"/>
        <v>2.2401389999999997</v>
      </c>
      <c r="AZ1384" s="92">
        <f t="shared" si="916"/>
        <v>1.549909604</v>
      </c>
      <c r="BA1384" s="92">
        <f t="shared" si="916"/>
        <v>1.4607857999999998</v>
      </c>
      <c r="BB1384" s="92">
        <f t="shared" si="916"/>
        <v>2.6602775000000003</v>
      </c>
      <c r="BC1384" s="92">
        <f t="shared" si="916"/>
        <v>3.0701180899999998</v>
      </c>
      <c r="BD1384" s="92">
        <f t="shared" si="916"/>
        <v>2.4832334499999997</v>
      </c>
      <c r="BE1384" s="92"/>
      <c r="BF1384" s="92">
        <f t="shared" si="916"/>
        <v>2.0632306100000002</v>
      </c>
      <c r="BG1384" s="92">
        <f t="shared" si="916"/>
        <v>0.77173624699999999</v>
      </c>
      <c r="BH1384" s="92">
        <f t="shared" si="916"/>
        <v>1.3521032799999999</v>
      </c>
      <c r="BI1384" s="92">
        <f t="shared" si="916"/>
        <v>0.55661387000000007</v>
      </c>
      <c r="BJ1384" s="92">
        <f t="shared" si="917"/>
        <v>2.3558415000000004</v>
      </c>
      <c r="BK1384" s="92">
        <f t="shared" si="917"/>
        <v>1.3118037650000001</v>
      </c>
      <c r="BL1384" s="92">
        <f t="shared" si="917"/>
        <v>0.95978220000000003</v>
      </c>
      <c r="BM1384" s="92">
        <f t="shared" si="917"/>
        <v>2.8590488000000001</v>
      </c>
      <c r="BN1384" s="49"/>
      <c r="BO1384" s="49"/>
      <c r="BP1384" s="49"/>
    </row>
    <row r="1385" spans="1:68" x14ac:dyDescent="0.25">
      <c r="A1385" s="69"/>
      <c r="B1385" s="59">
        <v>0</v>
      </c>
      <c r="C1385" s="59">
        <v>0</v>
      </c>
      <c r="D1385" s="59">
        <v>0.37789060000000002</v>
      </c>
      <c r="E1385" s="59">
        <v>0</v>
      </c>
      <c r="F1385" s="59">
        <v>0</v>
      </c>
      <c r="G1385" s="59">
        <v>0.22933770000000001</v>
      </c>
      <c r="H1385" s="59">
        <v>0</v>
      </c>
      <c r="I1385" s="59">
        <v>0.25828459999999998</v>
      </c>
      <c r="J1385" s="49"/>
      <c r="K1385" s="69"/>
      <c r="L1385" s="59">
        <v>0</v>
      </c>
      <c r="M1385" s="59">
        <v>0</v>
      </c>
      <c r="N1385" s="59">
        <v>0.3034792</v>
      </c>
      <c r="O1385" s="59">
        <v>0</v>
      </c>
      <c r="P1385" s="59">
        <v>0</v>
      </c>
      <c r="Q1385" s="59">
        <v>0.22008900000000001</v>
      </c>
      <c r="R1385" s="59">
        <v>0</v>
      </c>
      <c r="S1385" s="59">
        <v>0</v>
      </c>
      <c r="T1385" s="49"/>
      <c r="U1385" s="62">
        <f t="shared" si="919"/>
        <v>0.23148920000000001</v>
      </c>
      <c r="V1385" s="62">
        <f t="shared" si="919"/>
        <v>0.20578579999999999</v>
      </c>
      <c r="W1385" s="62">
        <f t="shared" si="920"/>
        <v>0.20330429999999999</v>
      </c>
      <c r="X1385" s="62">
        <f t="shared" si="920"/>
        <v>0.28130050000000001</v>
      </c>
      <c r="Y1385" s="62">
        <f t="shared" si="921"/>
        <v>0.2162743</v>
      </c>
      <c r="Z1385" s="62">
        <f t="shared" si="921"/>
        <v>0.43575380000000002</v>
      </c>
      <c r="AA1385" s="62">
        <f t="shared" si="922"/>
        <v>0.1583138</v>
      </c>
      <c r="AB1385" s="62">
        <f t="shared" si="922"/>
        <v>0</v>
      </c>
      <c r="AC1385" s="63"/>
      <c r="AD1385" s="63">
        <f t="shared" si="923"/>
        <v>0.22977069999999999</v>
      </c>
      <c r="AE1385" s="63">
        <f t="shared" si="923"/>
        <v>0.1112099</v>
      </c>
      <c r="AF1385" s="63">
        <f t="shared" si="924"/>
        <v>0.26581100000000002</v>
      </c>
      <c r="AG1385" s="63">
        <f t="shared" si="924"/>
        <v>0</v>
      </c>
      <c r="AH1385" s="63">
        <f t="shared" si="925"/>
        <v>0.37361149999999999</v>
      </c>
      <c r="AI1385" s="63">
        <f t="shared" si="925"/>
        <v>6.5501210000000004E-2</v>
      </c>
      <c r="AJ1385" s="63">
        <f t="shared" si="926"/>
        <v>0.60457470000000002</v>
      </c>
      <c r="AK1385" s="63">
        <f t="shared" si="926"/>
        <v>0.57194710000000004</v>
      </c>
      <c r="AL1385" s="49"/>
      <c r="AM1385" s="64">
        <f t="shared" si="927"/>
        <v>0.2165277125</v>
      </c>
      <c r="AN1385" s="64">
        <f t="shared" si="928"/>
        <v>0.12132769026691359</v>
      </c>
      <c r="AO1385" s="64">
        <f t="shared" si="929"/>
        <v>4.2895816266717839E-2</v>
      </c>
      <c r="AP1385" s="64"/>
      <c r="AQ1385" s="64">
        <f t="shared" si="930"/>
        <v>0.27780326375000003</v>
      </c>
      <c r="AR1385" s="64">
        <f t="shared" si="931"/>
        <v>0.22517627757524217</v>
      </c>
      <c r="AS1385" s="64">
        <f t="shared" si="932"/>
        <v>7.9611836417899026E-2</v>
      </c>
      <c r="AT1385" s="49"/>
      <c r="AU1385" s="60">
        <f t="shared" si="933"/>
        <v>0.50908099014195862</v>
      </c>
      <c r="AV1385" s="49"/>
      <c r="AW1385" s="92">
        <f t="shared" si="918"/>
        <v>1.7338220359999998</v>
      </c>
      <c r="AX1385" s="92">
        <f t="shared" si="916"/>
        <v>1.5801028699999999</v>
      </c>
      <c r="AY1385" s="92">
        <f t="shared" si="916"/>
        <v>2.4434432999999998</v>
      </c>
      <c r="AZ1385" s="92">
        <f t="shared" si="916"/>
        <v>1.8312101039999999</v>
      </c>
      <c r="BA1385" s="92">
        <f t="shared" si="916"/>
        <v>1.6770600999999998</v>
      </c>
      <c r="BB1385" s="92">
        <f t="shared" si="916"/>
        <v>3.0960313000000004</v>
      </c>
      <c r="BC1385" s="92">
        <f t="shared" si="916"/>
        <v>3.22843189</v>
      </c>
      <c r="BD1385" s="92">
        <f t="shared" si="916"/>
        <v>2.4832334499999997</v>
      </c>
      <c r="BE1385" s="92"/>
      <c r="BF1385" s="92">
        <f t="shared" si="916"/>
        <v>2.2930013100000002</v>
      </c>
      <c r="BG1385" s="92">
        <f t="shared" si="916"/>
        <v>0.88294614699999996</v>
      </c>
      <c r="BH1385" s="92">
        <f t="shared" si="916"/>
        <v>1.6179142799999999</v>
      </c>
      <c r="BI1385" s="92">
        <f t="shared" si="916"/>
        <v>0.55661387000000007</v>
      </c>
      <c r="BJ1385" s="92">
        <f t="shared" si="917"/>
        <v>2.7294530000000004</v>
      </c>
      <c r="BK1385" s="92">
        <f t="shared" si="917"/>
        <v>1.3773049750000002</v>
      </c>
      <c r="BL1385" s="92">
        <f t="shared" si="917"/>
        <v>1.5643568999999999</v>
      </c>
      <c r="BM1385" s="92">
        <f t="shared" si="917"/>
        <v>3.4309959000000001</v>
      </c>
      <c r="BN1385" s="49"/>
      <c r="BO1385" s="49"/>
      <c r="BP1385" s="49"/>
    </row>
    <row r="1386" spans="1:68" x14ac:dyDescent="0.25">
      <c r="A1386" s="69"/>
      <c r="B1386" s="59">
        <v>0</v>
      </c>
      <c r="C1386" s="59">
        <v>0.13270380000000001</v>
      </c>
      <c r="D1386" s="59">
        <v>0.21887870000000001</v>
      </c>
      <c r="E1386" s="59">
        <v>0.24987599999999999</v>
      </c>
      <c r="F1386" s="59">
        <v>0</v>
      </c>
      <c r="G1386" s="59">
        <v>0</v>
      </c>
      <c r="H1386" s="59">
        <v>0</v>
      </c>
      <c r="I1386" s="59">
        <v>0</v>
      </c>
      <c r="J1386" s="49"/>
      <c r="K1386" s="69"/>
      <c r="L1386" s="59">
        <v>0</v>
      </c>
      <c r="M1386" s="59">
        <v>0</v>
      </c>
      <c r="N1386" s="59">
        <v>1.53656E-2</v>
      </c>
      <c r="O1386" s="59">
        <v>0.26074789999999998</v>
      </c>
      <c r="P1386" s="59">
        <v>0</v>
      </c>
      <c r="Q1386" s="59">
        <v>0</v>
      </c>
      <c r="R1386" s="59">
        <v>0</v>
      </c>
      <c r="S1386" s="59">
        <v>0</v>
      </c>
      <c r="T1386" s="49"/>
      <c r="U1386" s="62">
        <f t="shared" si="919"/>
        <v>0.33309749999999999</v>
      </c>
      <c r="V1386" s="62">
        <f t="shared" si="919"/>
        <v>0.54046059999999996</v>
      </c>
      <c r="W1386" s="62">
        <f t="shared" si="920"/>
        <v>0.35624689999999998</v>
      </c>
      <c r="X1386" s="62">
        <f t="shared" si="920"/>
        <v>0.16626930000000001</v>
      </c>
      <c r="Y1386" s="62">
        <f t="shared" si="921"/>
        <v>0.2162743</v>
      </c>
      <c r="Z1386" s="62">
        <f t="shared" si="921"/>
        <v>0.41590120000000003</v>
      </c>
      <c r="AA1386" s="62">
        <f t="shared" si="922"/>
        <v>2.159119E-2</v>
      </c>
      <c r="AB1386" s="62">
        <f t="shared" si="922"/>
        <v>7.5736999999999999E-2</v>
      </c>
      <c r="AC1386" s="63"/>
      <c r="AD1386" s="63">
        <f t="shared" si="923"/>
        <v>0.31943700000000003</v>
      </c>
      <c r="AE1386" s="63">
        <f t="shared" si="923"/>
        <v>0.33864119999999998</v>
      </c>
      <c r="AF1386" s="63">
        <f t="shared" si="924"/>
        <v>0.45302199999999998</v>
      </c>
      <c r="AG1386" s="63">
        <f t="shared" si="924"/>
        <v>0</v>
      </c>
      <c r="AH1386" s="63">
        <f t="shared" si="925"/>
        <v>0.39456750000000002</v>
      </c>
      <c r="AI1386" s="63">
        <f t="shared" si="925"/>
        <v>0.24064450000000001</v>
      </c>
      <c r="AJ1386" s="63">
        <f t="shared" si="926"/>
        <v>0</v>
      </c>
      <c r="AK1386" s="63">
        <f t="shared" si="926"/>
        <v>0.57081029999999999</v>
      </c>
      <c r="AL1386" s="49"/>
      <c r="AM1386" s="64">
        <f t="shared" si="927"/>
        <v>0.26569724875</v>
      </c>
      <c r="AN1386" s="64">
        <f t="shared" si="928"/>
        <v>0.17679664195691902</v>
      </c>
      <c r="AO1386" s="64">
        <f t="shared" si="929"/>
        <v>6.2507052209373762E-2</v>
      </c>
      <c r="AP1386" s="64"/>
      <c r="AQ1386" s="64">
        <f t="shared" si="930"/>
        <v>0.2896403125</v>
      </c>
      <c r="AR1386" s="64">
        <f t="shared" si="931"/>
        <v>0.20362163539700248</v>
      </c>
      <c r="AS1386" s="64">
        <f t="shared" si="932"/>
        <v>7.1991119592757585E-2</v>
      </c>
      <c r="AT1386" s="49"/>
      <c r="AU1386" s="60">
        <f t="shared" si="933"/>
        <v>0.80536087844213178</v>
      </c>
      <c r="AV1386" s="49"/>
      <c r="AW1386" s="92">
        <f t="shared" si="918"/>
        <v>2.0669195359999999</v>
      </c>
      <c r="AX1386" s="92">
        <f t="shared" si="916"/>
        <v>2.12056347</v>
      </c>
      <c r="AY1386" s="92">
        <f t="shared" si="916"/>
        <v>2.7996901999999997</v>
      </c>
      <c r="AZ1386" s="92">
        <f t="shared" si="916"/>
        <v>1.9974794039999999</v>
      </c>
      <c r="BA1386" s="92">
        <f t="shared" si="916"/>
        <v>1.8933343999999999</v>
      </c>
      <c r="BB1386" s="92">
        <f t="shared" si="916"/>
        <v>3.5119325000000003</v>
      </c>
      <c r="BC1386" s="92">
        <f t="shared" si="916"/>
        <v>3.2500230800000001</v>
      </c>
      <c r="BD1386" s="92">
        <f t="shared" si="916"/>
        <v>2.5589704499999999</v>
      </c>
      <c r="BE1386" s="92"/>
      <c r="BF1386" s="92">
        <f t="shared" si="916"/>
        <v>2.6124383100000004</v>
      </c>
      <c r="BG1386" s="92">
        <f t="shared" si="916"/>
        <v>1.2215873469999998</v>
      </c>
      <c r="BH1386" s="92">
        <f t="shared" si="916"/>
        <v>2.0709362799999997</v>
      </c>
      <c r="BI1386" s="92">
        <f t="shared" si="916"/>
        <v>0.55661387000000007</v>
      </c>
      <c r="BJ1386" s="92">
        <f t="shared" si="917"/>
        <v>3.1240205000000003</v>
      </c>
      <c r="BK1386" s="92">
        <f t="shared" si="917"/>
        <v>1.6179494750000001</v>
      </c>
      <c r="BL1386" s="92">
        <f t="shared" si="917"/>
        <v>1.5643568999999999</v>
      </c>
      <c r="BM1386" s="92">
        <f t="shared" si="917"/>
        <v>4.0018061999999999</v>
      </c>
      <c r="BN1386" s="49"/>
      <c r="BO1386" s="49"/>
      <c r="BP1386" s="49"/>
    </row>
    <row r="1387" spans="1:68" x14ac:dyDescent="0.25">
      <c r="A1387" s="69"/>
      <c r="B1387" s="59">
        <v>0</v>
      </c>
      <c r="C1387" s="59">
        <v>0</v>
      </c>
      <c r="D1387" s="59">
        <v>0</v>
      </c>
      <c r="E1387" s="59">
        <v>0</v>
      </c>
      <c r="F1387" s="59">
        <v>6.2242510000000001E-2</v>
      </c>
      <c r="G1387" s="59">
        <v>0</v>
      </c>
      <c r="H1387" s="59">
        <v>0</v>
      </c>
      <c r="I1387" s="59">
        <v>0</v>
      </c>
      <c r="J1387" s="49"/>
      <c r="K1387" s="69"/>
      <c r="L1387" s="59">
        <v>0</v>
      </c>
      <c r="M1387" s="59">
        <v>0</v>
      </c>
      <c r="N1387" s="59">
        <v>0</v>
      </c>
      <c r="O1387" s="59">
        <v>0</v>
      </c>
      <c r="P1387" s="59">
        <v>0.14381459999999999</v>
      </c>
      <c r="Q1387" s="59">
        <v>0</v>
      </c>
      <c r="R1387" s="59">
        <v>0</v>
      </c>
      <c r="S1387" s="59">
        <v>0.44301610000000002</v>
      </c>
      <c r="T1387" s="49"/>
      <c r="U1387" s="62">
        <f t="shared" si="919"/>
        <v>0.37202259999999998</v>
      </c>
      <c r="V1387" s="62">
        <f t="shared" si="919"/>
        <v>0.35565760000000002</v>
      </c>
      <c r="W1387" s="62">
        <f t="shared" si="920"/>
        <v>0.20801349999999999</v>
      </c>
      <c r="X1387" s="62">
        <f t="shared" si="920"/>
        <v>0.42383480000000001</v>
      </c>
      <c r="Y1387" s="62">
        <f t="shared" si="921"/>
        <v>0.2162733</v>
      </c>
      <c r="Z1387" s="62">
        <f t="shared" si="921"/>
        <v>0</v>
      </c>
      <c r="AA1387" s="62">
        <f t="shared" si="922"/>
        <v>0.36005969999999998</v>
      </c>
      <c r="AB1387" s="62">
        <f t="shared" si="922"/>
        <v>0.64876940000000005</v>
      </c>
      <c r="AC1387" s="63"/>
      <c r="AD1387" s="63">
        <f t="shared" si="923"/>
        <v>0.56442639999999999</v>
      </c>
      <c r="AE1387" s="63">
        <f t="shared" si="923"/>
        <v>0.337142</v>
      </c>
      <c r="AF1387" s="63">
        <f t="shared" si="924"/>
        <v>0.20222090000000001</v>
      </c>
      <c r="AG1387" s="63">
        <f t="shared" si="924"/>
        <v>0</v>
      </c>
      <c r="AH1387" s="63">
        <f t="shared" si="925"/>
        <v>0.15578839999999999</v>
      </c>
      <c r="AI1387" s="63">
        <f t="shared" si="925"/>
        <v>0.20355509999999999</v>
      </c>
      <c r="AJ1387" s="63">
        <f t="shared" si="926"/>
        <v>0</v>
      </c>
      <c r="AK1387" s="63">
        <f t="shared" si="926"/>
        <v>0</v>
      </c>
      <c r="AL1387" s="49"/>
      <c r="AM1387" s="64">
        <f t="shared" si="927"/>
        <v>0.32307886249999995</v>
      </c>
      <c r="AN1387" s="64">
        <f t="shared" si="928"/>
        <v>0.18901169589691649</v>
      </c>
      <c r="AO1387" s="64">
        <f t="shared" si="929"/>
        <v>6.6825725946139586E-2</v>
      </c>
      <c r="AP1387" s="64"/>
      <c r="AQ1387" s="64">
        <f t="shared" si="930"/>
        <v>0.18289159999999999</v>
      </c>
      <c r="AR1387" s="64">
        <f t="shared" si="931"/>
        <v>0.19684845043980262</v>
      </c>
      <c r="AS1387" s="64">
        <f t="shared" si="932"/>
        <v>6.9596437086024227E-2</v>
      </c>
      <c r="AT1387" s="49"/>
      <c r="AU1387" s="60">
        <f t="shared" si="933"/>
        <v>0.16828410155662457</v>
      </c>
      <c r="AV1387" s="49"/>
      <c r="AW1387" s="92">
        <f t="shared" si="918"/>
        <v>2.4389421359999996</v>
      </c>
      <c r="AX1387" s="92">
        <f t="shared" si="916"/>
        <v>2.4762210700000002</v>
      </c>
      <c r="AY1387" s="92">
        <f t="shared" si="916"/>
        <v>3.0077036999999995</v>
      </c>
      <c r="AZ1387" s="92">
        <f t="shared" si="916"/>
        <v>2.4213142039999997</v>
      </c>
      <c r="BA1387" s="92">
        <f t="shared" si="916"/>
        <v>2.1096076999999998</v>
      </c>
      <c r="BB1387" s="92">
        <f t="shared" si="916"/>
        <v>3.5119325000000003</v>
      </c>
      <c r="BC1387" s="92">
        <f t="shared" si="916"/>
        <v>3.6100827799999999</v>
      </c>
      <c r="BD1387" s="92">
        <f t="shared" si="916"/>
        <v>3.2077398499999998</v>
      </c>
      <c r="BE1387" s="92"/>
      <c r="BF1387" s="92">
        <f t="shared" si="916"/>
        <v>3.1768647100000003</v>
      </c>
      <c r="BG1387" s="92">
        <f t="shared" si="916"/>
        <v>1.5587293469999999</v>
      </c>
      <c r="BH1387" s="92">
        <f t="shared" si="916"/>
        <v>2.2731571799999997</v>
      </c>
      <c r="BI1387" s="92">
        <f t="shared" si="916"/>
        <v>0.55661387000000007</v>
      </c>
      <c r="BJ1387" s="92">
        <f t="shared" si="917"/>
        <v>3.2798089000000004</v>
      </c>
      <c r="BK1387" s="92">
        <f t="shared" si="917"/>
        <v>1.8215045750000001</v>
      </c>
      <c r="BL1387" s="92">
        <f t="shared" si="917"/>
        <v>1.5643568999999999</v>
      </c>
      <c r="BM1387" s="92">
        <f t="shared" si="917"/>
        <v>4.0018061999999999</v>
      </c>
      <c r="BN1387" s="49"/>
      <c r="BO1387" s="49"/>
      <c r="BP1387" s="49"/>
    </row>
    <row r="1388" spans="1:68" x14ac:dyDescent="0.25">
      <c r="A1388" s="69"/>
      <c r="B1388" s="59">
        <v>0.2213955</v>
      </c>
      <c r="C1388" s="59">
        <v>0.11006929999999999</v>
      </c>
      <c r="D1388" s="59">
        <v>0.13482669999999999</v>
      </c>
      <c r="E1388" s="59">
        <v>0</v>
      </c>
      <c r="F1388" s="59">
        <v>0.15300559999999999</v>
      </c>
      <c r="G1388" s="59">
        <v>0</v>
      </c>
      <c r="H1388" s="59">
        <v>0</v>
      </c>
      <c r="I1388" s="59">
        <v>0</v>
      </c>
      <c r="J1388" s="49"/>
      <c r="K1388" s="69"/>
      <c r="L1388" s="59">
        <v>0</v>
      </c>
      <c r="M1388" s="59">
        <v>0</v>
      </c>
      <c r="N1388" s="59">
        <v>0</v>
      </c>
      <c r="O1388" s="59">
        <v>0</v>
      </c>
      <c r="P1388" s="59">
        <v>0.25721119999999997</v>
      </c>
      <c r="Q1388" s="59">
        <v>0</v>
      </c>
      <c r="R1388" s="59">
        <v>0</v>
      </c>
      <c r="S1388" s="59">
        <v>0</v>
      </c>
      <c r="T1388" s="49"/>
      <c r="U1388" s="62">
        <f t="shared" si="919"/>
        <v>0.122942</v>
      </c>
      <c r="V1388" s="62">
        <f t="shared" si="919"/>
        <v>0.20916940000000001</v>
      </c>
      <c r="W1388" s="62">
        <f t="shared" si="920"/>
        <v>0.25234220000000002</v>
      </c>
      <c r="X1388" s="62">
        <f t="shared" si="920"/>
        <v>0.2306404</v>
      </c>
      <c r="Y1388" s="62">
        <f t="shared" si="921"/>
        <v>0.2162743</v>
      </c>
      <c r="Z1388" s="62">
        <f t="shared" si="921"/>
        <v>0</v>
      </c>
      <c r="AA1388" s="62">
        <f t="shared" si="922"/>
        <v>0.113409</v>
      </c>
      <c r="AB1388" s="62">
        <f t="shared" si="922"/>
        <v>0.22850799999999999</v>
      </c>
      <c r="AC1388" s="63"/>
      <c r="AD1388" s="63">
        <f t="shared" si="923"/>
        <v>0.52889629999999999</v>
      </c>
      <c r="AE1388" s="63">
        <f t="shared" si="923"/>
        <v>0.31134509999999999</v>
      </c>
      <c r="AF1388" s="63">
        <f t="shared" si="924"/>
        <v>0.2548513</v>
      </c>
      <c r="AG1388" s="63">
        <f t="shared" si="924"/>
        <v>0.13395309999999999</v>
      </c>
      <c r="AH1388" s="63">
        <f t="shared" si="925"/>
        <v>0.244504</v>
      </c>
      <c r="AI1388" s="63">
        <f t="shared" si="925"/>
        <v>0.3444681</v>
      </c>
      <c r="AJ1388" s="63">
        <f t="shared" si="926"/>
        <v>0</v>
      </c>
      <c r="AK1388" s="63">
        <f t="shared" si="926"/>
        <v>0.28626439999999997</v>
      </c>
      <c r="AL1388" s="49"/>
      <c r="AM1388" s="64">
        <f t="shared" si="927"/>
        <v>0.17166066250000001</v>
      </c>
      <c r="AN1388" s="64">
        <f t="shared" si="928"/>
        <v>8.6065729913943206E-2</v>
      </c>
      <c r="AO1388" s="64">
        <f t="shared" si="929"/>
        <v>3.0428830624959567E-2</v>
      </c>
      <c r="AP1388" s="64"/>
      <c r="AQ1388" s="64">
        <f t="shared" si="930"/>
        <v>0.26303528749999999</v>
      </c>
      <c r="AR1388" s="64">
        <f t="shared" si="931"/>
        <v>0.15420161683343045</v>
      </c>
      <c r="AS1388" s="64">
        <f t="shared" si="932"/>
        <v>5.4518504466424172E-2</v>
      </c>
      <c r="AT1388" s="49"/>
      <c r="AU1388" s="60">
        <f t="shared" si="933"/>
        <v>0.16541760232438998</v>
      </c>
      <c r="AV1388" s="49"/>
      <c r="AW1388" s="92">
        <f t="shared" si="918"/>
        <v>2.5618841359999998</v>
      </c>
      <c r="AX1388" s="92">
        <f t="shared" si="916"/>
        <v>2.6853904700000002</v>
      </c>
      <c r="AY1388" s="92">
        <f t="shared" si="916"/>
        <v>3.2600458999999997</v>
      </c>
      <c r="AZ1388" s="92">
        <f t="shared" si="916"/>
        <v>2.6519546039999997</v>
      </c>
      <c r="BA1388" s="92">
        <f t="shared" si="916"/>
        <v>2.3258819999999996</v>
      </c>
      <c r="BB1388" s="92">
        <f t="shared" si="916"/>
        <v>3.5119325000000003</v>
      </c>
      <c r="BC1388" s="92">
        <f t="shared" si="916"/>
        <v>3.7234917799999998</v>
      </c>
      <c r="BD1388" s="92">
        <f t="shared" si="916"/>
        <v>3.43624785</v>
      </c>
      <c r="BE1388" s="92"/>
      <c r="BF1388" s="92">
        <f t="shared" si="916"/>
        <v>3.7057610100000002</v>
      </c>
      <c r="BG1388" s="92">
        <f t="shared" si="916"/>
        <v>1.8700744469999999</v>
      </c>
      <c r="BH1388" s="92">
        <f t="shared" si="916"/>
        <v>2.5280084799999996</v>
      </c>
      <c r="BI1388" s="92">
        <f t="shared" si="916"/>
        <v>0.69056697000000011</v>
      </c>
      <c r="BJ1388" s="92">
        <f t="shared" si="917"/>
        <v>3.5243129000000004</v>
      </c>
      <c r="BK1388" s="92">
        <f t="shared" si="917"/>
        <v>2.1659726749999999</v>
      </c>
      <c r="BL1388" s="92">
        <f t="shared" si="917"/>
        <v>1.5643568999999999</v>
      </c>
      <c r="BM1388" s="92">
        <f t="shared" si="917"/>
        <v>4.2880706000000002</v>
      </c>
      <c r="BN1388" s="49"/>
      <c r="BO1388" s="49"/>
      <c r="BP1388" s="49"/>
    </row>
    <row r="1389" spans="1:68" x14ac:dyDescent="0.25">
      <c r="A1389" s="69"/>
      <c r="B1389" s="59">
        <v>0</v>
      </c>
      <c r="C1389" s="59">
        <v>0</v>
      </c>
      <c r="D1389" s="59">
        <v>0</v>
      </c>
      <c r="E1389" s="59">
        <v>0</v>
      </c>
      <c r="F1389" s="59">
        <v>0</v>
      </c>
      <c r="G1389" s="59">
        <v>0</v>
      </c>
      <c r="H1389" s="59">
        <v>0.16523360000000001</v>
      </c>
      <c r="I1389" s="59">
        <v>0</v>
      </c>
      <c r="J1389" s="49"/>
      <c r="K1389" s="69"/>
      <c r="L1389" s="59">
        <v>0</v>
      </c>
      <c r="M1389" s="59">
        <v>0</v>
      </c>
      <c r="N1389" s="59">
        <v>0</v>
      </c>
      <c r="O1389" s="59">
        <v>0</v>
      </c>
      <c r="P1389" s="59">
        <v>0</v>
      </c>
      <c r="Q1389" s="59">
        <v>0</v>
      </c>
      <c r="R1389" s="59">
        <v>0.21480940000000001</v>
      </c>
      <c r="S1389" s="59">
        <v>0</v>
      </c>
      <c r="T1389" s="49"/>
      <c r="U1389" s="62">
        <f t="shared" si="919"/>
        <v>0.19457440000000001</v>
      </c>
      <c r="V1389" s="62">
        <f t="shared" si="919"/>
        <v>0.37917519999999999</v>
      </c>
      <c r="W1389" s="62">
        <f t="shared" si="920"/>
        <v>0</v>
      </c>
      <c r="X1389" s="62">
        <f t="shared" si="920"/>
        <v>0.11623</v>
      </c>
      <c r="Y1389" s="62">
        <f t="shared" si="921"/>
        <v>0.2933788</v>
      </c>
      <c r="Z1389" s="62">
        <f t="shared" si="921"/>
        <v>0</v>
      </c>
      <c r="AA1389" s="62">
        <f t="shared" si="922"/>
        <v>0</v>
      </c>
      <c r="AB1389" s="62">
        <f t="shared" si="922"/>
        <v>0</v>
      </c>
      <c r="AC1389" s="63"/>
      <c r="AD1389" s="63">
        <f t="shared" si="923"/>
        <v>0.39481349999999998</v>
      </c>
      <c r="AE1389" s="63">
        <f t="shared" si="923"/>
        <v>0.33640959999999998</v>
      </c>
      <c r="AF1389" s="63">
        <f t="shared" si="924"/>
        <v>0.25735950000000002</v>
      </c>
      <c r="AG1389" s="63">
        <f t="shared" si="924"/>
        <v>0.27100560000000001</v>
      </c>
      <c r="AH1389" s="63">
        <f t="shared" si="925"/>
        <v>0</v>
      </c>
      <c r="AI1389" s="63">
        <f t="shared" si="925"/>
        <v>6.4272880000000004E-2</v>
      </c>
      <c r="AJ1389" s="63">
        <f t="shared" si="926"/>
        <v>0</v>
      </c>
      <c r="AK1389" s="63">
        <f t="shared" si="926"/>
        <v>0</v>
      </c>
      <c r="AL1389" s="49"/>
      <c r="AM1389" s="64">
        <f t="shared" si="927"/>
        <v>0.1229198</v>
      </c>
      <c r="AN1389" s="64">
        <f t="shared" si="928"/>
        <v>0.15134602961591975</v>
      </c>
      <c r="AO1389" s="64">
        <f t="shared" si="929"/>
        <v>5.3508901923538452E-2</v>
      </c>
      <c r="AP1389" s="64"/>
      <c r="AQ1389" s="64">
        <f t="shared" si="930"/>
        <v>0.16548263500000002</v>
      </c>
      <c r="AR1389" s="64">
        <f t="shared" si="931"/>
        <v>0.16638254090978266</v>
      </c>
      <c r="AS1389" s="64">
        <f t="shared" si="932"/>
        <v>5.8825111474177738E-2</v>
      </c>
      <c r="AT1389" s="49"/>
      <c r="AU1389" s="60">
        <f t="shared" si="933"/>
        <v>0.60088324095744394</v>
      </c>
      <c r="AV1389" s="49"/>
      <c r="AW1389" s="92">
        <f t="shared" si="918"/>
        <v>2.7564585359999998</v>
      </c>
      <c r="AX1389" s="92">
        <f t="shared" si="916"/>
        <v>3.0645656700000004</v>
      </c>
      <c r="AY1389" s="92">
        <f t="shared" si="916"/>
        <v>3.2600458999999997</v>
      </c>
      <c r="AZ1389" s="92">
        <f t="shared" si="916"/>
        <v>2.7681846039999995</v>
      </c>
      <c r="BA1389" s="92">
        <f t="shared" si="916"/>
        <v>2.6192607999999997</v>
      </c>
      <c r="BB1389" s="92">
        <f t="shared" si="916"/>
        <v>3.5119325000000003</v>
      </c>
      <c r="BC1389" s="92">
        <f t="shared" si="916"/>
        <v>3.7234917799999998</v>
      </c>
      <c r="BD1389" s="92">
        <f t="shared" si="916"/>
        <v>3.43624785</v>
      </c>
      <c r="BE1389" s="92"/>
      <c r="BF1389" s="92">
        <f t="shared" si="916"/>
        <v>4.1005745100000004</v>
      </c>
      <c r="BG1389" s="92">
        <f t="shared" si="916"/>
        <v>2.206484047</v>
      </c>
      <c r="BH1389" s="92">
        <f t="shared" si="916"/>
        <v>2.7853679799999997</v>
      </c>
      <c r="BI1389" s="92">
        <f t="shared" si="916"/>
        <v>0.96157257000000018</v>
      </c>
      <c r="BJ1389" s="92">
        <f t="shared" si="917"/>
        <v>3.5243129000000004</v>
      </c>
      <c r="BK1389" s="92">
        <f t="shared" si="917"/>
        <v>2.2302455549999998</v>
      </c>
      <c r="BL1389" s="92">
        <f t="shared" si="917"/>
        <v>1.5643568999999999</v>
      </c>
      <c r="BM1389" s="92">
        <f t="shared" si="917"/>
        <v>4.2880706000000002</v>
      </c>
      <c r="BN1389" s="49"/>
      <c r="BO1389" s="49"/>
      <c r="BP1389" s="49"/>
    </row>
    <row r="1390" spans="1:68" x14ac:dyDescent="0.25">
      <c r="A1390" s="69"/>
      <c r="B1390" s="59">
        <v>0</v>
      </c>
      <c r="C1390" s="59">
        <v>0</v>
      </c>
      <c r="D1390" s="59">
        <v>0.38790419999999998</v>
      </c>
      <c r="E1390" s="59">
        <v>0</v>
      </c>
      <c r="F1390" s="59">
        <v>0</v>
      </c>
      <c r="G1390" s="59">
        <v>0</v>
      </c>
      <c r="H1390" s="59">
        <v>4.546356E-2</v>
      </c>
      <c r="I1390" s="59">
        <v>0.37783529999999999</v>
      </c>
      <c r="J1390" s="49"/>
      <c r="K1390" s="69"/>
      <c r="L1390" s="59">
        <v>7.1235660000000006E-2</v>
      </c>
      <c r="M1390" s="59">
        <v>0</v>
      </c>
      <c r="N1390" s="59">
        <v>0</v>
      </c>
      <c r="O1390" s="59">
        <v>0</v>
      </c>
      <c r="P1390" s="59">
        <v>0</v>
      </c>
      <c r="Q1390" s="59">
        <v>0</v>
      </c>
      <c r="R1390" s="59">
        <v>0</v>
      </c>
      <c r="S1390" s="59">
        <v>0</v>
      </c>
      <c r="T1390" s="49"/>
      <c r="U1390" s="62">
        <f t="shared" si="919"/>
        <v>0</v>
      </c>
      <c r="V1390" s="62">
        <f t="shared" si="919"/>
        <v>0</v>
      </c>
      <c r="W1390" s="62">
        <f t="shared" si="920"/>
        <v>0.1143112</v>
      </c>
      <c r="X1390" s="62">
        <f t="shared" si="920"/>
        <v>0</v>
      </c>
      <c r="Y1390" s="62">
        <f t="shared" si="921"/>
        <v>0.24124619999999999</v>
      </c>
      <c r="Z1390" s="62">
        <f t="shared" si="921"/>
        <v>0</v>
      </c>
      <c r="AA1390" s="62">
        <f t="shared" si="922"/>
        <v>0</v>
      </c>
      <c r="AB1390" s="62">
        <f t="shared" si="922"/>
        <v>0.114069</v>
      </c>
      <c r="AC1390" s="63"/>
      <c r="AD1390" s="63">
        <f t="shared" si="923"/>
        <v>0.29367070000000001</v>
      </c>
      <c r="AE1390" s="63">
        <f t="shared" si="923"/>
        <v>7.2167400000000007E-2</v>
      </c>
      <c r="AF1390" s="63">
        <f t="shared" si="924"/>
        <v>0.1017704</v>
      </c>
      <c r="AG1390" s="63">
        <f t="shared" si="924"/>
        <v>0.70618440000000005</v>
      </c>
      <c r="AH1390" s="63">
        <f t="shared" si="925"/>
        <v>0</v>
      </c>
      <c r="AI1390" s="63">
        <f t="shared" si="925"/>
        <v>0.31159969999999998</v>
      </c>
      <c r="AJ1390" s="63">
        <f t="shared" si="926"/>
        <v>0</v>
      </c>
      <c r="AK1390" s="63">
        <f t="shared" si="926"/>
        <v>0.39753909999999998</v>
      </c>
      <c r="AL1390" s="49"/>
      <c r="AM1390" s="64">
        <f t="shared" si="927"/>
        <v>5.87033E-2</v>
      </c>
      <c r="AN1390" s="64">
        <f t="shared" si="928"/>
        <v>9.000785423963209E-2</v>
      </c>
      <c r="AO1390" s="64">
        <f t="shared" si="929"/>
        <v>3.1822582046447091E-2</v>
      </c>
      <c r="AP1390" s="64"/>
      <c r="AQ1390" s="64">
        <f t="shared" si="930"/>
        <v>0.23536646249999998</v>
      </c>
      <c r="AR1390" s="64">
        <f t="shared" si="931"/>
        <v>0.2427394165683377</v>
      </c>
      <c r="AS1390" s="64">
        <f t="shared" si="932"/>
        <v>8.5821343758368876E-2</v>
      </c>
      <c r="AT1390" s="49"/>
      <c r="AU1390" s="60">
        <f t="shared" si="933"/>
        <v>7.4109778550767114E-2</v>
      </c>
      <c r="AV1390" s="49"/>
      <c r="AW1390" s="92">
        <f t="shared" si="918"/>
        <v>2.7564585359999998</v>
      </c>
      <c r="AX1390" s="92">
        <f t="shared" si="918"/>
        <v>3.0645656700000004</v>
      </c>
      <c r="AY1390" s="92">
        <f t="shared" si="918"/>
        <v>3.3743570999999997</v>
      </c>
      <c r="AZ1390" s="92">
        <f t="shared" si="918"/>
        <v>2.7681846039999995</v>
      </c>
      <c r="BA1390" s="92">
        <f t="shared" si="918"/>
        <v>2.8605069999999997</v>
      </c>
      <c r="BB1390" s="92">
        <f t="shared" si="918"/>
        <v>3.5119325000000003</v>
      </c>
      <c r="BC1390" s="92">
        <f t="shared" si="918"/>
        <v>3.7234917799999998</v>
      </c>
      <c r="BD1390" s="92">
        <f t="shared" si="918"/>
        <v>3.5503168500000002</v>
      </c>
      <c r="BE1390" s="92"/>
      <c r="BF1390" s="92">
        <f t="shared" ref="BF1390:BM1396" si="934">AD1390+BF1389</f>
        <v>4.3942452100000002</v>
      </c>
      <c r="BG1390" s="92">
        <f t="shared" si="934"/>
        <v>2.2786514470000001</v>
      </c>
      <c r="BH1390" s="92">
        <f t="shared" si="934"/>
        <v>2.8871383799999997</v>
      </c>
      <c r="BI1390" s="92">
        <f t="shared" si="934"/>
        <v>1.6677569700000001</v>
      </c>
      <c r="BJ1390" s="92">
        <f t="shared" si="934"/>
        <v>3.5243129000000004</v>
      </c>
      <c r="BK1390" s="92">
        <f t="shared" si="934"/>
        <v>2.5418452549999997</v>
      </c>
      <c r="BL1390" s="92">
        <f t="shared" si="934"/>
        <v>1.5643568999999999</v>
      </c>
      <c r="BM1390" s="92">
        <f t="shared" si="934"/>
        <v>4.6856097000000005</v>
      </c>
      <c r="BN1390" s="49"/>
      <c r="BO1390" s="49"/>
      <c r="BP1390" s="49"/>
    </row>
    <row r="1391" spans="1:68" x14ac:dyDescent="0.25">
      <c r="A1391" s="69"/>
      <c r="B1391" s="59">
        <v>0</v>
      </c>
      <c r="C1391" s="59">
        <v>0</v>
      </c>
      <c r="D1391" s="59">
        <v>0</v>
      </c>
      <c r="E1391" s="59">
        <v>0</v>
      </c>
      <c r="F1391" s="59">
        <v>0</v>
      </c>
      <c r="G1391" s="59">
        <v>0</v>
      </c>
      <c r="H1391" s="59">
        <v>0.19791790000000001</v>
      </c>
      <c r="I1391" s="59">
        <v>0</v>
      </c>
      <c r="J1391" s="49"/>
      <c r="K1391" s="69"/>
      <c r="L1391" s="59">
        <v>0</v>
      </c>
      <c r="M1391" s="59">
        <v>0</v>
      </c>
      <c r="N1391" s="59">
        <v>0</v>
      </c>
      <c r="O1391" s="59">
        <v>0</v>
      </c>
      <c r="P1391" s="59">
        <v>0</v>
      </c>
      <c r="Q1391" s="59">
        <v>0</v>
      </c>
      <c r="R1391" s="59">
        <v>0</v>
      </c>
      <c r="S1391" s="59">
        <v>0</v>
      </c>
      <c r="T1391" s="49"/>
      <c r="U1391" s="62">
        <f t="shared" si="919"/>
        <v>0</v>
      </c>
      <c r="V1391" s="62">
        <f t="shared" si="919"/>
        <v>0</v>
      </c>
      <c r="W1391" s="62">
        <f t="shared" si="920"/>
        <v>0.14642910000000001</v>
      </c>
      <c r="X1391" s="62">
        <f t="shared" si="920"/>
        <v>0.2517471</v>
      </c>
      <c r="Y1391" s="62">
        <f t="shared" si="921"/>
        <v>9.6960069999999995E-3</v>
      </c>
      <c r="Z1391" s="62">
        <f t="shared" si="921"/>
        <v>0.23911289999999999</v>
      </c>
      <c r="AA1391" s="62">
        <f t="shared" si="922"/>
        <v>0.22717670000000001</v>
      </c>
      <c r="AB1391" s="62">
        <f t="shared" si="922"/>
        <v>0</v>
      </c>
      <c r="AC1391" s="63"/>
      <c r="AD1391" s="63">
        <f t="shared" si="923"/>
        <v>0.62790299999999999</v>
      </c>
      <c r="AE1391" s="63">
        <f t="shared" si="923"/>
        <v>0</v>
      </c>
      <c r="AF1391" s="63">
        <f t="shared" si="924"/>
        <v>0.46514610000000001</v>
      </c>
      <c r="AG1391" s="63">
        <f t="shared" si="924"/>
        <v>0.18653110000000001</v>
      </c>
      <c r="AH1391" s="63">
        <f t="shared" si="925"/>
        <v>0</v>
      </c>
      <c r="AI1391" s="63">
        <f t="shared" si="925"/>
        <v>0</v>
      </c>
      <c r="AJ1391" s="63">
        <f t="shared" si="926"/>
        <v>0</v>
      </c>
      <c r="AK1391" s="63">
        <f t="shared" si="926"/>
        <v>0.26653670000000002</v>
      </c>
      <c r="AL1391" s="49"/>
      <c r="AM1391" s="64">
        <f t="shared" si="927"/>
        <v>0.109270225875</v>
      </c>
      <c r="AN1391" s="64">
        <f t="shared" si="928"/>
        <v>0.11842807950341837</v>
      </c>
      <c r="AO1391" s="64">
        <f t="shared" si="929"/>
        <v>4.187064904988335E-2</v>
      </c>
      <c r="AP1391" s="64"/>
      <c r="AQ1391" s="64">
        <f t="shared" si="930"/>
        <v>0.19326461250000002</v>
      </c>
      <c r="AR1391" s="64">
        <f t="shared" si="931"/>
        <v>0.24426246185788081</v>
      </c>
      <c r="AS1391" s="64">
        <f t="shared" si="932"/>
        <v>8.6359821584513968E-2</v>
      </c>
      <c r="AT1391" s="49"/>
      <c r="AU1391" s="60">
        <f t="shared" si="933"/>
        <v>0.39624758753893752</v>
      </c>
      <c r="AV1391" s="49"/>
      <c r="AW1391" s="92">
        <f t="shared" ref="AW1391:BD1396" si="935">U1391+AW1390</f>
        <v>2.7564585359999998</v>
      </c>
      <c r="AX1391" s="92">
        <f t="shared" si="935"/>
        <v>3.0645656700000004</v>
      </c>
      <c r="AY1391" s="92">
        <f t="shared" si="935"/>
        <v>3.5207861999999999</v>
      </c>
      <c r="AZ1391" s="92">
        <f t="shared" si="935"/>
        <v>3.0199317039999993</v>
      </c>
      <c r="BA1391" s="92">
        <f t="shared" si="935"/>
        <v>2.8702030069999998</v>
      </c>
      <c r="BB1391" s="92">
        <f t="shared" si="935"/>
        <v>3.7510454000000002</v>
      </c>
      <c r="BC1391" s="92">
        <f t="shared" si="935"/>
        <v>3.95066848</v>
      </c>
      <c r="BD1391" s="92">
        <f t="shared" si="935"/>
        <v>3.5503168500000002</v>
      </c>
      <c r="BE1391" s="92"/>
      <c r="BF1391" s="92">
        <f t="shared" si="934"/>
        <v>5.0221482100000001</v>
      </c>
      <c r="BG1391" s="92">
        <f t="shared" si="934"/>
        <v>2.2786514470000001</v>
      </c>
      <c r="BH1391" s="92">
        <f t="shared" si="934"/>
        <v>3.3522844799999998</v>
      </c>
      <c r="BI1391" s="92">
        <f t="shared" si="934"/>
        <v>1.8542880700000002</v>
      </c>
      <c r="BJ1391" s="92">
        <f t="shared" si="934"/>
        <v>3.5243129000000004</v>
      </c>
      <c r="BK1391" s="92">
        <f t="shared" si="934"/>
        <v>2.5418452549999997</v>
      </c>
      <c r="BL1391" s="92">
        <f t="shared" si="934"/>
        <v>1.5643568999999999</v>
      </c>
      <c r="BM1391" s="92">
        <f t="shared" si="934"/>
        <v>4.9521464000000002</v>
      </c>
      <c r="BN1391" s="49"/>
      <c r="BO1391" s="49"/>
      <c r="BP1391" s="49"/>
    </row>
    <row r="1392" spans="1:68" x14ac:dyDescent="0.25">
      <c r="A1392" s="69"/>
      <c r="B1392" s="59">
        <v>0</v>
      </c>
      <c r="C1392" s="59">
        <v>0</v>
      </c>
      <c r="D1392" s="59">
        <v>0</v>
      </c>
      <c r="E1392" s="59">
        <v>0</v>
      </c>
      <c r="F1392" s="59">
        <v>0</v>
      </c>
      <c r="G1392" s="59">
        <v>0.1052971</v>
      </c>
      <c r="H1392" s="59">
        <v>0</v>
      </c>
      <c r="I1392" s="59">
        <v>0</v>
      </c>
      <c r="J1392" s="49"/>
      <c r="K1392" s="69"/>
      <c r="L1392" s="59">
        <v>0</v>
      </c>
      <c r="M1392" s="59">
        <v>0</v>
      </c>
      <c r="N1392" s="59">
        <v>0</v>
      </c>
      <c r="O1392" s="59">
        <v>0</v>
      </c>
      <c r="P1392" s="59">
        <v>0</v>
      </c>
      <c r="Q1392" s="59">
        <v>0.30428699999999997</v>
      </c>
      <c r="R1392" s="59">
        <v>0</v>
      </c>
      <c r="S1392" s="59">
        <v>0</v>
      </c>
      <c r="T1392" s="49"/>
      <c r="U1392" s="62">
        <f t="shared" si="919"/>
        <v>0.23040959999999999</v>
      </c>
      <c r="V1392" s="62">
        <f t="shared" si="919"/>
        <v>0</v>
      </c>
      <c r="W1392" s="62">
        <f t="shared" si="920"/>
        <v>0.1390171</v>
      </c>
      <c r="X1392" s="62">
        <f t="shared" si="920"/>
        <v>0.45273400000000003</v>
      </c>
      <c r="Y1392" s="62">
        <f t="shared" si="921"/>
        <v>0</v>
      </c>
      <c r="Z1392" s="62">
        <f t="shared" si="921"/>
        <v>0.302145</v>
      </c>
      <c r="AA1392" s="62">
        <f t="shared" si="922"/>
        <v>0</v>
      </c>
      <c r="AB1392" s="62">
        <f t="shared" si="922"/>
        <v>0</v>
      </c>
      <c r="AC1392" s="63"/>
      <c r="AD1392" s="63">
        <f t="shared" si="923"/>
        <v>0.29006959999999998</v>
      </c>
      <c r="AE1392" s="63">
        <f t="shared" si="923"/>
        <v>7.5569150000000002E-2</v>
      </c>
      <c r="AF1392" s="63">
        <f t="shared" si="924"/>
        <v>0</v>
      </c>
      <c r="AG1392" s="63">
        <f t="shared" si="924"/>
        <v>0.63613889999999995</v>
      </c>
      <c r="AH1392" s="63">
        <f t="shared" si="925"/>
        <v>0</v>
      </c>
      <c r="AI1392" s="63">
        <f t="shared" si="925"/>
        <v>0</v>
      </c>
      <c r="AJ1392" s="63">
        <f t="shared" si="926"/>
        <v>0</v>
      </c>
      <c r="AK1392" s="63">
        <f t="shared" si="926"/>
        <v>0.2861805</v>
      </c>
      <c r="AL1392" s="49"/>
      <c r="AM1392" s="64">
        <f t="shared" si="927"/>
        <v>0.14053821249999998</v>
      </c>
      <c r="AN1392" s="64">
        <f t="shared" si="928"/>
        <v>0.17347955839398682</v>
      </c>
      <c r="AO1392" s="64">
        <f t="shared" si="929"/>
        <v>6.1334286068817863E-2</v>
      </c>
      <c r="AP1392" s="64"/>
      <c r="AQ1392" s="64">
        <f t="shared" si="930"/>
        <v>0.16099476874999999</v>
      </c>
      <c r="AR1392" s="64">
        <f t="shared" si="931"/>
        <v>0.229617235363057</v>
      </c>
      <c r="AS1392" s="64">
        <f t="shared" si="932"/>
        <v>8.1181952101262556E-2</v>
      </c>
      <c r="AT1392" s="49"/>
      <c r="AU1392" s="60">
        <f t="shared" si="933"/>
        <v>0.84354835624227387</v>
      </c>
      <c r="AV1392" s="49"/>
      <c r="AW1392" s="92">
        <f t="shared" si="935"/>
        <v>2.986868136</v>
      </c>
      <c r="AX1392" s="92">
        <f t="shared" si="935"/>
        <v>3.0645656700000004</v>
      </c>
      <c r="AY1392" s="92">
        <f t="shared" si="935"/>
        <v>3.6598033000000001</v>
      </c>
      <c r="AZ1392" s="92">
        <f t="shared" si="935"/>
        <v>3.4726657039999993</v>
      </c>
      <c r="BA1392" s="92">
        <f t="shared" si="935"/>
        <v>2.8702030069999998</v>
      </c>
      <c r="BB1392" s="92">
        <f t="shared" si="935"/>
        <v>4.0531904000000001</v>
      </c>
      <c r="BC1392" s="92">
        <f t="shared" si="935"/>
        <v>3.95066848</v>
      </c>
      <c r="BD1392" s="92">
        <f t="shared" si="935"/>
        <v>3.5503168500000002</v>
      </c>
      <c r="BE1392" s="92"/>
      <c r="BF1392" s="92">
        <f t="shared" si="934"/>
        <v>5.3122178099999999</v>
      </c>
      <c r="BG1392" s="92">
        <f t="shared" si="934"/>
        <v>2.3542205970000003</v>
      </c>
      <c r="BH1392" s="92">
        <f t="shared" si="934"/>
        <v>3.3522844799999998</v>
      </c>
      <c r="BI1392" s="92">
        <f t="shared" si="934"/>
        <v>2.4904269700000001</v>
      </c>
      <c r="BJ1392" s="92">
        <f t="shared" si="934"/>
        <v>3.5243129000000004</v>
      </c>
      <c r="BK1392" s="92">
        <f t="shared" si="934"/>
        <v>2.5418452549999997</v>
      </c>
      <c r="BL1392" s="92">
        <f t="shared" si="934"/>
        <v>1.5643568999999999</v>
      </c>
      <c r="BM1392" s="92">
        <f t="shared" si="934"/>
        <v>5.2383269000000006</v>
      </c>
      <c r="BN1392" s="49"/>
      <c r="BO1392" s="49"/>
      <c r="BP1392" s="49"/>
    </row>
    <row r="1393" spans="1:68" x14ac:dyDescent="0.25">
      <c r="A1393" s="69"/>
      <c r="B1393" s="59">
        <v>0</v>
      </c>
      <c r="C1393" s="59">
        <v>0</v>
      </c>
      <c r="D1393" s="59">
        <v>0</v>
      </c>
      <c r="E1393" s="59">
        <v>0</v>
      </c>
      <c r="F1393" s="59">
        <v>0</v>
      </c>
      <c r="G1393" s="59">
        <v>0.13501740000000001</v>
      </c>
      <c r="H1393" s="59">
        <v>0</v>
      </c>
      <c r="I1393" s="59">
        <v>0</v>
      </c>
      <c r="J1393" s="49"/>
      <c r="K1393" s="69"/>
      <c r="L1393" s="59">
        <v>0</v>
      </c>
      <c r="M1393" s="59">
        <v>0.1111135</v>
      </c>
      <c r="N1393" s="59">
        <v>0</v>
      </c>
      <c r="O1393" s="59">
        <v>0</v>
      </c>
      <c r="P1393" s="59">
        <v>0</v>
      </c>
      <c r="Q1393" s="59">
        <v>0</v>
      </c>
      <c r="R1393" s="59">
        <v>0</v>
      </c>
      <c r="S1393" s="59">
        <v>0</v>
      </c>
      <c r="T1393" s="49"/>
      <c r="U1393" s="62">
        <f t="shared" si="919"/>
        <v>0.32803149999999998</v>
      </c>
      <c r="V1393" s="62">
        <f t="shared" si="919"/>
        <v>0</v>
      </c>
      <c r="W1393" s="62">
        <f t="shared" si="920"/>
        <v>0.54804229999999998</v>
      </c>
      <c r="X1393" s="62">
        <f t="shared" si="920"/>
        <v>0.26123809999999997</v>
      </c>
      <c r="Y1393" s="62">
        <f t="shared" si="921"/>
        <v>0</v>
      </c>
      <c r="Z1393" s="62">
        <f t="shared" si="921"/>
        <v>0.1005516</v>
      </c>
      <c r="AA1393" s="62">
        <f t="shared" si="922"/>
        <v>0</v>
      </c>
      <c r="AB1393" s="62">
        <f t="shared" si="922"/>
        <v>0</v>
      </c>
      <c r="AC1393" s="63"/>
      <c r="AD1393" s="63">
        <f t="shared" si="923"/>
        <v>0.1921368</v>
      </c>
      <c r="AE1393" s="63">
        <f t="shared" si="923"/>
        <v>0.28984739999999998</v>
      </c>
      <c r="AF1393" s="63">
        <f t="shared" si="924"/>
        <v>0</v>
      </c>
      <c r="AG1393" s="63">
        <f t="shared" si="924"/>
        <v>0.6135235</v>
      </c>
      <c r="AH1393" s="63">
        <f t="shared" si="925"/>
        <v>0.36393259999999999</v>
      </c>
      <c r="AI1393" s="63">
        <f t="shared" si="925"/>
        <v>5.6996350000000001E-2</v>
      </c>
      <c r="AJ1393" s="63">
        <f t="shared" si="926"/>
        <v>0</v>
      </c>
      <c r="AK1393" s="63">
        <f t="shared" si="926"/>
        <v>0.23370170000000001</v>
      </c>
      <c r="AL1393" s="49"/>
      <c r="AM1393" s="64">
        <f t="shared" si="927"/>
        <v>0.15473293749999997</v>
      </c>
      <c r="AN1393" s="64">
        <f t="shared" si="928"/>
        <v>0.2052081664890831</v>
      </c>
      <c r="AO1393" s="64">
        <f t="shared" si="929"/>
        <v>7.255204303964434E-2</v>
      </c>
      <c r="AP1393" s="64"/>
      <c r="AQ1393" s="64">
        <f t="shared" si="930"/>
        <v>0.21876729374999998</v>
      </c>
      <c r="AR1393" s="64">
        <f t="shared" si="931"/>
        <v>0.20866176512468082</v>
      </c>
      <c r="AS1393" s="64">
        <f t="shared" si="932"/>
        <v>7.3773074547008224E-2</v>
      </c>
      <c r="AT1393" s="49"/>
      <c r="AU1393" s="60">
        <f t="shared" si="933"/>
        <v>0.54594575978168147</v>
      </c>
      <c r="AV1393" s="49"/>
      <c r="AW1393" s="92">
        <f t="shared" si="935"/>
        <v>3.3148996359999998</v>
      </c>
      <c r="AX1393" s="92">
        <f t="shared" si="935"/>
        <v>3.0645656700000004</v>
      </c>
      <c r="AY1393" s="92">
        <f t="shared" si="935"/>
        <v>4.2078455999999997</v>
      </c>
      <c r="AZ1393" s="92">
        <f t="shared" si="935"/>
        <v>3.7339038039999992</v>
      </c>
      <c r="BA1393" s="92">
        <f t="shared" si="935"/>
        <v>2.8702030069999998</v>
      </c>
      <c r="BB1393" s="92">
        <f t="shared" si="935"/>
        <v>4.1537420000000003</v>
      </c>
      <c r="BC1393" s="92">
        <f t="shared" si="935"/>
        <v>3.95066848</v>
      </c>
      <c r="BD1393" s="92">
        <f t="shared" si="935"/>
        <v>3.5503168500000002</v>
      </c>
      <c r="BE1393" s="92"/>
      <c r="BF1393" s="92">
        <f t="shared" si="934"/>
        <v>5.50435461</v>
      </c>
      <c r="BG1393" s="92">
        <f t="shared" si="934"/>
        <v>2.6440679970000005</v>
      </c>
      <c r="BH1393" s="92">
        <f t="shared" si="934"/>
        <v>3.3522844799999998</v>
      </c>
      <c r="BI1393" s="92">
        <f t="shared" si="934"/>
        <v>3.10395047</v>
      </c>
      <c r="BJ1393" s="92">
        <f t="shared" si="934"/>
        <v>3.8882455000000005</v>
      </c>
      <c r="BK1393" s="92">
        <f t="shared" si="934"/>
        <v>2.5988416049999996</v>
      </c>
      <c r="BL1393" s="92">
        <f t="shared" si="934"/>
        <v>1.5643568999999999</v>
      </c>
      <c r="BM1393" s="92">
        <f t="shared" si="934"/>
        <v>5.4720286000000007</v>
      </c>
      <c r="BN1393" s="49"/>
      <c r="BO1393" s="49"/>
      <c r="BP1393" s="49"/>
    </row>
    <row r="1394" spans="1:68" x14ac:dyDescent="0.25">
      <c r="A1394" s="69"/>
      <c r="B1394" s="59">
        <v>0</v>
      </c>
      <c r="C1394" s="59">
        <v>0</v>
      </c>
      <c r="D1394" s="59">
        <v>0.39382840000000002</v>
      </c>
      <c r="E1394" s="59">
        <v>0</v>
      </c>
      <c r="F1394" s="59">
        <v>0</v>
      </c>
      <c r="G1394" s="59">
        <v>0</v>
      </c>
      <c r="H1394" s="59">
        <v>0</v>
      </c>
      <c r="I1394" s="59">
        <v>0</v>
      </c>
      <c r="J1394" s="49"/>
      <c r="K1394" s="69"/>
      <c r="L1394" s="59">
        <v>0</v>
      </c>
      <c r="M1394" s="59">
        <v>0</v>
      </c>
      <c r="N1394" s="59">
        <v>0</v>
      </c>
      <c r="O1394" s="59">
        <v>0</v>
      </c>
      <c r="P1394" s="59">
        <v>0</v>
      </c>
      <c r="Q1394" s="59">
        <v>0</v>
      </c>
      <c r="R1394" s="59">
        <v>0</v>
      </c>
      <c r="S1394" s="59">
        <v>0</v>
      </c>
      <c r="T1394" s="49"/>
      <c r="U1394" s="62">
        <f t="shared" si="919"/>
        <v>0.19932369999999999</v>
      </c>
      <c r="V1394" s="62">
        <f t="shared" si="919"/>
        <v>0.59863659999999996</v>
      </c>
      <c r="W1394" s="62">
        <f t="shared" si="920"/>
        <v>9.5867160000000007E-2</v>
      </c>
      <c r="X1394" s="62">
        <f t="shared" si="920"/>
        <v>0.2146053</v>
      </c>
      <c r="Y1394" s="62">
        <f t="shared" si="921"/>
        <v>0.19481850000000001</v>
      </c>
      <c r="Z1394" s="62">
        <f t="shared" si="921"/>
        <v>0</v>
      </c>
      <c r="AA1394" s="62">
        <f t="shared" si="922"/>
        <v>0</v>
      </c>
      <c r="AB1394" s="62">
        <f t="shared" si="922"/>
        <v>0</v>
      </c>
      <c r="AC1394" s="63"/>
      <c r="AD1394" s="63">
        <f t="shared" si="923"/>
        <v>0</v>
      </c>
      <c r="AE1394" s="63">
        <f t="shared" si="923"/>
        <v>0.3934879</v>
      </c>
      <c r="AF1394" s="63">
        <f t="shared" si="924"/>
        <v>0.11390110000000001</v>
      </c>
      <c r="AG1394" s="63">
        <f t="shared" si="924"/>
        <v>0</v>
      </c>
      <c r="AH1394" s="63">
        <f t="shared" si="925"/>
        <v>0.1792974</v>
      </c>
      <c r="AI1394" s="63">
        <f t="shared" si="925"/>
        <v>0.49932670000000001</v>
      </c>
      <c r="AJ1394" s="63">
        <f t="shared" si="926"/>
        <v>0.32410860000000002</v>
      </c>
      <c r="AK1394" s="63">
        <f t="shared" si="926"/>
        <v>0.3329124</v>
      </c>
      <c r="AL1394" s="49"/>
      <c r="AM1394" s="64">
        <f t="shared" si="927"/>
        <v>0.16290640749999999</v>
      </c>
      <c r="AN1394" s="64">
        <f t="shared" si="928"/>
        <v>0.19963821939470092</v>
      </c>
      <c r="AO1394" s="64">
        <f t="shared" si="929"/>
        <v>7.0582769359000375E-2</v>
      </c>
      <c r="AP1394" s="64"/>
      <c r="AQ1394" s="64">
        <f t="shared" si="930"/>
        <v>0.23037926249999996</v>
      </c>
      <c r="AR1394" s="64">
        <f t="shared" si="931"/>
        <v>0.18538034760792235</v>
      </c>
      <c r="AS1394" s="64">
        <f t="shared" si="932"/>
        <v>6.5541850446140637E-2</v>
      </c>
      <c r="AT1394" s="49"/>
      <c r="AU1394" s="60">
        <f t="shared" si="933"/>
        <v>0.49509132124775335</v>
      </c>
      <c r="AV1394" s="49"/>
      <c r="AW1394" s="92">
        <f t="shared" si="935"/>
        <v>3.5142233359999997</v>
      </c>
      <c r="AX1394" s="92">
        <f t="shared" si="935"/>
        <v>3.6632022700000002</v>
      </c>
      <c r="AY1394" s="92">
        <f t="shared" si="935"/>
        <v>4.3037127599999998</v>
      </c>
      <c r="AZ1394" s="92">
        <f t="shared" si="935"/>
        <v>3.9485091039999993</v>
      </c>
      <c r="BA1394" s="92">
        <f t="shared" si="935"/>
        <v>3.065021507</v>
      </c>
      <c r="BB1394" s="92">
        <f t="shared" si="935"/>
        <v>4.1537420000000003</v>
      </c>
      <c r="BC1394" s="92">
        <f t="shared" si="935"/>
        <v>3.95066848</v>
      </c>
      <c r="BD1394" s="92">
        <f t="shared" si="935"/>
        <v>3.5503168500000002</v>
      </c>
      <c r="BE1394" s="92"/>
      <c r="BF1394" s="92">
        <f t="shared" si="934"/>
        <v>5.50435461</v>
      </c>
      <c r="BG1394" s="92">
        <f t="shared" si="934"/>
        <v>3.0375558970000007</v>
      </c>
      <c r="BH1394" s="92">
        <f t="shared" si="934"/>
        <v>3.4661855799999999</v>
      </c>
      <c r="BI1394" s="92">
        <f t="shared" si="934"/>
        <v>3.10395047</v>
      </c>
      <c r="BJ1394" s="92">
        <f t="shared" si="934"/>
        <v>4.0675429000000003</v>
      </c>
      <c r="BK1394" s="92">
        <f t="shared" si="934"/>
        <v>3.0981683049999997</v>
      </c>
      <c r="BL1394" s="92">
        <f t="shared" si="934"/>
        <v>1.8884654999999999</v>
      </c>
      <c r="BM1394" s="92">
        <f t="shared" si="934"/>
        <v>5.8049410000000004</v>
      </c>
      <c r="BN1394" s="49"/>
      <c r="BO1394" s="49"/>
      <c r="BP1394" s="49"/>
    </row>
    <row r="1395" spans="1:68" x14ac:dyDescent="0.25">
      <c r="A1395" s="69"/>
      <c r="B1395" s="59">
        <v>0</v>
      </c>
      <c r="C1395" s="59">
        <v>0</v>
      </c>
      <c r="D1395" s="59">
        <v>0</v>
      </c>
      <c r="E1395" s="59">
        <v>0.26680759999999998</v>
      </c>
      <c r="F1395" s="59">
        <v>0</v>
      </c>
      <c r="G1395" s="59">
        <v>0</v>
      </c>
      <c r="H1395" s="59">
        <v>0</v>
      </c>
      <c r="I1395" s="59">
        <v>0</v>
      </c>
      <c r="J1395" s="49"/>
      <c r="K1395" s="69"/>
      <c r="L1395" s="59">
        <v>0</v>
      </c>
      <c r="M1395" s="59">
        <v>0</v>
      </c>
      <c r="N1395" s="59">
        <v>0</v>
      </c>
      <c r="O1395" s="59">
        <v>0</v>
      </c>
      <c r="P1395" s="59">
        <v>0</v>
      </c>
      <c r="Q1395" s="59">
        <v>0</v>
      </c>
      <c r="R1395" s="59">
        <v>0</v>
      </c>
      <c r="S1395" s="59">
        <v>0</v>
      </c>
      <c r="T1395" s="49"/>
      <c r="U1395" s="62">
        <f t="shared" si="919"/>
        <v>0</v>
      </c>
      <c r="V1395" s="62">
        <f t="shared" si="919"/>
        <v>0.59688569999999996</v>
      </c>
      <c r="W1395" s="62">
        <f t="shared" si="920"/>
        <v>0</v>
      </c>
      <c r="X1395" s="62">
        <f t="shared" si="920"/>
        <v>0.2618008</v>
      </c>
      <c r="Y1395" s="62">
        <f t="shared" si="921"/>
        <v>0.43699549999999998</v>
      </c>
      <c r="Z1395" s="62">
        <f t="shared" si="921"/>
        <v>0.60862349999999998</v>
      </c>
      <c r="AA1395" s="62">
        <f t="shared" si="922"/>
        <v>0.23256109999999999</v>
      </c>
      <c r="AB1395" s="62">
        <f>S1424</f>
        <v>0.21194840000000001</v>
      </c>
      <c r="AC1395" s="63"/>
      <c r="AD1395" s="63">
        <f t="shared" si="923"/>
        <v>0</v>
      </c>
      <c r="AE1395" s="63">
        <f t="shared" si="923"/>
        <v>0.30207820000000002</v>
      </c>
      <c r="AF1395" s="63">
        <f t="shared" si="924"/>
        <v>0.27519320000000003</v>
      </c>
      <c r="AG1395" s="63">
        <f t="shared" si="924"/>
        <v>0</v>
      </c>
      <c r="AH1395" s="63">
        <f t="shared" si="925"/>
        <v>0.1914167</v>
      </c>
      <c r="AI1395" s="63">
        <f t="shared" si="925"/>
        <v>1.0000230000000001E-2</v>
      </c>
      <c r="AJ1395" s="63">
        <f t="shared" si="926"/>
        <v>0</v>
      </c>
      <c r="AK1395" s="63">
        <f t="shared" si="926"/>
        <v>0.48812870000000003</v>
      </c>
      <c r="AL1395" s="49"/>
      <c r="AM1395" s="64">
        <f t="shared" si="927"/>
        <v>0.29360187499999996</v>
      </c>
      <c r="AN1395" s="64">
        <f t="shared" si="928"/>
        <v>0.23772436950182307</v>
      </c>
      <c r="AO1395" s="64">
        <f t="shared" si="929"/>
        <v>8.404825686401779E-2</v>
      </c>
      <c r="AP1395" s="64"/>
      <c r="AQ1395" s="64">
        <f t="shared" si="930"/>
        <v>0.15835212875000002</v>
      </c>
      <c r="AR1395" s="64">
        <f t="shared" si="931"/>
        <v>0.1856991992470082</v>
      </c>
      <c r="AS1395" s="64">
        <f t="shared" si="932"/>
        <v>6.5654581524235658E-2</v>
      </c>
      <c r="AT1395" s="49"/>
      <c r="AU1395" s="60">
        <f t="shared" si="933"/>
        <v>0.22543121616302081</v>
      </c>
      <c r="AV1395" s="49"/>
      <c r="AW1395" s="92">
        <f t="shared" si="935"/>
        <v>3.5142233359999997</v>
      </c>
      <c r="AX1395" s="92">
        <f t="shared" si="935"/>
        <v>4.2600879699999998</v>
      </c>
      <c r="AY1395" s="92">
        <f t="shared" si="935"/>
        <v>4.3037127599999998</v>
      </c>
      <c r="AZ1395" s="92">
        <f t="shared" si="935"/>
        <v>4.2103099039999989</v>
      </c>
      <c r="BA1395" s="92">
        <f t="shared" si="935"/>
        <v>3.5020170070000001</v>
      </c>
      <c r="BB1395" s="92">
        <f t="shared" si="935"/>
        <v>4.7623655000000005</v>
      </c>
      <c r="BC1395" s="92">
        <f t="shared" si="935"/>
        <v>4.1832295799999999</v>
      </c>
      <c r="BD1395" s="92">
        <f t="shared" si="935"/>
        <v>3.76226525</v>
      </c>
      <c r="BE1395" s="92"/>
      <c r="BF1395" s="92">
        <f t="shared" si="934"/>
        <v>5.50435461</v>
      </c>
      <c r="BG1395" s="92">
        <f t="shared" si="934"/>
        <v>3.3396340970000007</v>
      </c>
      <c r="BH1395" s="92">
        <f t="shared" si="934"/>
        <v>3.7413787799999998</v>
      </c>
      <c r="BI1395" s="92">
        <f t="shared" si="934"/>
        <v>3.10395047</v>
      </c>
      <c r="BJ1395" s="92">
        <f t="shared" si="934"/>
        <v>4.2589596000000007</v>
      </c>
      <c r="BK1395" s="92">
        <f t="shared" si="934"/>
        <v>3.1081685349999999</v>
      </c>
      <c r="BL1395" s="92">
        <f t="shared" si="934"/>
        <v>1.8884654999999999</v>
      </c>
      <c r="BM1395" s="92">
        <f t="shared" si="934"/>
        <v>6.2930697000000002</v>
      </c>
      <c r="BN1395" s="49"/>
      <c r="BO1395" s="49"/>
      <c r="BP1395" s="49"/>
    </row>
    <row r="1396" spans="1:68" x14ac:dyDescent="0.25">
      <c r="A1396" s="69"/>
      <c r="B1396" s="59">
        <v>0</v>
      </c>
      <c r="C1396" s="59">
        <v>0</v>
      </c>
      <c r="D1396" s="59">
        <v>0</v>
      </c>
      <c r="E1396" s="59">
        <v>0</v>
      </c>
      <c r="F1396" s="59">
        <v>0</v>
      </c>
      <c r="G1396" s="59">
        <v>0</v>
      </c>
      <c r="H1396" s="59">
        <v>0.1949024</v>
      </c>
      <c r="I1396" s="59">
        <v>0</v>
      </c>
      <c r="J1396" s="49"/>
      <c r="K1396" s="69"/>
      <c r="L1396" s="59">
        <v>0</v>
      </c>
      <c r="M1396" s="59">
        <v>0</v>
      </c>
      <c r="N1396" s="59">
        <v>0</v>
      </c>
      <c r="O1396" s="59">
        <v>0</v>
      </c>
      <c r="P1396" s="59">
        <v>0</v>
      </c>
      <c r="Q1396" s="59">
        <v>0</v>
      </c>
      <c r="R1396" s="59">
        <v>0</v>
      </c>
      <c r="S1396" s="59">
        <v>0</v>
      </c>
      <c r="T1396" s="49"/>
      <c r="U1396" s="62">
        <f t="shared" si="919"/>
        <v>0.3630505</v>
      </c>
      <c r="V1396" s="62">
        <f t="shared" si="919"/>
        <v>0.39817239999999998</v>
      </c>
      <c r="W1396" s="62">
        <f t="shared" si="920"/>
        <v>0</v>
      </c>
      <c r="X1396" s="62">
        <f t="shared" si="920"/>
        <v>0</v>
      </c>
      <c r="Y1396" s="62">
        <f t="shared" si="921"/>
        <v>0.38082310000000003</v>
      </c>
      <c r="Z1396" s="62">
        <f t="shared" si="921"/>
        <v>0.65946199999999999</v>
      </c>
      <c r="AA1396" s="62">
        <f t="shared" si="922"/>
        <v>0</v>
      </c>
      <c r="AB1396" s="62">
        <f>S1425</f>
        <v>0</v>
      </c>
      <c r="AC1396" s="63"/>
      <c r="AD1396" s="63">
        <f t="shared" si="923"/>
        <v>0</v>
      </c>
      <c r="AE1396" s="63">
        <f t="shared" si="923"/>
        <v>0.23092080000000001</v>
      </c>
      <c r="AF1396" s="63">
        <f t="shared" si="924"/>
        <v>0.34061720000000001</v>
      </c>
      <c r="AG1396" s="63">
        <f t="shared" si="924"/>
        <v>0</v>
      </c>
      <c r="AH1396" s="63">
        <f t="shared" si="925"/>
        <v>0</v>
      </c>
      <c r="AI1396" s="63">
        <f t="shared" si="925"/>
        <v>0</v>
      </c>
      <c r="AJ1396" s="63">
        <f t="shared" si="926"/>
        <v>0</v>
      </c>
      <c r="AK1396" s="63">
        <f t="shared" si="926"/>
        <v>0.41720390000000002</v>
      </c>
      <c r="AL1396" s="49"/>
      <c r="AM1396" s="64">
        <f t="shared" si="927"/>
        <v>0.22518849999999999</v>
      </c>
      <c r="AN1396" s="64">
        <f t="shared" si="928"/>
        <v>0.25762220521853313</v>
      </c>
      <c r="AO1396" s="64">
        <f t="shared" si="929"/>
        <v>9.1083204147128574E-2</v>
      </c>
      <c r="AP1396" s="64"/>
      <c r="AQ1396" s="64">
        <f t="shared" si="930"/>
        <v>0.12359273749999999</v>
      </c>
      <c r="AR1396" s="64">
        <f t="shared" si="931"/>
        <v>0.17776480001947148</v>
      </c>
      <c r="AS1396" s="64">
        <f t="shared" si="932"/>
        <v>6.2849347775019396E-2</v>
      </c>
      <c r="AT1396" s="49"/>
      <c r="AU1396" s="60">
        <f t="shared" si="933"/>
        <v>0.37412911344391342</v>
      </c>
      <c r="AV1396" s="49"/>
      <c r="AW1396" s="93">
        <f t="shared" si="935"/>
        <v>3.8772738359999996</v>
      </c>
      <c r="AX1396" s="93">
        <f t="shared" si="935"/>
        <v>4.6582603699999998</v>
      </c>
      <c r="AY1396" s="93">
        <f t="shared" si="935"/>
        <v>4.3037127599999998</v>
      </c>
      <c r="AZ1396" s="93">
        <f t="shared" si="935"/>
        <v>4.2103099039999989</v>
      </c>
      <c r="BA1396" s="93">
        <f t="shared" si="935"/>
        <v>3.8828401070000003</v>
      </c>
      <c r="BB1396" s="93">
        <f t="shared" si="935"/>
        <v>5.4218275000000009</v>
      </c>
      <c r="BC1396" s="93">
        <f t="shared" si="935"/>
        <v>4.1832295799999999</v>
      </c>
      <c r="BD1396" s="93">
        <f t="shared" si="935"/>
        <v>3.76226525</v>
      </c>
      <c r="BE1396" s="93"/>
      <c r="BF1396" s="93">
        <f t="shared" si="934"/>
        <v>5.50435461</v>
      </c>
      <c r="BG1396" s="93">
        <f t="shared" si="934"/>
        <v>3.5705548970000005</v>
      </c>
      <c r="BH1396" s="93">
        <f t="shared" si="934"/>
        <v>4.0819959799999994</v>
      </c>
      <c r="BI1396" s="93">
        <f t="shared" si="934"/>
        <v>3.10395047</v>
      </c>
      <c r="BJ1396" s="93">
        <f t="shared" si="934"/>
        <v>4.2589596000000007</v>
      </c>
      <c r="BK1396" s="93">
        <f t="shared" si="934"/>
        <v>3.1081685349999999</v>
      </c>
      <c r="BL1396" s="93">
        <f t="shared" si="934"/>
        <v>1.8884654999999999</v>
      </c>
      <c r="BM1396" s="93">
        <f t="shared" si="934"/>
        <v>6.7102735999999998</v>
      </c>
      <c r="BN1396" s="94"/>
      <c r="BO1396" s="49"/>
      <c r="BP1396" s="49"/>
    </row>
    <row r="1397" spans="1:68" x14ac:dyDescent="0.25">
      <c r="A1397" s="69"/>
      <c r="B1397" s="59">
        <v>0.14223669999999999</v>
      </c>
      <c r="C1397" s="59">
        <v>0.30840400000000001</v>
      </c>
      <c r="D1397" s="59">
        <v>0</v>
      </c>
      <c r="E1397" s="59">
        <v>0</v>
      </c>
      <c r="F1397" s="59">
        <v>0.24025920000000001</v>
      </c>
      <c r="G1397" s="59">
        <v>0</v>
      </c>
      <c r="H1397" s="59">
        <v>0</v>
      </c>
      <c r="I1397" s="59">
        <v>0</v>
      </c>
      <c r="J1397" s="49"/>
      <c r="K1397" s="69"/>
      <c r="L1397" s="59">
        <v>0</v>
      </c>
      <c r="M1397" s="59">
        <v>0</v>
      </c>
      <c r="N1397" s="59">
        <v>0</v>
      </c>
      <c r="O1397" s="59">
        <v>0</v>
      </c>
      <c r="P1397" s="59">
        <v>0</v>
      </c>
      <c r="Q1397" s="59">
        <v>0</v>
      </c>
      <c r="R1397" s="59">
        <v>0</v>
      </c>
      <c r="S1397" s="59">
        <v>0.36303419999999997</v>
      </c>
      <c r="T1397" s="49"/>
      <c r="U1397" s="54"/>
      <c r="V1397" s="54"/>
      <c r="W1397" s="54"/>
      <c r="X1397" s="54"/>
      <c r="Y1397" s="54"/>
      <c r="Z1397" s="54"/>
      <c r="AA1397" s="54"/>
      <c r="AB1397" s="54"/>
      <c r="AC1397" s="49"/>
      <c r="AD1397" s="49"/>
      <c r="AE1397" s="49"/>
      <c r="AF1397" s="49"/>
      <c r="AG1397" s="49"/>
      <c r="AH1397" s="49"/>
      <c r="AI1397" s="49"/>
      <c r="AJ1397" s="49"/>
      <c r="AK1397" s="49"/>
      <c r="AL1397" s="49"/>
      <c r="AM1397" s="49"/>
      <c r="AN1397" s="49"/>
      <c r="AO1397" s="49"/>
      <c r="AP1397" s="49"/>
      <c r="AQ1397" s="49"/>
      <c r="AR1397" s="49"/>
      <c r="AS1397" s="49"/>
      <c r="AT1397" s="49"/>
      <c r="AU1397" s="60"/>
      <c r="AV1397" s="49"/>
      <c r="AW1397" s="49"/>
      <c r="AX1397" s="49"/>
      <c r="AY1397" s="49"/>
      <c r="AZ1397" s="49"/>
      <c r="BA1397" s="49"/>
      <c r="BB1397" s="49"/>
      <c r="BC1397" s="49"/>
      <c r="BD1397" s="49"/>
      <c r="BE1397" s="49"/>
      <c r="BF1397" s="49"/>
      <c r="BG1397" s="49"/>
      <c r="BH1397" s="49"/>
      <c r="BI1397" s="49"/>
      <c r="BJ1397" s="49"/>
      <c r="BK1397" s="49"/>
      <c r="BL1397" s="49"/>
      <c r="BM1397" s="49"/>
      <c r="BN1397" s="49"/>
      <c r="BO1397" s="49"/>
      <c r="BP1397" s="49"/>
    </row>
    <row r="1398" spans="1:68" x14ac:dyDescent="0.25">
      <c r="A1398" s="69"/>
      <c r="B1398" s="59">
        <v>0</v>
      </c>
      <c r="C1398" s="59">
        <v>0</v>
      </c>
      <c r="D1398" s="59">
        <v>0.33942699999999998</v>
      </c>
      <c r="E1398" s="59">
        <v>0</v>
      </c>
      <c r="F1398" s="59">
        <v>0</v>
      </c>
      <c r="G1398" s="59">
        <v>0</v>
      </c>
      <c r="H1398" s="59">
        <v>0</v>
      </c>
      <c r="I1398" s="59">
        <v>0.13006499999999999</v>
      </c>
      <c r="J1398" s="49"/>
      <c r="K1398" s="69"/>
      <c r="L1398" s="59">
        <v>0</v>
      </c>
      <c r="M1398" s="59">
        <v>0</v>
      </c>
      <c r="N1398" s="59">
        <v>0</v>
      </c>
      <c r="O1398" s="59">
        <v>0</v>
      </c>
      <c r="P1398" s="59">
        <v>0</v>
      </c>
      <c r="Q1398" s="59">
        <v>0</v>
      </c>
      <c r="R1398" s="59">
        <v>0</v>
      </c>
      <c r="S1398" s="59">
        <v>0</v>
      </c>
      <c r="T1398" s="49" t="s">
        <v>122</v>
      </c>
      <c r="U1398" s="54">
        <f>AVERAGE(U1253:U1276)</f>
        <v>4.6969831791666659E-2</v>
      </c>
      <c r="V1398" s="54">
        <f t="shared" ref="V1398:AK1398" si="936">AVERAGE(V1253:V1276)</f>
        <v>5.1813662500000003E-2</v>
      </c>
      <c r="W1398" s="54">
        <f t="shared" si="936"/>
        <v>5.3584606666666666E-2</v>
      </c>
      <c r="X1398" s="54">
        <f t="shared" si="936"/>
        <v>4.5224967499999998E-2</v>
      </c>
      <c r="Y1398" s="54">
        <f t="shared" si="936"/>
        <v>4.2008629166666665E-2</v>
      </c>
      <c r="Z1398" s="54">
        <f t="shared" si="936"/>
        <v>0</v>
      </c>
      <c r="AA1398" s="54">
        <f t="shared" si="936"/>
        <v>0.14442567083333333</v>
      </c>
      <c r="AB1398" s="54">
        <f t="shared" si="936"/>
        <v>1.7070531874999999E-2</v>
      </c>
      <c r="AC1398" s="54"/>
      <c r="AD1398" s="54">
        <f t="shared" si="936"/>
        <v>1.2931415E-2</v>
      </c>
      <c r="AE1398" s="54">
        <f t="shared" si="936"/>
        <v>2.7736595833333332E-2</v>
      </c>
      <c r="AF1398" s="54">
        <f t="shared" si="936"/>
        <v>6.0157856249999997E-3</v>
      </c>
      <c r="AG1398" s="54">
        <f t="shared" si="936"/>
        <v>9.9429642791666661E-2</v>
      </c>
      <c r="AH1398" s="54">
        <f t="shared" si="936"/>
        <v>4.1575488333333334E-2</v>
      </c>
      <c r="AI1398" s="54">
        <f t="shared" si="936"/>
        <v>2.0465563874999999E-2</v>
      </c>
      <c r="AJ1398" s="54">
        <f t="shared" si="936"/>
        <v>3.4111322500000006E-2</v>
      </c>
      <c r="AK1398" s="54">
        <f t="shared" si="936"/>
        <v>6.9133358749999999E-2</v>
      </c>
      <c r="AL1398" s="49"/>
      <c r="AM1398" s="49"/>
      <c r="AN1398" s="49"/>
      <c r="AO1398" s="49"/>
      <c r="AP1398" s="49"/>
      <c r="AQ1398" s="49"/>
      <c r="AR1398" s="49"/>
      <c r="AS1398" s="49"/>
      <c r="AT1398" s="49"/>
      <c r="AU1398" s="60"/>
      <c r="AV1398" s="49" t="s">
        <v>122</v>
      </c>
      <c r="AW1398" s="54">
        <f>AW1276</f>
        <v>1.1272759629999998</v>
      </c>
      <c r="AX1398" s="54">
        <f t="shared" ref="AX1398:BM1398" si="937">AX1276</f>
        <v>1.2435279000000001</v>
      </c>
      <c r="AY1398" s="54">
        <f t="shared" si="937"/>
        <v>1.2860305599999999</v>
      </c>
      <c r="AZ1398" s="54">
        <f t="shared" si="937"/>
        <v>1.08539922</v>
      </c>
      <c r="BA1398" s="54">
        <f t="shared" si="937"/>
        <v>1.0082070999999999</v>
      </c>
      <c r="BB1398" s="54">
        <f t="shared" si="937"/>
        <v>0</v>
      </c>
      <c r="BC1398" s="54">
        <f t="shared" si="937"/>
        <v>3.4662161</v>
      </c>
      <c r="BD1398" s="54">
        <f t="shared" si="937"/>
        <v>0.40969276499999996</v>
      </c>
      <c r="BE1398" s="54"/>
      <c r="BF1398" s="54">
        <f t="shared" si="937"/>
        <v>0.31035395999999998</v>
      </c>
      <c r="BG1398" s="54">
        <f t="shared" si="937"/>
        <v>0.66567829999999995</v>
      </c>
      <c r="BH1398" s="54">
        <f t="shared" si="937"/>
        <v>0.144378855</v>
      </c>
      <c r="BI1398" s="54">
        <f t="shared" si="937"/>
        <v>2.3863114269999999</v>
      </c>
      <c r="BJ1398" s="54">
        <f t="shared" si="937"/>
        <v>0.99781171999999996</v>
      </c>
      <c r="BK1398" s="54">
        <f t="shared" si="937"/>
        <v>0.491173533</v>
      </c>
      <c r="BL1398" s="54">
        <f t="shared" si="937"/>
        <v>0.81867174000000009</v>
      </c>
      <c r="BM1398" s="54">
        <f t="shared" si="937"/>
        <v>1.6592006100000001</v>
      </c>
      <c r="BN1398" s="49"/>
      <c r="BO1398" s="49"/>
      <c r="BP1398" s="49"/>
    </row>
    <row r="1399" spans="1:68" x14ac:dyDescent="0.25">
      <c r="A1399" s="69"/>
      <c r="B1399" s="59">
        <v>0</v>
      </c>
      <c r="C1399" s="59">
        <v>0.2080641</v>
      </c>
      <c r="D1399" s="59">
        <v>0</v>
      </c>
      <c r="E1399" s="59">
        <v>0</v>
      </c>
      <c r="F1399" s="59">
        <v>0</v>
      </c>
      <c r="G1399" s="59">
        <v>0</v>
      </c>
      <c r="H1399" s="59">
        <v>0</v>
      </c>
      <c r="I1399" s="59">
        <v>0</v>
      </c>
      <c r="J1399" s="49"/>
      <c r="K1399" s="69"/>
      <c r="L1399" s="59">
        <v>0</v>
      </c>
      <c r="M1399" s="59">
        <v>0</v>
      </c>
      <c r="N1399" s="59">
        <v>1.6492840000000002E-2</v>
      </c>
      <c r="O1399" s="59">
        <v>0</v>
      </c>
      <c r="P1399" s="59">
        <v>0</v>
      </c>
      <c r="Q1399" s="59">
        <v>0</v>
      </c>
      <c r="R1399" s="59">
        <v>0.44128040000000002</v>
      </c>
      <c r="S1399" s="59">
        <v>0</v>
      </c>
      <c r="T1399" s="49" t="s">
        <v>123</v>
      </c>
      <c r="U1399" s="54">
        <f>AVERAGE(U1301:U1324)</f>
        <v>9.5188815416666642E-2</v>
      </c>
      <c r="V1399" s="54">
        <f t="shared" ref="V1399:AK1399" si="938">AVERAGE(V1301:V1324)</f>
        <v>7.1216978750000007E-2</v>
      </c>
      <c r="W1399" s="54">
        <f t="shared" si="938"/>
        <v>9.0534093624999992E-2</v>
      </c>
      <c r="X1399" s="54">
        <f t="shared" si="938"/>
        <v>5.1571870833333332E-2</v>
      </c>
      <c r="Y1399" s="54">
        <f t="shared" si="938"/>
        <v>2.3748221208333333E-2</v>
      </c>
      <c r="Z1399" s="54">
        <f t="shared" si="938"/>
        <v>8.2254420833333345E-3</v>
      </c>
      <c r="AA1399" s="54">
        <f t="shared" si="938"/>
        <v>0.12380520499999997</v>
      </c>
      <c r="AB1399" s="54">
        <f t="shared" si="938"/>
        <v>4.4781886249999993E-2</v>
      </c>
      <c r="AC1399" s="54"/>
      <c r="AD1399" s="54">
        <f t="shared" si="938"/>
        <v>7.1723701666666653E-2</v>
      </c>
      <c r="AE1399" s="54">
        <f t="shared" si="938"/>
        <v>4.8618695833333329E-2</v>
      </c>
      <c r="AF1399" s="54">
        <f t="shared" si="938"/>
        <v>1.0751328333333332E-2</v>
      </c>
      <c r="AG1399" s="54">
        <f t="shared" si="938"/>
        <v>0.15631449583333334</v>
      </c>
      <c r="AH1399" s="54">
        <f t="shared" si="938"/>
        <v>6.5981508333333341E-2</v>
      </c>
      <c r="AI1399" s="54">
        <f t="shared" si="938"/>
        <v>3.5111148916666668E-2</v>
      </c>
      <c r="AJ1399" s="54">
        <f t="shared" si="938"/>
        <v>4.7576137500000004E-2</v>
      </c>
      <c r="AK1399" s="54">
        <f t="shared" si="938"/>
        <v>7.1969266249999997E-2</v>
      </c>
      <c r="AL1399" s="49"/>
      <c r="AM1399" s="49"/>
      <c r="AN1399" s="49"/>
      <c r="AO1399" s="49"/>
      <c r="AP1399" s="49"/>
      <c r="AQ1399" s="49"/>
      <c r="AR1399" s="49"/>
      <c r="AS1399" s="49"/>
      <c r="AT1399" s="49"/>
      <c r="AU1399" s="60"/>
      <c r="AV1399" s="49" t="s">
        <v>123</v>
      </c>
      <c r="AW1399" s="54">
        <f>AW1324</f>
        <v>2.2845315699999995</v>
      </c>
      <c r="AX1399" s="54">
        <f t="shared" ref="AX1399:BM1399" si="939">AX1324</f>
        <v>1.7092074900000001</v>
      </c>
      <c r="AY1399" s="54">
        <f t="shared" si="939"/>
        <v>2.1728182469999999</v>
      </c>
      <c r="AZ1399" s="54">
        <f t="shared" si="939"/>
        <v>1.2377248999999999</v>
      </c>
      <c r="BA1399" s="54">
        <f t="shared" si="939"/>
        <v>0.56995730899999997</v>
      </c>
      <c r="BB1399" s="54">
        <f t="shared" si="939"/>
        <v>0.19741061000000001</v>
      </c>
      <c r="BC1399" s="54">
        <f t="shared" si="939"/>
        <v>2.9713249199999994</v>
      </c>
      <c r="BD1399" s="54">
        <f t="shared" si="939"/>
        <v>1.0747652699999999</v>
      </c>
      <c r="BE1399" s="54"/>
      <c r="BF1399" s="54">
        <f t="shared" si="939"/>
        <v>1.7213688399999998</v>
      </c>
      <c r="BG1399" s="54">
        <f t="shared" si="939"/>
        <v>1.1668486999999998</v>
      </c>
      <c r="BH1399" s="54">
        <f t="shared" si="939"/>
        <v>0.25803187999999999</v>
      </c>
      <c r="BI1399" s="54">
        <f t="shared" si="939"/>
        <v>3.7515479000000003</v>
      </c>
      <c r="BJ1399" s="54">
        <f t="shared" si="939"/>
        <v>1.5835562000000001</v>
      </c>
      <c r="BK1399" s="54">
        <f t="shared" si="939"/>
        <v>0.84266757400000003</v>
      </c>
      <c r="BL1399" s="54">
        <f t="shared" si="939"/>
        <v>1.1418273000000001</v>
      </c>
      <c r="BM1399" s="54">
        <f t="shared" si="939"/>
        <v>1.7272623899999999</v>
      </c>
      <c r="BN1399" s="49"/>
      <c r="BO1399" s="49"/>
      <c r="BP1399" s="49"/>
    </row>
    <row r="1400" spans="1:68" x14ac:dyDescent="0.25">
      <c r="A1400" s="69"/>
      <c r="B1400" s="59">
        <v>0</v>
      </c>
      <c r="C1400" s="59">
        <v>0.26943780000000001</v>
      </c>
      <c r="D1400" s="59">
        <v>0</v>
      </c>
      <c r="E1400" s="59">
        <v>0</v>
      </c>
      <c r="F1400" s="59">
        <v>0</v>
      </c>
      <c r="G1400" s="59">
        <v>0.12362480000000001</v>
      </c>
      <c r="H1400" s="59">
        <v>0</v>
      </c>
      <c r="I1400" s="59">
        <v>0</v>
      </c>
      <c r="J1400" s="49"/>
      <c r="K1400" s="69"/>
      <c r="L1400" s="59">
        <v>0</v>
      </c>
      <c r="M1400" s="59">
        <v>0.37238880000000002</v>
      </c>
      <c r="N1400" s="59">
        <v>0.1807938</v>
      </c>
      <c r="O1400" s="59">
        <v>0</v>
      </c>
      <c r="P1400" s="59">
        <v>0</v>
      </c>
      <c r="Q1400" s="59">
        <v>0.43102069999999998</v>
      </c>
      <c r="R1400" s="59">
        <v>0</v>
      </c>
      <c r="S1400" s="59">
        <v>0</v>
      </c>
      <c r="T1400" s="49" t="s">
        <v>124</v>
      </c>
      <c r="U1400" s="54">
        <f>AVERAGE(U1349:U1372)</f>
        <v>9.5085466666666674E-2</v>
      </c>
      <c r="V1400" s="54">
        <f t="shared" ref="V1400:AK1400" si="940">AVERAGE(V1349:V1372)</f>
        <v>7.5935920833333337E-2</v>
      </c>
      <c r="W1400" s="54">
        <f t="shared" si="940"/>
        <v>9.7347294583333355E-2</v>
      </c>
      <c r="X1400" s="54">
        <f t="shared" si="940"/>
        <v>5.3750200000000005E-2</v>
      </c>
      <c r="Y1400" s="54">
        <f t="shared" si="940"/>
        <v>6.395228791666667E-2</v>
      </c>
      <c r="Z1400" s="54">
        <f t="shared" si="940"/>
        <v>2.820563333333333E-2</v>
      </c>
      <c r="AA1400" s="54">
        <f t="shared" si="940"/>
        <v>7.6357365833333329E-2</v>
      </c>
      <c r="AB1400" s="54">
        <f t="shared" si="940"/>
        <v>4.7891141666666665E-2</v>
      </c>
      <c r="AC1400" s="54"/>
      <c r="AD1400" s="54">
        <f t="shared" si="940"/>
        <v>4.1484674999999999E-2</v>
      </c>
      <c r="AE1400" s="54">
        <f t="shared" si="940"/>
        <v>8.0097837916666678E-2</v>
      </c>
      <c r="AF1400" s="54">
        <f t="shared" si="940"/>
        <v>3.7964583749999996E-2</v>
      </c>
      <c r="AG1400" s="54">
        <f t="shared" si="940"/>
        <v>4.7108652499999994E-2</v>
      </c>
      <c r="AH1400" s="54">
        <f t="shared" si="940"/>
        <v>3.0237318750000002E-2</v>
      </c>
      <c r="AI1400" s="54">
        <f t="shared" si="940"/>
        <v>5.4036928749999998E-2</v>
      </c>
      <c r="AJ1400" s="54">
        <f t="shared" si="940"/>
        <v>2.0640374583333333E-2</v>
      </c>
      <c r="AK1400" s="54">
        <f t="shared" si="940"/>
        <v>4.9759470833333326E-2</v>
      </c>
      <c r="AL1400" s="49"/>
      <c r="AM1400" s="49"/>
      <c r="AN1400" s="49"/>
      <c r="AO1400" s="49"/>
      <c r="AP1400" s="49"/>
      <c r="AQ1400" s="49"/>
      <c r="AR1400" s="49"/>
      <c r="AS1400" s="49"/>
      <c r="AT1400" s="49"/>
      <c r="AU1400" s="60"/>
      <c r="AV1400" s="49" t="s">
        <v>124</v>
      </c>
      <c r="AW1400" s="54">
        <f>AW1372</f>
        <v>2.2820512000000002</v>
      </c>
      <c r="AX1400" s="54">
        <f t="shared" ref="AX1400:BM1400" si="941">AX1372</f>
        <v>1.8224621000000001</v>
      </c>
      <c r="AY1400" s="54">
        <f t="shared" si="941"/>
        <v>2.3363350700000005</v>
      </c>
      <c r="AZ1400" s="54">
        <f t="shared" si="941"/>
        <v>1.2900048000000002</v>
      </c>
      <c r="BA1400" s="54">
        <f t="shared" si="941"/>
        <v>1.5348549100000002</v>
      </c>
      <c r="BB1400" s="54">
        <f t="shared" si="941"/>
        <v>0.67693519999999996</v>
      </c>
      <c r="BC1400" s="54">
        <f t="shared" si="941"/>
        <v>1.8325767799999999</v>
      </c>
      <c r="BD1400" s="54">
        <f t="shared" si="941"/>
        <v>1.1493873999999999</v>
      </c>
      <c r="BE1400" s="54"/>
      <c r="BF1400" s="54">
        <f t="shared" si="941"/>
        <v>0.99563219999999997</v>
      </c>
      <c r="BG1400" s="54">
        <f t="shared" si="941"/>
        <v>1.9223481100000002</v>
      </c>
      <c r="BH1400" s="54">
        <f t="shared" si="941"/>
        <v>0.91115000999999995</v>
      </c>
      <c r="BI1400" s="54">
        <f t="shared" si="941"/>
        <v>1.1306076599999999</v>
      </c>
      <c r="BJ1400" s="54">
        <f t="shared" si="941"/>
        <v>0.72569565000000003</v>
      </c>
      <c r="BK1400" s="54">
        <f t="shared" si="941"/>
        <v>1.29688629</v>
      </c>
      <c r="BL1400" s="54">
        <f t="shared" si="941"/>
        <v>0.49536898999999995</v>
      </c>
      <c r="BM1400" s="54">
        <f t="shared" si="941"/>
        <v>1.1942272999999999</v>
      </c>
      <c r="BN1400" s="49"/>
      <c r="BO1400" s="49"/>
      <c r="BP1400" s="49"/>
    </row>
    <row r="1401" spans="1:68" x14ac:dyDescent="0.25">
      <c r="A1401" s="69"/>
      <c r="B1401" s="59">
        <v>0</v>
      </c>
      <c r="C1401" s="59">
        <v>0</v>
      </c>
      <c r="D1401" s="59">
        <v>0.1523533</v>
      </c>
      <c r="E1401" s="59">
        <v>0.61107440000000002</v>
      </c>
      <c r="F1401" s="59">
        <v>0</v>
      </c>
      <c r="G1401" s="59">
        <v>6.6410060000000007E-2</v>
      </c>
      <c r="H1401" s="59">
        <v>0</v>
      </c>
      <c r="I1401" s="59">
        <v>0</v>
      </c>
      <c r="J1401" s="49"/>
      <c r="K1401" s="69"/>
      <c r="L1401" s="59">
        <v>0.46122550000000001</v>
      </c>
      <c r="M1401" s="59">
        <v>0.23967550000000001</v>
      </c>
      <c r="N1401" s="59">
        <v>1.4085769999999999E-2</v>
      </c>
      <c r="O1401" s="59">
        <v>0</v>
      </c>
      <c r="P1401" s="59">
        <v>0</v>
      </c>
      <c r="Q1401" s="59">
        <v>0</v>
      </c>
      <c r="R1401" s="59">
        <v>7.0487980000000006E-2</v>
      </c>
      <c r="S1401" s="59">
        <v>0.23066329999999999</v>
      </c>
      <c r="T1401" s="49"/>
      <c r="U1401" s="54"/>
      <c r="V1401" s="54"/>
      <c r="W1401" s="54"/>
      <c r="X1401" s="54"/>
      <c r="Y1401" s="54"/>
      <c r="Z1401" s="54"/>
      <c r="AA1401" s="54"/>
      <c r="AB1401" s="54"/>
      <c r="AC1401" s="54"/>
      <c r="AD1401" s="54"/>
      <c r="AE1401" s="54"/>
      <c r="AF1401" s="54"/>
      <c r="AG1401" s="54"/>
      <c r="AH1401" s="54"/>
      <c r="AI1401" s="54"/>
      <c r="AJ1401" s="54"/>
      <c r="AK1401" s="54"/>
      <c r="AL1401" s="49"/>
      <c r="AM1401" s="49"/>
      <c r="AN1401" s="49"/>
      <c r="AO1401" s="49"/>
      <c r="AP1401" s="49"/>
      <c r="AQ1401" s="49"/>
      <c r="AR1401" s="49"/>
      <c r="AS1401" s="49"/>
      <c r="AT1401" s="49"/>
      <c r="AU1401" s="60"/>
      <c r="AV1401" s="49"/>
      <c r="AW1401" s="54"/>
      <c r="AX1401" s="54"/>
      <c r="AY1401" s="54"/>
      <c r="AZ1401" s="54"/>
      <c r="BA1401" s="54"/>
      <c r="BB1401" s="54"/>
      <c r="BC1401" s="54"/>
      <c r="BD1401" s="54"/>
      <c r="BE1401" s="54"/>
      <c r="BF1401" s="54"/>
      <c r="BG1401" s="54"/>
      <c r="BH1401" s="54"/>
      <c r="BI1401" s="54"/>
      <c r="BJ1401" s="54"/>
      <c r="BK1401" s="54"/>
      <c r="BL1401" s="54"/>
      <c r="BM1401" s="54"/>
      <c r="BN1401" s="49"/>
      <c r="BO1401" s="49"/>
      <c r="BP1401" s="49"/>
    </row>
    <row r="1402" spans="1:68" x14ac:dyDescent="0.25">
      <c r="A1402" s="69"/>
      <c r="B1402" s="61">
        <v>6.4733509999999994E-2</v>
      </c>
      <c r="C1402" s="61">
        <v>0.1043148</v>
      </c>
      <c r="D1402" s="61">
        <v>0</v>
      </c>
      <c r="E1402" s="61">
        <v>0</v>
      </c>
      <c r="F1402" s="61">
        <v>0.20235919999999999</v>
      </c>
      <c r="G1402" s="61">
        <v>0.17136190000000001</v>
      </c>
      <c r="H1402" s="61">
        <v>0</v>
      </c>
      <c r="I1402" s="61">
        <v>0.35375790000000001</v>
      </c>
      <c r="J1402" s="49"/>
      <c r="K1402" s="69"/>
      <c r="L1402" s="61">
        <v>0</v>
      </c>
      <c r="M1402" s="61">
        <v>0</v>
      </c>
      <c r="N1402" s="61">
        <v>0.1329794</v>
      </c>
      <c r="O1402" s="61">
        <v>0.16371630000000001</v>
      </c>
      <c r="P1402" s="61">
        <v>0</v>
      </c>
      <c r="Q1402" s="61">
        <v>0</v>
      </c>
      <c r="R1402" s="61">
        <v>0.22810749999999999</v>
      </c>
      <c r="S1402" s="61">
        <v>0</v>
      </c>
      <c r="T1402" s="49"/>
      <c r="U1402" s="65">
        <f>AVERAGE(U1398:U1400)</f>
        <v>7.9081371291666661E-2</v>
      </c>
      <c r="V1402" s="65">
        <f t="shared" ref="V1402:AK1402" si="942">AVERAGE(V1398:V1400)</f>
        <v>6.6322187361111118E-2</v>
      </c>
      <c r="W1402" s="65">
        <f t="shared" si="942"/>
        <v>8.0488664958333331E-2</v>
      </c>
      <c r="X1402" s="65">
        <f t="shared" si="942"/>
        <v>5.0182346111111109E-2</v>
      </c>
      <c r="Y1402" s="65">
        <f t="shared" si="942"/>
        <v>4.3236379430555555E-2</v>
      </c>
      <c r="Z1402" s="65">
        <f t="shared" si="942"/>
        <v>1.2143691805555556E-2</v>
      </c>
      <c r="AA1402" s="65">
        <f t="shared" si="942"/>
        <v>0.11486274722222219</v>
      </c>
      <c r="AB1402" s="65">
        <f t="shared" si="942"/>
        <v>3.6581186597222218E-2</v>
      </c>
      <c r="AC1402" s="65"/>
      <c r="AD1402" s="65">
        <f t="shared" si="942"/>
        <v>4.2046597222222225E-2</v>
      </c>
      <c r="AE1402" s="65">
        <f t="shared" si="942"/>
        <v>5.2151043194444448E-2</v>
      </c>
      <c r="AF1402" s="65">
        <f t="shared" si="942"/>
        <v>1.8243899236111111E-2</v>
      </c>
      <c r="AG1402" s="65">
        <f t="shared" si="942"/>
        <v>0.10095093037500001</v>
      </c>
      <c r="AH1402" s="65">
        <f t="shared" si="942"/>
        <v>4.5931438472222225E-2</v>
      </c>
      <c r="AI1402" s="65">
        <f t="shared" si="942"/>
        <v>3.6537880513888892E-2</v>
      </c>
      <c r="AJ1402" s="65">
        <f t="shared" si="942"/>
        <v>3.4109278194444446E-2</v>
      </c>
      <c r="AK1402" s="65">
        <f t="shared" si="942"/>
        <v>6.3620698611111096E-2</v>
      </c>
      <c r="AL1402" s="49"/>
      <c r="AM1402" s="49"/>
      <c r="AN1402" s="49"/>
      <c r="AO1402" s="49"/>
      <c r="AP1402" s="49"/>
      <c r="AQ1402" s="49"/>
      <c r="AR1402" s="49"/>
      <c r="AS1402" s="49"/>
      <c r="AT1402" s="49"/>
      <c r="AU1402" s="60"/>
      <c r="AV1402" s="49"/>
      <c r="AW1402" s="65">
        <f>AVERAGE(AW1398:AW1400)</f>
        <v>1.8979529109999997</v>
      </c>
      <c r="AX1402" s="65">
        <f t="shared" ref="AX1402:BD1402" si="943">AVERAGE(AX1398:AX1400)</f>
        <v>1.5917324966666666</v>
      </c>
      <c r="AY1402" s="65">
        <f t="shared" si="943"/>
        <v>1.931727959</v>
      </c>
      <c r="AZ1402" s="65">
        <f t="shared" si="943"/>
        <v>1.2043763066666668</v>
      </c>
      <c r="BA1402" s="65">
        <f t="shared" si="943"/>
        <v>1.0376731063333333</v>
      </c>
      <c r="BB1402" s="65">
        <f t="shared" si="943"/>
        <v>0.29144860333333333</v>
      </c>
      <c r="BC1402" s="65">
        <f t="shared" si="943"/>
        <v>2.756705933333333</v>
      </c>
      <c r="BD1402" s="65">
        <f t="shared" si="943"/>
        <v>0.87794847833333323</v>
      </c>
      <c r="BE1402" s="65"/>
      <c r="BF1402" s="65">
        <f t="shared" ref="BF1402:BM1402" si="944">AVERAGE(BF1398:BF1400)</f>
        <v>1.0091183333333333</v>
      </c>
      <c r="BG1402" s="65">
        <f t="shared" si="944"/>
        <v>1.2516250366666666</v>
      </c>
      <c r="BH1402" s="65">
        <f t="shared" si="944"/>
        <v>0.43785358166666666</v>
      </c>
      <c r="BI1402" s="65">
        <f t="shared" si="944"/>
        <v>2.4228223290000002</v>
      </c>
      <c r="BJ1402" s="65">
        <f t="shared" si="944"/>
        <v>1.1023545233333334</v>
      </c>
      <c r="BK1402" s="65">
        <f t="shared" si="944"/>
        <v>0.87690913233333345</v>
      </c>
      <c r="BL1402" s="65">
        <f t="shared" si="944"/>
        <v>0.81862267666666666</v>
      </c>
      <c r="BM1402" s="65">
        <f t="shared" si="944"/>
        <v>1.5268967666666666</v>
      </c>
      <c r="BN1402" s="49"/>
      <c r="BO1402" s="49"/>
      <c r="BP1402" s="49"/>
    </row>
    <row r="1403" spans="1:68" x14ac:dyDescent="0.25">
      <c r="A1403" s="69"/>
      <c r="B1403" s="61">
        <v>0.60900690000000002</v>
      </c>
      <c r="C1403" s="61">
        <v>0</v>
      </c>
      <c r="D1403" s="61">
        <v>0</v>
      </c>
      <c r="E1403" s="61">
        <v>0</v>
      </c>
      <c r="F1403" s="61">
        <v>0</v>
      </c>
      <c r="G1403" s="61">
        <v>1.1789320000000001E-2</v>
      </c>
      <c r="H1403" s="61">
        <v>0</v>
      </c>
      <c r="I1403" s="61">
        <v>0</v>
      </c>
      <c r="J1403" s="49"/>
      <c r="K1403" s="69"/>
      <c r="L1403" s="61">
        <v>0</v>
      </c>
      <c r="M1403" s="61">
        <v>0</v>
      </c>
      <c r="N1403" s="61">
        <v>0.1265945</v>
      </c>
      <c r="O1403" s="61">
        <v>0.53416350000000001</v>
      </c>
      <c r="P1403" s="61">
        <v>0</v>
      </c>
      <c r="Q1403" s="61">
        <v>0.4518433</v>
      </c>
      <c r="R1403" s="61">
        <v>0.18002889999999999</v>
      </c>
      <c r="S1403" s="61">
        <v>0</v>
      </c>
      <c r="T1403" s="49"/>
      <c r="U1403" s="49"/>
      <c r="V1403" s="49"/>
      <c r="W1403" s="49"/>
      <c r="X1403" s="49"/>
      <c r="Y1403" s="49"/>
      <c r="Z1403" s="49"/>
      <c r="AA1403" s="49"/>
      <c r="AB1403" s="49"/>
      <c r="AC1403" s="49"/>
      <c r="AD1403" s="49"/>
      <c r="AE1403" s="49"/>
      <c r="AF1403" s="49"/>
      <c r="AG1403" s="49"/>
      <c r="AH1403" s="49"/>
      <c r="AI1403" s="49"/>
      <c r="AJ1403" s="49"/>
      <c r="AK1403" s="49"/>
      <c r="AL1403" s="49"/>
      <c r="AM1403" s="49"/>
      <c r="AN1403" s="49"/>
      <c r="AO1403" s="49"/>
      <c r="AP1403" s="49"/>
      <c r="AQ1403" s="49"/>
      <c r="AR1403" s="49"/>
      <c r="AS1403" s="49"/>
      <c r="AT1403" s="49"/>
      <c r="AU1403" s="60"/>
      <c r="AV1403" s="49"/>
      <c r="AW1403" s="49"/>
      <c r="AX1403" s="49"/>
      <c r="AY1403" s="49"/>
      <c r="AZ1403" s="49"/>
      <c r="BA1403" s="49"/>
      <c r="BB1403" s="49"/>
      <c r="BC1403" s="49"/>
      <c r="BD1403" s="49"/>
      <c r="BE1403" s="49"/>
      <c r="BF1403" s="49"/>
      <c r="BG1403" s="49"/>
      <c r="BH1403" s="49"/>
      <c r="BI1403" s="49"/>
      <c r="BJ1403" s="49"/>
      <c r="BK1403" s="49"/>
      <c r="BL1403" s="49"/>
      <c r="BM1403" s="49"/>
      <c r="BN1403" s="49"/>
      <c r="BO1403" s="49"/>
      <c r="BP1403" s="49"/>
    </row>
    <row r="1404" spans="1:68" x14ac:dyDescent="0.25">
      <c r="A1404" s="69"/>
      <c r="B1404" s="61">
        <v>0</v>
      </c>
      <c r="C1404" s="61">
        <v>0</v>
      </c>
      <c r="D1404" s="61">
        <v>0.28288079999999999</v>
      </c>
      <c r="E1404" s="61">
        <v>0</v>
      </c>
      <c r="F1404" s="61">
        <v>0</v>
      </c>
      <c r="G1404" s="61">
        <v>0</v>
      </c>
      <c r="H1404" s="61">
        <v>0</v>
      </c>
      <c r="I1404" s="61">
        <v>0</v>
      </c>
      <c r="J1404" s="49"/>
      <c r="K1404" s="69"/>
      <c r="L1404" s="61">
        <v>0.26567839999999998</v>
      </c>
      <c r="M1404" s="61">
        <v>0.16754150000000001</v>
      </c>
      <c r="N1404" s="61">
        <v>0</v>
      </c>
      <c r="O1404" s="61">
        <v>0</v>
      </c>
      <c r="P1404" s="61">
        <v>0</v>
      </c>
      <c r="Q1404" s="61">
        <v>0.24304200000000001</v>
      </c>
      <c r="R1404" s="61">
        <v>0.39053729999999998</v>
      </c>
      <c r="S1404" s="61">
        <v>0.43483830000000001</v>
      </c>
      <c r="T1404" s="49"/>
      <c r="U1404" s="49"/>
      <c r="V1404" s="49"/>
      <c r="W1404" s="49"/>
      <c r="X1404" s="49"/>
      <c r="Y1404" s="49"/>
      <c r="Z1404" s="49"/>
      <c r="AA1404" s="49"/>
      <c r="AB1404" s="49"/>
      <c r="AC1404" s="49"/>
      <c r="AD1404" s="49"/>
      <c r="AE1404" s="49"/>
      <c r="AF1404" s="49"/>
      <c r="AG1404" s="49"/>
      <c r="AH1404" s="49"/>
      <c r="AI1404" s="49"/>
      <c r="AJ1404" s="49"/>
      <c r="AK1404" s="49"/>
      <c r="AL1404" s="49"/>
      <c r="AM1404" s="49"/>
      <c r="AN1404" s="49"/>
      <c r="AO1404" s="49"/>
      <c r="AP1404" s="49"/>
      <c r="AQ1404" s="49"/>
      <c r="AR1404" s="49"/>
      <c r="AS1404" s="49"/>
      <c r="AT1404" s="49"/>
      <c r="AU1404" s="60"/>
      <c r="AV1404" s="49"/>
      <c r="AW1404" s="49"/>
      <c r="AX1404" s="49"/>
      <c r="AY1404" s="49"/>
      <c r="AZ1404" s="49"/>
      <c r="BA1404" s="49"/>
      <c r="BB1404" s="49"/>
      <c r="BC1404" s="49"/>
      <c r="BD1404" s="49"/>
      <c r="BE1404" s="49"/>
      <c r="BF1404" s="49"/>
      <c r="BG1404" s="49"/>
      <c r="BH1404" s="49"/>
      <c r="BI1404" s="49"/>
      <c r="BJ1404" s="49"/>
      <c r="BK1404" s="49"/>
      <c r="BL1404" s="49"/>
      <c r="BM1404" s="49"/>
      <c r="BN1404" s="49"/>
      <c r="BO1404" s="49"/>
      <c r="BP1404" s="49"/>
    </row>
    <row r="1405" spans="1:68" x14ac:dyDescent="0.25">
      <c r="A1405" s="69"/>
      <c r="B1405" s="61">
        <v>0</v>
      </c>
      <c r="C1405" s="61">
        <v>0.13055900000000001</v>
      </c>
      <c r="D1405" s="61">
        <v>0.22654340000000001</v>
      </c>
      <c r="E1405" s="61">
        <v>0</v>
      </c>
      <c r="F1405" s="61">
        <v>0</v>
      </c>
      <c r="G1405" s="61">
        <v>0</v>
      </c>
      <c r="H1405" s="61">
        <v>0</v>
      </c>
      <c r="I1405" s="61">
        <v>0</v>
      </c>
      <c r="J1405" s="49"/>
      <c r="K1405" s="69"/>
      <c r="L1405" s="61">
        <v>0.23491190000000001</v>
      </c>
      <c r="M1405" s="61">
        <v>3.7336349999999999E-3</v>
      </c>
      <c r="N1405" s="61">
        <v>0.13094710000000001</v>
      </c>
      <c r="O1405" s="61">
        <v>0.1488276</v>
      </c>
      <c r="P1405" s="61">
        <v>0</v>
      </c>
      <c r="Q1405" s="61">
        <v>0.24619669999999999</v>
      </c>
      <c r="R1405" s="61">
        <v>0.1159134</v>
      </c>
      <c r="S1405" s="61">
        <v>9.2985150000000003E-2</v>
      </c>
      <c r="T1405" s="49" t="s">
        <v>125</v>
      </c>
      <c r="U1405" s="54">
        <f t="shared" ref="U1405:AB1405" si="945">AVERAGE(U1277:U1300)</f>
        <v>0.11953312041666668</v>
      </c>
      <c r="V1405" s="54">
        <f t="shared" si="945"/>
        <v>0.18766989958333327</v>
      </c>
      <c r="W1405" s="54">
        <f t="shared" si="945"/>
        <v>0.15958847916666671</v>
      </c>
      <c r="X1405" s="54">
        <f t="shared" si="945"/>
        <v>0.13376661245833332</v>
      </c>
      <c r="Y1405" s="54">
        <f t="shared" si="945"/>
        <v>0.11603568045833335</v>
      </c>
      <c r="Z1405" s="54">
        <f t="shared" si="945"/>
        <v>0.13369357533333334</v>
      </c>
      <c r="AA1405" s="54">
        <f t="shared" si="945"/>
        <v>0.12826490874999999</v>
      </c>
      <c r="AB1405" s="54">
        <f t="shared" si="945"/>
        <v>0.16721695037499998</v>
      </c>
      <c r="AC1405" s="54"/>
      <c r="AD1405" s="54">
        <f t="shared" ref="AD1405:AK1405" si="946">AVERAGE(AD1277:AD1300)</f>
        <v>0.29519122083333332</v>
      </c>
      <c r="AE1405" s="54">
        <f t="shared" si="946"/>
        <v>0.10253114266666664</v>
      </c>
      <c r="AF1405" s="54">
        <f t="shared" si="946"/>
        <v>0.10376560458333332</v>
      </c>
      <c r="AG1405" s="54">
        <f t="shared" si="946"/>
        <v>0.13883828999999998</v>
      </c>
      <c r="AH1405" s="54">
        <f t="shared" si="946"/>
        <v>0.10325319833333335</v>
      </c>
      <c r="AI1405" s="54">
        <f t="shared" si="946"/>
        <v>9.5231623624999998E-2</v>
      </c>
      <c r="AJ1405" s="54">
        <f t="shared" si="946"/>
        <v>5.5938120666666667E-2</v>
      </c>
      <c r="AK1405" s="54">
        <f t="shared" si="946"/>
        <v>0.17667887333333332</v>
      </c>
      <c r="AL1405" s="49"/>
      <c r="AM1405" s="49"/>
      <c r="AN1405" s="49"/>
      <c r="AO1405" s="49"/>
      <c r="AP1405" s="49"/>
      <c r="AQ1405" s="49"/>
      <c r="AR1405" s="49"/>
      <c r="AS1405" s="49"/>
      <c r="AT1405" s="49"/>
      <c r="AU1405" s="60"/>
      <c r="AV1405" s="49" t="s">
        <v>125</v>
      </c>
      <c r="AW1405" s="54">
        <f>AW1300</f>
        <v>2.8687948900000002</v>
      </c>
      <c r="AX1405" s="54">
        <f t="shared" ref="AX1405:BM1405" si="947">AX1300</f>
        <v>4.5040775899999987</v>
      </c>
      <c r="AY1405" s="54">
        <f t="shared" si="947"/>
        <v>3.8301235000000009</v>
      </c>
      <c r="AZ1405" s="54">
        <f t="shared" si="947"/>
        <v>3.2103986989999997</v>
      </c>
      <c r="BA1405" s="54">
        <f t="shared" si="947"/>
        <v>2.7848563310000003</v>
      </c>
      <c r="BB1405" s="54">
        <f t="shared" si="947"/>
        <v>3.208645808</v>
      </c>
      <c r="BC1405" s="54">
        <f t="shared" si="947"/>
        <v>3.07835781</v>
      </c>
      <c r="BD1405" s="54">
        <f t="shared" si="947"/>
        <v>4.0132068089999997</v>
      </c>
      <c r="BE1405" s="54"/>
      <c r="BF1405" s="54">
        <f t="shared" si="947"/>
        <v>7.0845892999999993</v>
      </c>
      <c r="BG1405" s="54">
        <f t="shared" si="947"/>
        <v>2.4607474239999996</v>
      </c>
      <c r="BH1405" s="54">
        <f t="shared" si="947"/>
        <v>2.4903745099999997</v>
      </c>
      <c r="BI1405" s="54">
        <f t="shared" si="947"/>
        <v>3.3321189599999994</v>
      </c>
      <c r="BJ1405" s="54">
        <f t="shared" si="947"/>
        <v>2.4780767600000004</v>
      </c>
      <c r="BK1405" s="54">
        <f t="shared" si="947"/>
        <v>2.2855589670000001</v>
      </c>
      <c r="BL1405" s="54">
        <f t="shared" si="947"/>
        <v>1.342514896</v>
      </c>
      <c r="BM1405" s="54">
        <f t="shared" si="947"/>
        <v>4.2402929599999997</v>
      </c>
      <c r="BN1405" s="49"/>
      <c r="BO1405" s="49"/>
      <c r="BP1405" s="49"/>
    </row>
    <row r="1406" spans="1:68" x14ac:dyDescent="0.25">
      <c r="A1406" s="69"/>
      <c r="B1406" s="61">
        <v>0.42965130000000001</v>
      </c>
      <c r="C1406" s="61">
        <v>0</v>
      </c>
      <c r="D1406" s="61">
        <v>0.27861979999999997</v>
      </c>
      <c r="E1406" s="61">
        <v>0.32050129999999999</v>
      </c>
      <c r="F1406" s="61">
        <v>0.33782099999999998</v>
      </c>
      <c r="G1406" s="61">
        <v>4.6112060000000003E-2</v>
      </c>
      <c r="H1406" s="61">
        <v>0.26998899999999998</v>
      </c>
      <c r="I1406" s="61">
        <v>0.2102947</v>
      </c>
      <c r="J1406" s="49"/>
      <c r="K1406" s="69"/>
      <c r="L1406" s="61">
        <v>0.30126380000000003</v>
      </c>
      <c r="M1406" s="61">
        <v>0.12551689999999999</v>
      </c>
      <c r="N1406" s="61">
        <v>0.1089487</v>
      </c>
      <c r="O1406" s="61">
        <v>0.10900120000000001</v>
      </c>
      <c r="P1406" s="61">
        <v>0.31747439999999999</v>
      </c>
      <c r="Q1406" s="61">
        <v>0.22431760000000001</v>
      </c>
      <c r="R1406" s="61">
        <v>0</v>
      </c>
      <c r="S1406" s="61">
        <v>0.1160088</v>
      </c>
      <c r="T1406" s="49" t="s">
        <v>126</v>
      </c>
      <c r="U1406" s="54">
        <f t="shared" ref="U1406:AB1406" si="948">AVERAGE(U1325:U1348)</f>
        <v>0.14266323291666666</v>
      </c>
      <c r="V1406" s="54">
        <f t="shared" si="948"/>
        <v>0.17834945624999998</v>
      </c>
      <c r="W1406" s="54">
        <f t="shared" si="948"/>
        <v>0.24550855625000004</v>
      </c>
      <c r="X1406" s="54">
        <f t="shared" si="948"/>
        <v>0.15660118333333334</v>
      </c>
      <c r="Y1406" s="54">
        <f t="shared" si="948"/>
        <v>0.15115205625</v>
      </c>
      <c r="Z1406" s="54">
        <f t="shared" si="948"/>
        <v>0.19036571541666666</v>
      </c>
      <c r="AA1406" s="54">
        <f t="shared" si="948"/>
        <v>0.14222364670833335</v>
      </c>
      <c r="AB1406" s="54">
        <f t="shared" si="948"/>
        <v>0.20178572400000006</v>
      </c>
      <c r="AC1406" s="54"/>
      <c r="AD1406" s="54">
        <f t="shared" ref="AD1406:AK1406" si="949">AVERAGE(AD1325:AD1348)</f>
        <v>0.20348655833333337</v>
      </c>
      <c r="AE1406" s="54">
        <f t="shared" si="949"/>
        <v>0.12847995166666668</v>
      </c>
      <c r="AF1406" s="54">
        <f t="shared" si="949"/>
        <v>0.1944028304166667</v>
      </c>
      <c r="AG1406" s="54">
        <f t="shared" si="949"/>
        <v>0.13769480258333336</v>
      </c>
      <c r="AH1406" s="54">
        <f t="shared" si="949"/>
        <v>0.11057221541666666</v>
      </c>
      <c r="AI1406" s="54">
        <f t="shared" si="949"/>
        <v>0.11974005166666667</v>
      </c>
      <c r="AJ1406" s="54">
        <f t="shared" si="949"/>
        <v>9.5232245833333326E-2</v>
      </c>
      <c r="AK1406" s="54">
        <f t="shared" si="949"/>
        <v>0.21911987083333329</v>
      </c>
      <c r="AL1406" s="49"/>
      <c r="AM1406" s="49"/>
      <c r="AN1406" s="49"/>
      <c r="AO1406" s="49"/>
      <c r="AP1406" s="49"/>
      <c r="AQ1406" s="49"/>
      <c r="AR1406" s="49"/>
      <c r="AS1406" s="49"/>
      <c r="AT1406" s="49"/>
      <c r="AU1406" s="60"/>
      <c r="AV1406" s="49" t="s">
        <v>126</v>
      </c>
      <c r="AW1406" s="54">
        <f>AW1348</f>
        <v>3.4239175899999998</v>
      </c>
      <c r="AX1406" s="54">
        <f t="shared" ref="AX1406:BM1406" si="950">AX1348</f>
        <v>4.2803869499999996</v>
      </c>
      <c r="AY1406" s="54">
        <f t="shared" si="950"/>
        <v>5.8922053500000011</v>
      </c>
      <c r="AZ1406" s="54">
        <f t="shared" si="950"/>
        <v>3.7584284000000001</v>
      </c>
      <c r="BA1406" s="54">
        <f t="shared" si="950"/>
        <v>3.62764935</v>
      </c>
      <c r="BB1406" s="54">
        <f t="shared" si="950"/>
        <v>4.5687771699999997</v>
      </c>
      <c r="BC1406" s="54">
        <f t="shared" si="950"/>
        <v>3.4133675210000001</v>
      </c>
      <c r="BD1406" s="54">
        <f t="shared" si="950"/>
        <v>4.8428573760000013</v>
      </c>
      <c r="BE1406" s="54"/>
      <c r="BF1406" s="54">
        <f t="shared" si="950"/>
        <v>4.8836774000000007</v>
      </c>
      <c r="BG1406" s="54">
        <f t="shared" si="950"/>
        <v>3.0835188400000004</v>
      </c>
      <c r="BH1406" s="54">
        <f t="shared" si="950"/>
        <v>4.6656679300000006</v>
      </c>
      <c r="BI1406" s="54">
        <f t="shared" si="950"/>
        <v>3.3046752620000004</v>
      </c>
      <c r="BJ1406" s="54">
        <f t="shared" si="950"/>
        <v>2.6537331699999998</v>
      </c>
      <c r="BK1406" s="54">
        <f t="shared" si="950"/>
        <v>2.8737612399999999</v>
      </c>
      <c r="BL1406" s="54">
        <f t="shared" si="950"/>
        <v>2.2855738999999997</v>
      </c>
      <c r="BM1406" s="54">
        <f t="shared" si="950"/>
        <v>5.2588768999999989</v>
      </c>
      <c r="BN1406" s="49"/>
      <c r="BO1406" s="49"/>
      <c r="BP1406" s="49"/>
    </row>
    <row r="1407" spans="1:68" x14ac:dyDescent="0.25">
      <c r="A1407" s="69"/>
      <c r="B1407" s="61">
        <v>0.13036729999999999</v>
      </c>
      <c r="C1407" s="61">
        <v>0</v>
      </c>
      <c r="D1407" s="61">
        <v>0.13407520000000001</v>
      </c>
      <c r="E1407" s="61">
        <v>8.6397169999999995E-2</v>
      </c>
      <c r="F1407" s="61">
        <v>5.1437379999999998E-2</v>
      </c>
      <c r="G1407" s="61">
        <v>4.3912890000000003E-2</v>
      </c>
      <c r="H1407" s="61">
        <v>0.4416504</v>
      </c>
      <c r="I1407" s="61">
        <v>0.22614380000000001</v>
      </c>
      <c r="J1407" s="49"/>
      <c r="K1407" s="69"/>
      <c r="L1407" s="61">
        <v>0.49087999999999998</v>
      </c>
      <c r="M1407" s="61">
        <v>0</v>
      </c>
      <c r="N1407" s="61">
        <v>0</v>
      </c>
      <c r="O1407" s="61">
        <v>0.52659230000000001</v>
      </c>
      <c r="P1407" s="61">
        <v>0.22419169999999999</v>
      </c>
      <c r="Q1407" s="61">
        <v>0.41035650000000001</v>
      </c>
      <c r="R1407" s="61">
        <v>0.15148929999999999</v>
      </c>
      <c r="S1407" s="61">
        <v>0.26744839999999998</v>
      </c>
      <c r="T1407" s="49" t="s">
        <v>127</v>
      </c>
      <c r="U1407" s="54">
        <f t="shared" ref="U1407:AB1407" si="951">AVERAGE(U1373:U1396)</f>
        <v>0.16155307649999998</v>
      </c>
      <c r="V1407" s="54">
        <f t="shared" si="951"/>
        <v>0.19409418208333332</v>
      </c>
      <c r="W1407" s="54">
        <f t="shared" si="951"/>
        <v>0.17932136499999998</v>
      </c>
      <c r="X1407" s="54">
        <f t="shared" si="951"/>
        <v>0.17542957933333328</v>
      </c>
      <c r="Y1407" s="54">
        <f t="shared" si="951"/>
        <v>0.16178500445833335</v>
      </c>
      <c r="Z1407" s="54">
        <f t="shared" si="951"/>
        <v>0.2259094791666667</v>
      </c>
      <c r="AA1407" s="54">
        <f t="shared" si="951"/>
        <v>0.17430123249999999</v>
      </c>
      <c r="AB1407" s="54">
        <f t="shared" si="951"/>
        <v>0.15676105208333332</v>
      </c>
      <c r="AC1407" s="54"/>
      <c r="AD1407" s="54">
        <f t="shared" ref="AD1407:AK1407" si="952">AVERAGE(AD1373:AD1396)</f>
        <v>0.22934810875</v>
      </c>
      <c r="AE1407" s="54">
        <f t="shared" si="952"/>
        <v>0.14877312070833335</v>
      </c>
      <c r="AF1407" s="54">
        <f t="shared" si="952"/>
        <v>0.1700831658333333</v>
      </c>
      <c r="AG1407" s="54">
        <f t="shared" si="952"/>
        <v>0.12933126958333332</v>
      </c>
      <c r="AH1407" s="54">
        <f t="shared" si="952"/>
        <v>0.17745665000000002</v>
      </c>
      <c r="AI1407" s="54">
        <f t="shared" si="952"/>
        <v>0.12950702229166666</v>
      </c>
      <c r="AJ1407" s="54">
        <f t="shared" si="952"/>
        <v>7.8686062500000001E-2</v>
      </c>
      <c r="AK1407" s="54">
        <f t="shared" si="952"/>
        <v>0.27959473333333335</v>
      </c>
      <c r="AL1407" s="49"/>
      <c r="AM1407" s="49"/>
      <c r="AN1407" s="49"/>
      <c r="AO1407" s="49"/>
      <c r="AP1407" s="49"/>
      <c r="AQ1407" s="49"/>
      <c r="AR1407" s="49"/>
      <c r="AS1407" s="49"/>
      <c r="AT1407" s="49"/>
      <c r="AU1407" s="60"/>
      <c r="AV1407" s="49" t="s">
        <v>127</v>
      </c>
      <c r="AW1407" s="54">
        <f>AW1396</f>
        <v>3.8772738359999996</v>
      </c>
      <c r="AX1407" s="54">
        <f t="shared" ref="AX1407:BM1407" si="953">AX1396</f>
        <v>4.6582603699999998</v>
      </c>
      <c r="AY1407" s="54">
        <f t="shared" si="953"/>
        <v>4.3037127599999998</v>
      </c>
      <c r="AZ1407" s="54">
        <f t="shared" si="953"/>
        <v>4.2103099039999989</v>
      </c>
      <c r="BA1407" s="54">
        <f t="shared" si="953"/>
        <v>3.8828401070000003</v>
      </c>
      <c r="BB1407" s="54">
        <f t="shared" si="953"/>
        <v>5.4218275000000009</v>
      </c>
      <c r="BC1407" s="54">
        <f t="shared" si="953"/>
        <v>4.1832295799999999</v>
      </c>
      <c r="BD1407" s="54">
        <f t="shared" si="953"/>
        <v>3.76226525</v>
      </c>
      <c r="BE1407" s="54"/>
      <c r="BF1407" s="54">
        <f t="shared" si="953"/>
        <v>5.50435461</v>
      </c>
      <c r="BG1407" s="54">
        <f t="shared" si="953"/>
        <v>3.5705548970000005</v>
      </c>
      <c r="BH1407" s="54">
        <f t="shared" si="953"/>
        <v>4.0819959799999994</v>
      </c>
      <c r="BI1407" s="54">
        <f t="shared" si="953"/>
        <v>3.10395047</v>
      </c>
      <c r="BJ1407" s="54">
        <f t="shared" si="953"/>
        <v>4.2589596000000007</v>
      </c>
      <c r="BK1407" s="54">
        <f t="shared" si="953"/>
        <v>3.1081685349999999</v>
      </c>
      <c r="BL1407" s="54">
        <f t="shared" si="953"/>
        <v>1.8884654999999999</v>
      </c>
      <c r="BM1407" s="54">
        <f t="shared" si="953"/>
        <v>6.7102735999999998</v>
      </c>
      <c r="BN1407" s="49"/>
      <c r="BO1407" s="49"/>
      <c r="BP1407" s="49"/>
    </row>
    <row r="1408" spans="1:68" x14ac:dyDescent="0.25">
      <c r="A1408" s="69"/>
      <c r="B1408" s="61">
        <v>9.7280500000000006E-2</v>
      </c>
      <c r="C1408" s="61">
        <v>0</v>
      </c>
      <c r="D1408" s="61">
        <v>0</v>
      </c>
      <c r="E1408" s="61">
        <v>0.14320179999999999</v>
      </c>
      <c r="F1408" s="61">
        <v>0.14378740000000001</v>
      </c>
      <c r="G1408" s="61">
        <v>0</v>
      </c>
      <c r="H1408" s="61">
        <v>0.18425749999999999</v>
      </c>
      <c r="I1408" s="61">
        <v>0.10274030000000001</v>
      </c>
      <c r="J1408" s="49"/>
      <c r="K1408" s="69"/>
      <c r="L1408" s="61">
        <v>0</v>
      </c>
      <c r="M1408" s="61">
        <v>0.234539</v>
      </c>
      <c r="N1408" s="61">
        <v>0.1019449</v>
      </c>
      <c r="O1408" s="61">
        <v>0.26914690000000002</v>
      </c>
      <c r="P1408" s="61">
        <v>0</v>
      </c>
      <c r="Q1408" s="61">
        <v>0.1674728</v>
      </c>
      <c r="R1408" s="61">
        <v>0.2866726</v>
      </c>
      <c r="S1408" s="61">
        <v>0</v>
      </c>
      <c r="T1408" s="49"/>
      <c r="U1408" s="54"/>
      <c r="V1408" s="54"/>
      <c r="W1408" s="54"/>
      <c r="X1408" s="54"/>
      <c r="Y1408" s="54"/>
      <c r="Z1408" s="54"/>
      <c r="AA1408" s="54"/>
      <c r="AB1408" s="54"/>
      <c r="AC1408" s="49"/>
      <c r="AD1408" s="49"/>
      <c r="AE1408" s="49"/>
      <c r="AF1408" s="49"/>
      <c r="AG1408" s="49"/>
      <c r="AH1408" s="49"/>
      <c r="AI1408" s="49"/>
      <c r="AJ1408" s="49"/>
      <c r="AK1408" s="49"/>
      <c r="AL1408" s="49"/>
      <c r="AM1408" s="49"/>
      <c r="AN1408" s="49"/>
      <c r="AO1408" s="49"/>
      <c r="AP1408" s="49"/>
      <c r="AQ1408" s="49"/>
      <c r="AR1408" s="49"/>
      <c r="AS1408" s="49"/>
      <c r="AT1408" s="49"/>
      <c r="AU1408" s="60"/>
      <c r="AV1408" s="49"/>
      <c r="AW1408" s="54"/>
      <c r="AX1408" s="54"/>
      <c r="AY1408" s="54"/>
      <c r="AZ1408" s="54"/>
      <c r="BA1408" s="54"/>
      <c r="BB1408" s="54"/>
      <c r="BC1408" s="54"/>
      <c r="BD1408" s="54"/>
      <c r="BE1408" s="49"/>
      <c r="BF1408" s="49"/>
      <c r="BG1408" s="49"/>
      <c r="BH1408" s="49"/>
      <c r="BI1408" s="49"/>
      <c r="BJ1408" s="49"/>
      <c r="BK1408" s="49"/>
      <c r="BL1408" s="49"/>
      <c r="BM1408" s="49"/>
      <c r="BN1408" s="49"/>
      <c r="BO1408" s="49"/>
      <c r="BP1408" s="49"/>
    </row>
    <row r="1409" spans="1:68" x14ac:dyDescent="0.25">
      <c r="A1409" s="69"/>
      <c r="B1409" s="61">
        <v>0</v>
      </c>
      <c r="C1409" s="61">
        <v>0</v>
      </c>
      <c r="D1409" s="61">
        <v>0.29635050000000002</v>
      </c>
      <c r="E1409" s="61">
        <v>0.1723404</v>
      </c>
      <c r="F1409" s="61">
        <v>0</v>
      </c>
      <c r="G1409" s="61">
        <v>0.1208019</v>
      </c>
      <c r="H1409" s="61">
        <v>0.23313139999999999</v>
      </c>
      <c r="I1409" s="61">
        <v>0.17270569999999999</v>
      </c>
      <c r="J1409" s="49"/>
      <c r="K1409" s="69"/>
      <c r="L1409" s="61">
        <v>0.14447879999999999</v>
      </c>
      <c r="M1409" s="61">
        <v>0.12565229999999999</v>
      </c>
      <c r="N1409" s="61">
        <v>0</v>
      </c>
      <c r="O1409" s="61">
        <v>0</v>
      </c>
      <c r="P1409" s="61">
        <v>0</v>
      </c>
      <c r="Q1409" s="61">
        <v>0.40857120000000002</v>
      </c>
      <c r="R1409" s="61">
        <v>0.39104650000000002</v>
      </c>
      <c r="S1409" s="61">
        <v>0.4588661</v>
      </c>
      <c r="T1409" s="49"/>
      <c r="U1409" s="66">
        <f t="shared" ref="U1409:AK1409" si="954">AVERAGE(U1405:U1407)</f>
        <v>0.14124980994444444</v>
      </c>
      <c r="V1409" s="66">
        <f t="shared" si="954"/>
        <v>0.18670451263888885</v>
      </c>
      <c r="W1409" s="66">
        <f t="shared" si="954"/>
        <v>0.19480613347222223</v>
      </c>
      <c r="X1409" s="66">
        <f t="shared" si="954"/>
        <v>0.15526579170833332</v>
      </c>
      <c r="Y1409" s="66">
        <f t="shared" si="954"/>
        <v>0.14299091372222225</v>
      </c>
      <c r="Z1409" s="66">
        <f t="shared" si="954"/>
        <v>0.18332292330555555</v>
      </c>
      <c r="AA1409" s="66">
        <f t="shared" si="954"/>
        <v>0.14826326265277778</v>
      </c>
      <c r="AB1409" s="66">
        <f t="shared" si="954"/>
        <v>0.17525457548611112</v>
      </c>
      <c r="AC1409" s="66"/>
      <c r="AD1409" s="66">
        <f t="shared" si="954"/>
        <v>0.24267529597222223</v>
      </c>
      <c r="AE1409" s="66">
        <f t="shared" si="954"/>
        <v>0.12659473834722224</v>
      </c>
      <c r="AF1409" s="66">
        <f t="shared" si="954"/>
        <v>0.15608386694444443</v>
      </c>
      <c r="AG1409" s="66">
        <f t="shared" si="954"/>
        <v>0.13528812072222221</v>
      </c>
      <c r="AH1409" s="66">
        <f t="shared" si="954"/>
        <v>0.13042735458333335</v>
      </c>
      <c r="AI1409" s="66">
        <f t="shared" si="954"/>
        <v>0.11482623252777778</v>
      </c>
      <c r="AJ1409" s="66">
        <f t="shared" si="954"/>
        <v>7.6618809666666662E-2</v>
      </c>
      <c r="AK1409" s="66">
        <f t="shared" si="954"/>
        <v>0.22513115916666662</v>
      </c>
      <c r="AL1409" s="49"/>
      <c r="AM1409" s="49"/>
      <c r="AN1409" s="49"/>
      <c r="AO1409" s="49"/>
      <c r="AP1409" s="49"/>
      <c r="AQ1409" s="49"/>
      <c r="AR1409" s="49"/>
      <c r="AS1409" s="49"/>
      <c r="AT1409" s="49"/>
      <c r="AU1409" s="60"/>
      <c r="AV1409" s="49"/>
      <c r="AW1409" s="66">
        <f t="shared" ref="AW1409:BD1409" si="955">AVERAGE(AW1405:AW1407)</f>
        <v>3.3899954386666664</v>
      </c>
      <c r="AX1409" s="66">
        <f t="shared" si="955"/>
        <v>4.480908303333333</v>
      </c>
      <c r="AY1409" s="66">
        <f t="shared" si="955"/>
        <v>4.6753472033333336</v>
      </c>
      <c r="AZ1409" s="66">
        <f t="shared" si="955"/>
        <v>3.7263790009999997</v>
      </c>
      <c r="BA1409" s="66">
        <f t="shared" si="955"/>
        <v>3.4317819293333334</v>
      </c>
      <c r="BB1409" s="66">
        <f t="shared" si="955"/>
        <v>4.3997501593333332</v>
      </c>
      <c r="BC1409" s="66">
        <f t="shared" si="955"/>
        <v>3.5583183036666668</v>
      </c>
      <c r="BD1409" s="66">
        <f t="shared" si="955"/>
        <v>4.2061098116666669</v>
      </c>
      <c r="BE1409" s="66"/>
      <c r="BF1409" s="66">
        <f t="shared" ref="BF1409:BM1409" si="956">AVERAGE(BF1405:BF1407)</f>
        <v>5.8242071033333334</v>
      </c>
      <c r="BG1409" s="66">
        <f t="shared" si="956"/>
        <v>3.0382737203333332</v>
      </c>
      <c r="BH1409" s="66">
        <f t="shared" si="956"/>
        <v>3.7460128066666663</v>
      </c>
      <c r="BI1409" s="66">
        <f t="shared" si="956"/>
        <v>3.2469148973333333</v>
      </c>
      <c r="BJ1409" s="66">
        <f t="shared" si="956"/>
        <v>3.1302565100000002</v>
      </c>
      <c r="BK1409" s="66">
        <f t="shared" si="956"/>
        <v>2.7558295806666671</v>
      </c>
      <c r="BL1409" s="66">
        <f t="shared" si="956"/>
        <v>1.838851432</v>
      </c>
      <c r="BM1409" s="66">
        <f t="shared" si="956"/>
        <v>5.40314782</v>
      </c>
      <c r="BN1409" s="49"/>
      <c r="BO1409" s="49"/>
      <c r="BP1409" s="49"/>
    </row>
    <row r="1410" spans="1:68" x14ac:dyDescent="0.25">
      <c r="A1410" s="69"/>
      <c r="B1410" s="61">
        <v>0.10014530000000001</v>
      </c>
      <c r="C1410" s="61">
        <v>5.5017470000000004E-3</v>
      </c>
      <c r="D1410" s="61">
        <v>0</v>
      </c>
      <c r="E1410" s="61">
        <v>0</v>
      </c>
      <c r="F1410" s="61">
        <v>0.18935869999999999</v>
      </c>
      <c r="G1410" s="61">
        <v>0.1626358</v>
      </c>
      <c r="H1410" s="61">
        <v>0.32574649999999999</v>
      </c>
      <c r="I1410" s="61">
        <v>4.6157840000000004E-3</v>
      </c>
      <c r="J1410" s="49"/>
      <c r="K1410" s="69"/>
      <c r="L1410" s="61">
        <v>0.36164570000000001</v>
      </c>
      <c r="M1410" s="61">
        <v>0</v>
      </c>
      <c r="N1410" s="61">
        <v>0.2177105</v>
      </c>
      <c r="O1410" s="61">
        <v>0</v>
      </c>
      <c r="P1410" s="61">
        <v>0</v>
      </c>
      <c r="Q1410" s="61">
        <v>0.44176290000000001</v>
      </c>
      <c r="R1410" s="61">
        <v>7.726479E-2</v>
      </c>
      <c r="S1410" s="61">
        <v>0.13906859999999999</v>
      </c>
      <c r="T1410" s="49"/>
      <c r="U1410" s="54"/>
      <c r="V1410" s="54"/>
      <c r="W1410" s="54"/>
      <c r="X1410" s="54"/>
      <c r="Y1410" s="54"/>
      <c r="Z1410" s="54"/>
      <c r="AA1410" s="54"/>
      <c r="AB1410" s="54"/>
      <c r="AC1410" s="49"/>
      <c r="AD1410" s="49"/>
      <c r="AE1410" s="49"/>
      <c r="AF1410" s="49"/>
      <c r="AG1410" s="49"/>
      <c r="AH1410" s="49"/>
      <c r="AI1410" s="49"/>
      <c r="AJ1410" s="49"/>
      <c r="AK1410" s="49"/>
      <c r="AL1410" s="49"/>
      <c r="AM1410" s="49"/>
      <c r="AN1410" s="49"/>
      <c r="AO1410" s="49"/>
      <c r="AP1410" s="49"/>
      <c r="AQ1410" s="49"/>
      <c r="AR1410" s="49"/>
      <c r="AS1410" s="49"/>
      <c r="AT1410" s="49"/>
      <c r="AU1410" s="60"/>
      <c r="AV1410" s="49"/>
      <c r="AW1410" s="54"/>
      <c r="AX1410" s="54"/>
      <c r="AY1410" s="54"/>
      <c r="AZ1410" s="54"/>
      <c r="BA1410" s="54"/>
      <c r="BB1410" s="54"/>
      <c r="BC1410" s="54"/>
      <c r="BD1410" s="54"/>
      <c r="BE1410" s="49"/>
      <c r="BF1410" s="49"/>
      <c r="BG1410" s="49"/>
      <c r="BH1410" s="49"/>
      <c r="BI1410" s="49"/>
      <c r="BJ1410" s="49"/>
      <c r="BK1410" s="49"/>
      <c r="BL1410" s="49"/>
      <c r="BM1410" s="49"/>
      <c r="BN1410" s="49"/>
      <c r="BO1410" s="49"/>
      <c r="BP1410" s="49"/>
    </row>
    <row r="1411" spans="1:68" x14ac:dyDescent="0.25">
      <c r="A1411" s="69"/>
      <c r="B1411" s="61">
        <v>0.12796589999999999</v>
      </c>
      <c r="C1411" s="61">
        <v>0.1263552</v>
      </c>
      <c r="D1411" s="61">
        <v>6.031036E-3</v>
      </c>
      <c r="E1411" s="61">
        <v>0.20517920000000001</v>
      </c>
      <c r="F1411" s="61">
        <v>0</v>
      </c>
      <c r="G1411" s="61">
        <v>0</v>
      </c>
      <c r="H1411" s="61">
        <v>0.18720819999999999</v>
      </c>
      <c r="I1411" s="61">
        <v>4.7389029999999999E-2</v>
      </c>
      <c r="J1411" s="49"/>
      <c r="K1411" s="69"/>
      <c r="L1411" s="61">
        <v>0.12791820000000001</v>
      </c>
      <c r="M1411" s="61">
        <v>0.56915950000000004</v>
      </c>
      <c r="N1411" s="61">
        <v>0.20869260000000001</v>
      </c>
      <c r="O1411" s="61">
        <v>0.2693005</v>
      </c>
      <c r="P1411" s="61">
        <v>0</v>
      </c>
      <c r="Q1411" s="61">
        <v>0</v>
      </c>
      <c r="R1411" s="61">
        <v>0.40748980000000001</v>
      </c>
      <c r="S1411" s="61">
        <v>0.18349270000000001</v>
      </c>
      <c r="T1411" s="49"/>
      <c r="U1411" s="54"/>
      <c r="V1411" s="54"/>
      <c r="W1411" s="54"/>
      <c r="X1411" s="54"/>
      <c r="Y1411" s="54"/>
      <c r="Z1411" s="54"/>
      <c r="AA1411" s="54"/>
      <c r="AB1411" s="54"/>
      <c r="AC1411" s="49"/>
      <c r="AD1411" s="49"/>
      <c r="AE1411" s="49"/>
      <c r="AF1411" s="49"/>
      <c r="AG1411" s="49"/>
      <c r="AH1411" s="49"/>
      <c r="AI1411" s="49"/>
      <c r="AJ1411" s="49"/>
      <c r="AK1411" s="49"/>
      <c r="AL1411" s="49"/>
      <c r="AM1411" s="49"/>
      <c r="AN1411" s="49"/>
      <c r="AO1411" s="49"/>
      <c r="AP1411" s="49"/>
      <c r="AQ1411" s="49"/>
      <c r="AR1411" s="49"/>
      <c r="AS1411" s="49"/>
      <c r="AT1411" s="49"/>
      <c r="AU1411" s="60"/>
      <c r="AV1411" s="49"/>
      <c r="AW1411" s="54"/>
      <c r="AX1411" s="54"/>
      <c r="AY1411" s="54"/>
      <c r="AZ1411" s="54"/>
      <c r="BA1411" s="54"/>
      <c r="BB1411" s="54"/>
      <c r="BC1411" s="54"/>
      <c r="BD1411" s="54"/>
      <c r="BE1411" s="49"/>
      <c r="BF1411" s="49"/>
      <c r="BG1411" s="49"/>
      <c r="BH1411" s="49"/>
      <c r="BI1411" s="49"/>
      <c r="BJ1411" s="49"/>
      <c r="BK1411" s="49"/>
      <c r="BL1411" s="49"/>
      <c r="BM1411" s="49"/>
      <c r="BN1411" s="49"/>
      <c r="BO1411" s="49"/>
      <c r="BP1411" s="49"/>
    </row>
    <row r="1412" spans="1:68" x14ac:dyDescent="0.25">
      <c r="A1412" s="69"/>
      <c r="B1412" s="61">
        <v>0.14032939999999999</v>
      </c>
      <c r="C1412" s="61">
        <v>0</v>
      </c>
      <c r="D1412" s="61">
        <v>0.12091639999999999</v>
      </c>
      <c r="E1412" s="61">
        <v>0.1882133</v>
      </c>
      <c r="F1412" s="61">
        <v>0.30634499999999998</v>
      </c>
      <c r="G1412" s="61">
        <v>0</v>
      </c>
      <c r="H1412" s="61">
        <v>0.38294410000000001</v>
      </c>
      <c r="I1412" s="61">
        <v>7.9899789999999998E-2</v>
      </c>
      <c r="J1412" s="49"/>
      <c r="K1412" s="69"/>
      <c r="L1412" s="61">
        <v>0.24470710000000001</v>
      </c>
      <c r="M1412" s="61">
        <v>8.5660929999999996E-2</v>
      </c>
      <c r="N1412" s="61">
        <v>0.22027869999999999</v>
      </c>
      <c r="O1412" s="61">
        <v>0.19742580000000001</v>
      </c>
      <c r="P1412" s="61">
        <v>0.1748257</v>
      </c>
      <c r="Q1412" s="61">
        <v>0</v>
      </c>
      <c r="R1412" s="61">
        <v>0.3053169</v>
      </c>
      <c r="S1412" s="61">
        <v>0.5095558</v>
      </c>
      <c r="T1412" s="49"/>
      <c r="U1412" s="54"/>
      <c r="V1412" s="66" t="s">
        <v>2</v>
      </c>
      <c r="W1412" s="66" t="s">
        <v>3</v>
      </c>
      <c r="X1412" s="66" t="s">
        <v>4</v>
      </c>
      <c r="Y1412" s="54" t="s">
        <v>7</v>
      </c>
      <c r="Z1412" s="54"/>
      <c r="AA1412" s="54"/>
      <c r="AB1412" s="54"/>
      <c r="AC1412" s="49"/>
      <c r="AD1412" s="49"/>
      <c r="AE1412" s="49"/>
      <c r="AF1412" s="49"/>
      <c r="AG1412" s="49"/>
      <c r="AH1412" s="49"/>
      <c r="AI1412" s="49"/>
      <c r="AJ1412" s="49"/>
      <c r="AK1412" s="49"/>
      <c r="AL1412" s="49"/>
      <c r="AM1412" s="49"/>
      <c r="AN1412" s="49"/>
      <c r="AO1412" s="49"/>
      <c r="AP1412" s="49"/>
      <c r="AQ1412" s="49"/>
      <c r="AR1412" s="49"/>
      <c r="AS1412" s="49"/>
      <c r="AT1412" s="49"/>
      <c r="AU1412" s="60"/>
      <c r="AV1412" s="49"/>
      <c r="AW1412" s="54"/>
      <c r="AX1412" s="66" t="s">
        <v>2</v>
      </c>
      <c r="AY1412" s="66" t="s">
        <v>3</v>
      </c>
      <c r="AZ1412" s="66" t="s">
        <v>4</v>
      </c>
      <c r="BA1412" s="54" t="s">
        <v>7</v>
      </c>
      <c r="BB1412" s="54"/>
      <c r="BC1412" s="54"/>
      <c r="BD1412" s="54"/>
      <c r="BE1412" s="49"/>
      <c r="BF1412" s="49"/>
      <c r="BG1412" s="49"/>
      <c r="BH1412" s="49"/>
      <c r="BI1412" s="49"/>
      <c r="BJ1412" s="49"/>
      <c r="BK1412" s="49"/>
      <c r="BL1412" s="49"/>
      <c r="BM1412" s="49"/>
      <c r="BN1412" s="49"/>
      <c r="BO1412" s="49"/>
      <c r="BP1412" s="49"/>
    </row>
    <row r="1413" spans="1:68" x14ac:dyDescent="0.25">
      <c r="A1413" s="69"/>
      <c r="B1413" s="61">
        <v>0.36375049999999998</v>
      </c>
      <c r="C1413" s="61">
        <v>0.40500550000000002</v>
      </c>
      <c r="D1413" s="61">
        <v>0.15691569999999999</v>
      </c>
      <c r="E1413" s="61">
        <v>0.25848389999999999</v>
      </c>
      <c r="F1413" s="61">
        <v>0.12099459999999999</v>
      </c>
      <c r="G1413" s="61">
        <v>0</v>
      </c>
      <c r="H1413" s="61">
        <v>0.21521190000000001</v>
      </c>
      <c r="I1413" s="61">
        <v>0.35236260000000003</v>
      </c>
      <c r="J1413" s="49"/>
      <c r="K1413" s="69"/>
      <c r="L1413" s="61">
        <v>0.18435760000000001</v>
      </c>
      <c r="M1413" s="61">
        <v>0</v>
      </c>
      <c r="N1413" s="61">
        <v>0.2126894</v>
      </c>
      <c r="O1413" s="61">
        <v>0.44210339999999998</v>
      </c>
      <c r="P1413" s="61">
        <v>0.24329039999999999</v>
      </c>
      <c r="Q1413" s="61">
        <v>0.26548579999999999</v>
      </c>
      <c r="R1413" s="61">
        <v>0.53625109999999998</v>
      </c>
      <c r="S1413" s="61">
        <v>0.28096959999999999</v>
      </c>
      <c r="T1413" s="49" t="s">
        <v>128</v>
      </c>
      <c r="U1413" s="67" t="s">
        <v>11</v>
      </c>
      <c r="V1413" s="54">
        <f>AVERAGE(U1402:AB1402)</f>
        <v>6.0362321847222219E-2</v>
      </c>
      <c r="W1413" s="54">
        <f>STDEV(U1402:AB1402)</f>
        <v>3.1732807152963075E-2</v>
      </c>
      <c r="X1413" s="54">
        <f>W1413/SQRT(COUNT(U1402:AB1402))</f>
        <v>1.1219241561972584E-2</v>
      </c>
      <c r="Y1413" s="54"/>
      <c r="Z1413" s="54"/>
      <c r="AA1413" s="54"/>
      <c r="AB1413" s="54"/>
      <c r="AC1413" s="49"/>
      <c r="AD1413" s="49"/>
      <c r="AE1413" s="49"/>
      <c r="AF1413" s="49"/>
      <c r="AG1413" s="49"/>
      <c r="AH1413" s="49"/>
      <c r="AI1413" s="49"/>
      <c r="AJ1413" s="49"/>
      <c r="AK1413" s="49"/>
      <c r="AL1413" s="49"/>
      <c r="AM1413" s="49"/>
      <c r="AN1413" s="49"/>
      <c r="AO1413" s="49"/>
      <c r="AP1413" s="49"/>
      <c r="AQ1413" s="49"/>
      <c r="AR1413" s="49"/>
      <c r="AS1413" s="49"/>
      <c r="AT1413" s="49"/>
      <c r="AU1413" s="60"/>
      <c r="AV1413" s="49" t="s">
        <v>128</v>
      </c>
      <c r="AW1413" s="67" t="s">
        <v>11</v>
      </c>
      <c r="AX1413" s="54">
        <f>AVERAGE(AW1402:BD1402)</f>
        <v>1.4486957243333334</v>
      </c>
      <c r="AY1413" s="54">
        <f>STDEV(AW1402:BD1402)</f>
        <v>0.76158737167111379</v>
      </c>
      <c r="AZ1413" s="54">
        <f>AY1413/SQRT(COUNT(AW1402:BD1402))</f>
        <v>0.26926179748734203</v>
      </c>
      <c r="BA1413" s="54"/>
      <c r="BB1413" s="54"/>
      <c r="BC1413" s="54"/>
      <c r="BD1413" s="54"/>
      <c r="BE1413" s="49"/>
      <c r="BF1413" s="49"/>
      <c r="BG1413" s="49"/>
      <c r="BH1413" s="49"/>
      <c r="BI1413" s="49"/>
      <c r="BJ1413" s="49"/>
      <c r="BK1413" s="49"/>
      <c r="BL1413" s="49"/>
      <c r="BM1413" s="49"/>
      <c r="BN1413" s="49"/>
      <c r="BO1413" s="49"/>
      <c r="BP1413" s="49"/>
    </row>
    <row r="1414" spans="1:68" x14ac:dyDescent="0.25">
      <c r="A1414" s="69"/>
      <c r="B1414" s="61">
        <v>0.22977069999999999</v>
      </c>
      <c r="C1414" s="61">
        <v>0.1112099</v>
      </c>
      <c r="D1414" s="61">
        <v>0.23148920000000001</v>
      </c>
      <c r="E1414" s="61">
        <v>0.20578579999999999</v>
      </c>
      <c r="F1414" s="61">
        <v>0.26581100000000002</v>
      </c>
      <c r="G1414" s="61">
        <v>0</v>
      </c>
      <c r="H1414" s="61">
        <v>0.20330429999999999</v>
      </c>
      <c r="I1414" s="61">
        <v>0.28130050000000001</v>
      </c>
      <c r="J1414" s="49"/>
      <c r="K1414" s="69"/>
      <c r="L1414" s="61">
        <v>0.37361149999999999</v>
      </c>
      <c r="M1414" s="61">
        <v>6.5501210000000004E-2</v>
      </c>
      <c r="N1414" s="61">
        <v>0.2162743</v>
      </c>
      <c r="O1414" s="61">
        <v>0.43575380000000002</v>
      </c>
      <c r="P1414" s="61">
        <v>0.60457470000000002</v>
      </c>
      <c r="Q1414" s="61">
        <v>0.57194710000000004</v>
      </c>
      <c r="R1414" s="61">
        <v>0.1583138</v>
      </c>
      <c r="S1414" s="61">
        <v>0</v>
      </c>
      <c r="T1414" s="49"/>
      <c r="U1414" s="68" t="s">
        <v>18</v>
      </c>
      <c r="V1414" s="54">
        <f>AVERAGE(AD1402:AK1402)</f>
        <v>4.9198970727430548E-2</v>
      </c>
      <c r="W1414" s="54">
        <f>STDEV(AD1402:AK1402)</f>
        <v>2.4793484124809088E-2</v>
      </c>
      <c r="X1414" s="54">
        <f>W1414/SQRT(COUNT(AD1402:AK1402))</f>
        <v>8.7658203769467591E-3</v>
      </c>
      <c r="Y1414" s="68">
        <f>TTEST(U1402:AB1402,AD1402:AK1402,2,2)</f>
        <v>0.4460618029233524</v>
      </c>
      <c r="Z1414" s="54"/>
      <c r="AA1414" s="54"/>
      <c r="AB1414" s="54"/>
      <c r="AC1414" s="49"/>
      <c r="AD1414" s="49"/>
      <c r="AE1414" s="49"/>
      <c r="AF1414" s="49"/>
      <c r="AG1414" s="49"/>
      <c r="AH1414" s="49"/>
      <c r="AI1414" s="49"/>
      <c r="AJ1414" s="49"/>
      <c r="AK1414" s="49"/>
      <c r="AL1414" s="49"/>
      <c r="AM1414" s="49"/>
      <c r="AN1414" s="49"/>
      <c r="AO1414" s="49"/>
      <c r="AP1414" s="49"/>
      <c r="AQ1414" s="49"/>
      <c r="AR1414" s="49"/>
      <c r="AS1414" s="49"/>
      <c r="AT1414" s="49"/>
      <c r="AU1414" s="60"/>
      <c r="AV1414" s="49"/>
      <c r="AW1414" s="68" t="s">
        <v>18</v>
      </c>
      <c r="AX1414" s="54">
        <f>AVERAGE(BF1402:BM1402)</f>
        <v>1.1807752974583332</v>
      </c>
      <c r="AY1414" s="54">
        <f>STDEV(BF1402:BM1402)</f>
        <v>0.59504361899541791</v>
      </c>
      <c r="AZ1414" s="54">
        <f>AY1414/SQRT(COUNT(BF1402:BM1402))</f>
        <v>0.21037968904672216</v>
      </c>
      <c r="BA1414" s="68">
        <f>TTEST(AW1402:BD1402,BF1402:BM1402,2,2)</f>
        <v>0.4460618029233524</v>
      </c>
      <c r="BB1414" s="54"/>
      <c r="BC1414" s="54"/>
      <c r="BD1414" s="54"/>
      <c r="BE1414" s="49"/>
      <c r="BF1414" s="49"/>
      <c r="BG1414" s="49"/>
      <c r="BH1414" s="49"/>
      <c r="BI1414" s="49"/>
      <c r="BJ1414" s="49"/>
      <c r="BK1414" s="49"/>
      <c r="BL1414" s="49"/>
      <c r="BM1414" s="49"/>
      <c r="BN1414" s="49"/>
      <c r="BO1414" s="49"/>
      <c r="BP1414" s="49"/>
    </row>
    <row r="1415" spans="1:68" x14ac:dyDescent="0.25">
      <c r="A1415" s="69"/>
      <c r="B1415" s="61">
        <v>0.31943700000000003</v>
      </c>
      <c r="C1415" s="61">
        <v>0.33864119999999998</v>
      </c>
      <c r="D1415" s="61">
        <v>0.33309749999999999</v>
      </c>
      <c r="E1415" s="61">
        <v>0.54046059999999996</v>
      </c>
      <c r="F1415" s="61">
        <v>0.45302199999999998</v>
      </c>
      <c r="G1415" s="61">
        <v>0</v>
      </c>
      <c r="H1415" s="61">
        <v>0.35624689999999998</v>
      </c>
      <c r="I1415" s="61">
        <v>0.16626930000000001</v>
      </c>
      <c r="J1415" s="49"/>
      <c r="K1415" s="69"/>
      <c r="L1415" s="61">
        <v>0.39456750000000002</v>
      </c>
      <c r="M1415" s="61">
        <v>0.24064450000000001</v>
      </c>
      <c r="N1415" s="61">
        <v>0.2162743</v>
      </c>
      <c r="O1415" s="61">
        <v>0.41590120000000003</v>
      </c>
      <c r="P1415" s="61">
        <v>0</v>
      </c>
      <c r="Q1415" s="61">
        <v>0.57081029999999999</v>
      </c>
      <c r="R1415" s="61">
        <v>2.159119E-2</v>
      </c>
      <c r="S1415" s="61">
        <v>7.5736999999999999E-2</v>
      </c>
      <c r="T1415" s="49" t="s">
        <v>129</v>
      </c>
      <c r="U1415" s="67" t="s">
        <v>11</v>
      </c>
      <c r="V1415" s="54">
        <f>AVERAGE(U1409:AB1409)</f>
        <v>0.16598224036631942</v>
      </c>
      <c r="W1415" s="54">
        <f>STDEV(U1409:AB1409)</f>
        <v>2.1434296695358439E-2</v>
      </c>
      <c r="X1415" s="54">
        <f>W1415/SQRT(COUNT(U1409:AB1409))</f>
        <v>7.5781682716261787E-3</v>
      </c>
      <c r="Y1415" s="68">
        <f>TTEST(U1409:AB1409,AD1409:AK1409,2,2)</f>
        <v>0.49075920744935964</v>
      </c>
      <c r="Z1415" s="54"/>
      <c r="AA1415" s="54"/>
      <c r="AB1415" s="54"/>
      <c r="AC1415" s="49"/>
      <c r="AD1415" s="49"/>
      <c r="AE1415" s="49"/>
      <c r="AF1415" s="49"/>
      <c r="AG1415" s="49"/>
      <c r="AH1415" s="49"/>
      <c r="AI1415" s="49"/>
      <c r="AJ1415" s="49"/>
      <c r="AK1415" s="49"/>
      <c r="AL1415" s="49"/>
      <c r="AM1415" s="49"/>
      <c r="AN1415" s="49"/>
      <c r="AO1415" s="49"/>
      <c r="AP1415" s="49"/>
      <c r="AQ1415" s="49"/>
      <c r="AR1415" s="49"/>
      <c r="AS1415" s="49"/>
      <c r="AT1415" s="49"/>
      <c r="AU1415" s="60"/>
      <c r="AV1415" s="49" t="s">
        <v>129</v>
      </c>
      <c r="AW1415" s="67" t="s">
        <v>11</v>
      </c>
      <c r="AX1415" s="54">
        <f>AVERAGE(AW1409:BD1409)</f>
        <v>3.9835737687916666</v>
      </c>
      <c r="AY1415" s="54">
        <f>STDEV(AW1409:BD1409)</f>
        <v>0.51442312068860174</v>
      </c>
      <c r="AZ1415" s="54">
        <f>AY1415/SQRT(COUNT(AW1409:BD1409))</f>
        <v>0.181876038519028</v>
      </c>
      <c r="BA1415" s="68">
        <f>TTEST(AW1409:BD1409,BF1409:BM1409,2,2)</f>
        <v>0.49075920744935964</v>
      </c>
      <c r="BB1415" s="54"/>
      <c r="BC1415" s="54"/>
      <c r="BD1415" s="54"/>
      <c r="BE1415" s="49"/>
      <c r="BF1415" s="49"/>
      <c r="BG1415" s="49"/>
      <c r="BH1415" s="49"/>
      <c r="BI1415" s="49"/>
      <c r="BJ1415" s="49"/>
      <c r="BK1415" s="49"/>
      <c r="BL1415" s="49"/>
      <c r="BM1415" s="49"/>
      <c r="BN1415" s="49"/>
      <c r="BO1415" s="49"/>
      <c r="BP1415" s="49"/>
    </row>
    <row r="1416" spans="1:68" x14ac:dyDescent="0.25">
      <c r="A1416" s="69"/>
      <c r="B1416" s="61">
        <v>0.56442639999999999</v>
      </c>
      <c r="C1416" s="61">
        <v>0.337142</v>
      </c>
      <c r="D1416" s="61">
        <v>0.37202259999999998</v>
      </c>
      <c r="E1416" s="61">
        <v>0.35565760000000002</v>
      </c>
      <c r="F1416" s="61">
        <v>0.20222090000000001</v>
      </c>
      <c r="G1416" s="61">
        <v>0</v>
      </c>
      <c r="H1416" s="61">
        <v>0.20801349999999999</v>
      </c>
      <c r="I1416" s="61">
        <v>0.42383480000000001</v>
      </c>
      <c r="J1416" s="49"/>
      <c r="K1416" s="69"/>
      <c r="L1416" s="61">
        <v>0.15578839999999999</v>
      </c>
      <c r="M1416" s="61">
        <v>0.20355509999999999</v>
      </c>
      <c r="N1416" s="61">
        <v>0.2162733</v>
      </c>
      <c r="O1416" s="61">
        <v>0</v>
      </c>
      <c r="P1416" s="61">
        <v>0</v>
      </c>
      <c r="Q1416" s="61">
        <v>0</v>
      </c>
      <c r="R1416" s="61">
        <v>0.36005969999999998</v>
      </c>
      <c r="S1416" s="61">
        <v>0.64876940000000005</v>
      </c>
      <c r="T1416" s="49"/>
      <c r="U1416" s="68" t="s">
        <v>18</v>
      </c>
      <c r="V1416" s="54">
        <f>AVERAGE(AD1409:AK1409)</f>
        <v>0.15095569724131944</v>
      </c>
      <c r="W1416" s="54">
        <f>STDEV(AD1409:AK1409)</f>
        <v>5.6102502193980983E-2</v>
      </c>
      <c r="X1416" s="54">
        <f>W1416/SQRT(COUNT(AD1409:AK1409))</f>
        <v>1.9835229871448555E-2</v>
      </c>
      <c r="Y1416" s="54"/>
      <c r="Z1416" s="54"/>
      <c r="AA1416" s="54"/>
      <c r="AB1416" s="54"/>
      <c r="AC1416" s="49"/>
      <c r="AD1416" s="49"/>
      <c r="AE1416" s="49"/>
      <c r="AF1416" s="49"/>
      <c r="AG1416" s="49"/>
      <c r="AH1416" s="49"/>
      <c r="AI1416" s="49"/>
      <c r="AJ1416" s="49"/>
      <c r="AK1416" s="49"/>
      <c r="AL1416" s="49"/>
      <c r="AM1416" s="49"/>
      <c r="AN1416" s="49"/>
      <c r="AO1416" s="49"/>
      <c r="AP1416" s="49"/>
      <c r="AQ1416" s="49"/>
      <c r="AR1416" s="49"/>
      <c r="AS1416" s="49"/>
      <c r="AT1416" s="49"/>
      <c r="AU1416" s="60"/>
      <c r="AV1416" s="49"/>
      <c r="AW1416" s="68" t="s">
        <v>18</v>
      </c>
      <c r="AX1416" s="54">
        <f>AVERAGE(BF1409:BM1409)</f>
        <v>3.6229367337916667</v>
      </c>
      <c r="AY1416" s="54">
        <f>STDEV(BF1409:BM1409)</f>
        <v>1.3464600526555432</v>
      </c>
      <c r="AZ1416" s="54">
        <f>AY1416/SQRT(COUNT(BF1409:BM1409))</f>
        <v>0.47604551691476521</v>
      </c>
      <c r="BA1416" s="54"/>
      <c r="BB1416" s="54"/>
      <c r="BC1416" s="54"/>
      <c r="BD1416" s="54"/>
      <c r="BE1416" s="49"/>
      <c r="BF1416" s="49"/>
      <c r="BG1416" s="49"/>
      <c r="BH1416" s="49"/>
      <c r="BI1416" s="49"/>
      <c r="BJ1416" s="49"/>
      <c r="BK1416" s="49"/>
      <c r="BL1416" s="49"/>
      <c r="BM1416" s="49"/>
      <c r="BN1416" s="49"/>
      <c r="BO1416" s="49"/>
      <c r="BP1416" s="49"/>
    </row>
    <row r="1417" spans="1:68" x14ac:dyDescent="0.25">
      <c r="A1417" s="69"/>
      <c r="B1417" s="61">
        <v>0.52889629999999999</v>
      </c>
      <c r="C1417" s="61">
        <v>0.31134509999999999</v>
      </c>
      <c r="D1417" s="61">
        <v>0.122942</v>
      </c>
      <c r="E1417" s="61">
        <v>0.20916940000000001</v>
      </c>
      <c r="F1417" s="61">
        <v>0.2548513</v>
      </c>
      <c r="G1417" s="61">
        <v>0.13395309999999999</v>
      </c>
      <c r="H1417" s="61">
        <v>0.25234220000000002</v>
      </c>
      <c r="I1417" s="61">
        <v>0.2306404</v>
      </c>
      <c r="J1417" s="49"/>
      <c r="K1417" s="69"/>
      <c r="L1417" s="61">
        <v>0.244504</v>
      </c>
      <c r="M1417" s="61">
        <v>0.3444681</v>
      </c>
      <c r="N1417" s="61">
        <v>0.2162743</v>
      </c>
      <c r="O1417" s="61">
        <v>0</v>
      </c>
      <c r="P1417" s="61">
        <v>0</v>
      </c>
      <c r="Q1417" s="61">
        <v>0.28626439999999997</v>
      </c>
      <c r="R1417" s="61">
        <v>0.113409</v>
      </c>
      <c r="S1417" s="61">
        <v>0.22850799999999999</v>
      </c>
      <c r="T1417" s="49"/>
      <c r="U1417" s="54"/>
      <c r="V1417" s="54"/>
      <c r="W1417" s="54"/>
      <c r="X1417" s="54"/>
      <c r="Y1417" s="54"/>
      <c r="Z1417" s="54"/>
      <c r="AA1417" s="54"/>
      <c r="AB1417" s="54"/>
      <c r="AC1417" s="49"/>
      <c r="AD1417" s="49"/>
      <c r="AE1417" s="49"/>
      <c r="AF1417" s="49"/>
      <c r="AG1417" s="49"/>
      <c r="AH1417" s="49"/>
      <c r="AI1417" s="49"/>
      <c r="AJ1417" s="49"/>
      <c r="AK1417" s="49"/>
      <c r="AL1417" s="49"/>
      <c r="AM1417" s="49"/>
      <c r="AN1417" s="49"/>
      <c r="AO1417" s="49"/>
      <c r="AP1417" s="49"/>
      <c r="AQ1417" s="49"/>
      <c r="AR1417" s="49"/>
      <c r="AS1417" s="49"/>
      <c r="AT1417" s="49"/>
      <c r="AU1417" s="60"/>
      <c r="AV1417" s="49"/>
      <c r="AW1417" s="49"/>
      <c r="AX1417" s="49"/>
      <c r="AY1417" s="49"/>
      <c r="AZ1417" s="49"/>
      <c r="BA1417" s="49"/>
      <c r="BB1417" s="49"/>
      <c r="BC1417" s="49"/>
      <c r="BD1417" s="49"/>
      <c r="BE1417" s="49"/>
      <c r="BF1417" s="49"/>
      <c r="BG1417" s="49"/>
      <c r="BH1417" s="49"/>
      <c r="BI1417" s="49"/>
      <c r="BJ1417" s="49"/>
      <c r="BK1417" s="49"/>
      <c r="BL1417" s="49"/>
      <c r="BM1417" s="49"/>
      <c r="BN1417" s="49"/>
      <c r="BO1417" s="49"/>
      <c r="BP1417" s="49"/>
    </row>
    <row r="1418" spans="1:68" x14ac:dyDescent="0.25">
      <c r="A1418" s="69"/>
      <c r="B1418" s="61">
        <v>0.39481349999999998</v>
      </c>
      <c r="C1418" s="61">
        <v>0.33640959999999998</v>
      </c>
      <c r="D1418" s="61">
        <v>0.19457440000000001</v>
      </c>
      <c r="E1418" s="61">
        <v>0.37917519999999999</v>
      </c>
      <c r="F1418" s="61">
        <v>0.25735950000000002</v>
      </c>
      <c r="G1418" s="61">
        <v>0.27100560000000001</v>
      </c>
      <c r="H1418" s="61">
        <v>0</v>
      </c>
      <c r="I1418" s="61">
        <v>0.11623</v>
      </c>
      <c r="J1418" s="49"/>
      <c r="K1418" s="69"/>
      <c r="L1418" s="61">
        <v>0</v>
      </c>
      <c r="M1418" s="61">
        <v>6.4272880000000004E-2</v>
      </c>
      <c r="N1418" s="61">
        <v>0.2933788</v>
      </c>
      <c r="O1418" s="61">
        <v>0</v>
      </c>
      <c r="P1418" s="61">
        <v>0</v>
      </c>
      <c r="Q1418" s="61">
        <v>0</v>
      </c>
      <c r="R1418" s="61">
        <v>0</v>
      </c>
      <c r="S1418" s="61">
        <v>0</v>
      </c>
      <c r="T1418" s="49"/>
      <c r="U1418" s="54"/>
      <c r="V1418" s="54"/>
      <c r="W1418" s="54"/>
      <c r="X1418" s="54"/>
      <c r="Y1418" s="54"/>
      <c r="Z1418" s="54"/>
      <c r="AA1418" s="54"/>
      <c r="AB1418" s="54"/>
      <c r="AC1418" s="49"/>
      <c r="AD1418" s="49"/>
      <c r="AE1418" s="49"/>
      <c r="AF1418" s="49"/>
      <c r="AG1418" s="49"/>
      <c r="AH1418" s="49"/>
      <c r="AI1418" s="49"/>
      <c r="AJ1418" s="49"/>
      <c r="AK1418" s="49"/>
      <c r="AL1418" s="49"/>
      <c r="AM1418" s="49"/>
      <c r="AN1418" s="49"/>
      <c r="AO1418" s="49"/>
      <c r="AP1418" s="49"/>
      <c r="AQ1418" s="49"/>
      <c r="AR1418" s="49"/>
      <c r="AS1418" s="49"/>
      <c r="AT1418" s="49"/>
      <c r="AU1418" s="60"/>
      <c r="AV1418" s="49"/>
      <c r="AW1418" s="49"/>
      <c r="AX1418" s="49"/>
      <c r="AY1418" s="49"/>
      <c r="AZ1418" s="49"/>
      <c r="BA1418" s="49"/>
      <c r="BB1418" s="49"/>
      <c r="BC1418" s="49"/>
      <c r="BD1418" s="49"/>
      <c r="BE1418" s="49"/>
      <c r="BF1418" s="49"/>
      <c r="BG1418" s="49"/>
      <c r="BH1418" s="49"/>
      <c r="BI1418" s="49"/>
      <c r="BJ1418" s="49"/>
      <c r="BK1418" s="49"/>
      <c r="BL1418" s="49"/>
      <c r="BM1418" s="49"/>
      <c r="BN1418" s="49"/>
      <c r="BO1418" s="49"/>
      <c r="BP1418" s="49"/>
    </row>
    <row r="1419" spans="1:68" x14ac:dyDescent="0.25">
      <c r="A1419" s="69"/>
      <c r="B1419" s="61">
        <v>0.29367070000000001</v>
      </c>
      <c r="C1419" s="61">
        <v>7.2167400000000007E-2</v>
      </c>
      <c r="D1419" s="61">
        <v>0</v>
      </c>
      <c r="E1419" s="61">
        <v>0</v>
      </c>
      <c r="F1419" s="61">
        <v>0.1017704</v>
      </c>
      <c r="G1419" s="61">
        <v>0.70618440000000005</v>
      </c>
      <c r="H1419" s="61">
        <v>0.1143112</v>
      </c>
      <c r="I1419" s="61">
        <v>0</v>
      </c>
      <c r="J1419" s="49"/>
      <c r="K1419" s="69"/>
      <c r="L1419" s="61">
        <v>0</v>
      </c>
      <c r="M1419" s="61">
        <v>0.31159969999999998</v>
      </c>
      <c r="N1419" s="61">
        <v>0.24124619999999999</v>
      </c>
      <c r="O1419" s="61">
        <v>0</v>
      </c>
      <c r="P1419" s="61">
        <v>0</v>
      </c>
      <c r="Q1419" s="61">
        <v>0.39753909999999998</v>
      </c>
      <c r="R1419" s="61">
        <v>0</v>
      </c>
      <c r="S1419" s="61">
        <v>0.114069</v>
      </c>
      <c r="T1419" s="49"/>
      <c r="U1419" s="54"/>
      <c r="V1419" s="54"/>
      <c r="W1419" s="54"/>
      <c r="X1419" s="54"/>
      <c r="Y1419" s="54"/>
      <c r="Z1419" s="54"/>
      <c r="AA1419" s="54"/>
      <c r="AB1419" s="54"/>
      <c r="AC1419" s="49"/>
      <c r="AD1419" s="49"/>
      <c r="AE1419" s="49"/>
      <c r="AF1419" s="49"/>
      <c r="AG1419" s="49"/>
      <c r="AH1419" s="49"/>
      <c r="AI1419" s="49"/>
      <c r="AJ1419" s="49"/>
      <c r="AK1419" s="49"/>
      <c r="AL1419" s="49"/>
      <c r="AM1419" s="49"/>
      <c r="AN1419" s="49"/>
      <c r="AO1419" s="49"/>
      <c r="AP1419" s="49"/>
      <c r="AQ1419" s="49"/>
      <c r="AR1419" s="49"/>
      <c r="AS1419" s="49"/>
      <c r="AT1419" s="49"/>
      <c r="AU1419" s="60"/>
      <c r="AV1419" s="49"/>
      <c r="AW1419" s="49"/>
      <c r="AX1419" s="49"/>
      <c r="AY1419" s="49"/>
      <c r="AZ1419" s="49"/>
      <c r="BA1419" s="49"/>
      <c r="BB1419" s="49"/>
      <c r="BC1419" s="49"/>
      <c r="BD1419" s="49"/>
      <c r="BE1419" s="49"/>
      <c r="BF1419" s="49"/>
      <c r="BG1419" s="49"/>
      <c r="BH1419" s="49"/>
      <c r="BI1419" s="49"/>
      <c r="BJ1419" s="49"/>
      <c r="BK1419" s="49"/>
      <c r="BL1419" s="49"/>
      <c r="BM1419" s="49"/>
      <c r="BN1419" s="49"/>
      <c r="BO1419" s="49"/>
      <c r="BP1419" s="49"/>
    </row>
    <row r="1420" spans="1:68" x14ac:dyDescent="0.25">
      <c r="A1420" s="69"/>
      <c r="B1420" s="61">
        <v>0.62790299999999999</v>
      </c>
      <c r="C1420" s="61">
        <v>0</v>
      </c>
      <c r="D1420" s="61">
        <v>0</v>
      </c>
      <c r="E1420" s="61">
        <v>0</v>
      </c>
      <c r="F1420" s="61">
        <v>0.46514610000000001</v>
      </c>
      <c r="G1420" s="61">
        <v>0.18653110000000001</v>
      </c>
      <c r="H1420" s="61">
        <v>0.14642910000000001</v>
      </c>
      <c r="I1420" s="61">
        <v>0.2517471</v>
      </c>
      <c r="J1420" s="49"/>
      <c r="K1420" s="69"/>
      <c r="L1420" s="61">
        <v>0</v>
      </c>
      <c r="M1420" s="61">
        <v>0</v>
      </c>
      <c r="N1420" s="61">
        <v>9.6960069999999995E-3</v>
      </c>
      <c r="O1420" s="61">
        <v>0.23911289999999999</v>
      </c>
      <c r="P1420" s="61">
        <v>0</v>
      </c>
      <c r="Q1420" s="61">
        <v>0.26653670000000002</v>
      </c>
      <c r="R1420" s="61">
        <v>0.22717670000000001</v>
      </c>
      <c r="S1420" s="61">
        <v>0</v>
      </c>
      <c r="T1420" s="49"/>
      <c r="U1420" s="54"/>
      <c r="V1420" s="54"/>
      <c r="W1420" s="54"/>
      <c r="X1420" s="54"/>
      <c r="Y1420" s="54"/>
      <c r="Z1420" s="54"/>
      <c r="AA1420" s="54"/>
      <c r="AB1420" s="54"/>
      <c r="AC1420" s="49"/>
      <c r="AD1420" s="49"/>
      <c r="AE1420" s="49"/>
      <c r="AF1420" s="49"/>
      <c r="AG1420" s="49"/>
      <c r="AH1420" s="49"/>
      <c r="AI1420" s="49"/>
      <c r="AJ1420" s="49"/>
      <c r="AK1420" s="49"/>
      <c r="AL1420" s="49"/>
      <c r="AM1420" s="49"/>
      <c r="AN1420" s="49"/>
      <c r="AO1420" s="49"/>
      <c r="AP1420" s="49"/>
      <c r="AQ1420" s="49"/>
      <c r="AR1420" s="49"/>
      <c r="AS1420" s="49"/>
      <c r="AT1420" s="49"/>
      <c r="AU1420" s="60"/>
      <c r="AV1420" s="49"/>
      <c r="AW1420" s="49"/>
      <c r="AX1420" s="49"/>
      <c r="AY1420" s="49"/>
      <c r="AZ1420" s="49"/>
      <c r="BA1420" s="49"/>
      <c r="BB1420" s="49"/>
      <c r="BC1420" s="49"/>
      <c r="BD1420" s="49"/>
      <c r="BE1420" s="49"/>
      <c r="BF1420" s="49"/>
      <c r="BG1420" s="49"/>
      <c r="BH1420" s="49"/>
      <c r="BI1420" s="49"/>
      <c r="BJ1420" s="49"/>
      <c r="BK1420" s="49"/>
      <c r="BL1420" s="49"/>
      <c r="BM1420" s="49"/>
      <c r="BN1420" s="49"/>
      <c r="BO1420" s="49"/>
      <c r="BP1420" s="49"/>
    </row>
    <row r="1421" spans="1:68" x14ac:dyDescent="0.25">
      <c r="A1421" s="69"/>
      <c r="B1421" s="61">
        <v>0.29006959999999998</v>
      </c>
      <c r="C1421" s="61">
        <v>7.5569150000000002E-2</v>
      </c>
      <c r="D1421" s="61">
        <v>0.23040959999999999</v>
      </c>
      <c r="E1421" s="61">
        <v>0</v>
      </c>
      <c r="F1421" s="61">
        <v>0</v>
      </c>
      <c r="G1421" s="61">
        <v>0.63613889999999995</v>
      </c>
      <c r="H1421" s="61">
        <v>0.1390171</v>
      </c>
      <c r="I1421" s="61">
        <v>0.45273400000000003</v>
      </c>
      <c r="J1421" s="49"/>
      <c r="K1421" s="69"/>
      <c r="L1421" s="61">
        <v>0</v>
      </c>
      <c r="M1421" s="61">
        <v>0</v>
      </c>
      <c r="N1421" s="61">
        <v>0</v>
      </c>
      <c r="O1421" s="61">
        <v>0.302145</v>
      </c>
      <c r="P1421" s="61">
        <v>0</v>
      </c>
      <c r="Q1421" s="61">
        <v>0.2861805</v>
      </c>
      <c r="R1421" s="61">
        <v>0</v>
      </c>
      <c r="S1421" s="61">
        <v>0</v>
      </c>
      <c r="T1421" s="49"/>
      <c r="U1421" s="54"/>
      <c r="V1421" s="54"/>
      <c r="W1421" s="54"/>
      <c r="X1421" s="54"/>
      <c r="Y1421" s="54"/>
      <c r="Z1421" s="54"/>
      <c r="AA1421" s="54"/>
      <c r="AB1421" s="54"/>
      <c r="AC1421" s="49"/>
      <c r="AD1421" s="49"/>
      <c r="AE1421" s="49"/>
      <c r="AF1421" s="49"/>
      <c r="AG1421" s="49"/>
      <c r="AH1421" s="49"/>
      <c r="AI1421" s="49"/>
      <c r="AJ1421" s="49"/>
      <c r="AK1421" s="49"/>
      <c r="AL1421" s="49"/>
      <c r="AM1421" s="49"/>
      <c r="AN1421" s="49"/>
      <c r="AO1421" s="49"/>
      <c r="AP1421" s="49"/>
      <c r="AQ1421" s="49"/>
      <c r="AR1421" s="49"/>
      <c r="AS1421" s="49"/>
      <c r="AT1421" s="49"/>
      <c r="AU1421" s="60"/>
      <c r="AV1421" s="49"/>
      <c r="AW1421" s="49"/>
      <c r="AX1421" s="49"/>
      <c r="AY1421" s="49"/>
      <c r="AZ1421" s="49"/>
      <c r="BA1421" s="49"/>
      <c r="BB1421" s="49"/>
      <c r="BC1421" s="49"/>
      <c r="BD1421" s="49"/>
      <c r="BE1421" s="49"/>
      <c r="BF1421" s="49"/>
      <c r="BG1421" s="49"/>
      <c r="BH1421" s="49"/>
      <c r="BI1421" s="49"/>
      <c r="BJ1421" s="49"/>
      <c r="BK1421" s="49"/>
      <c r="BL1421" s="49"/>
      <c r="BM1421" s="49"/>
      <c r="BN1421" s="49"/>
      <c r="BO1421" s="49"/>
      <c r="BP1421" s="49"/>
    </row>
    <row r="1422" spans="1:68" x14ac:dyDescent="0.25">
      <c r="A1422" s="69"/>
      <c r="B1422" s="61">
        <v>0.1921368</v>
      </c>
      <c r="C1422" s="61">
        <v>0.28984739999999998</v>
      </c>
      <c r="D1422" s="61">
        <v>0.32803149999999998</v>
      </c>
      <c r="E1422" s="61">
        <v>0</v>
      </c>
      <c r="F1422" s="61">
        <v>0</v>
      </c>
      <c r="G1422" s="61">
        <v>0.6135235</v>
      </c>
      <c r="H1422" s="61">
        <v>0.54804229999999998</v>
      </c>
      <c r="I1422" s="61">
        <v>0.26123809999999997</v>
      </c>
      <c r="J1422" s="49"/>
      <c r="K1422" s="69"/>
      <c r="L1422" s="61">
        <v>0.36393259999999999</v>
      </c>
      <c r="M1422" s="61">
        <v>5.6996350000000001E-2</v>
      </c>
      <c r="N1422" s="61">
        <v>0</v>
      </c>
      <c r="O1422" s="61">
        <v>0.1005516</v>
      </c>
      <c r="P1422" s="61">
        <v>0</v>
      </c>
      <c r="Q1422" s="61">
        <v>0.23370170000000001</v>
      </c>
      <c r="R1422" s="61">
        <v>0</v>
      </c>
      <c r="S1422" s="61">
        <v>0</v>
      </c>
      <c r="T1422" s="49"/>
      <c r="U1422" s="54"/>
      <c r="V1422" s="54"/>
      <c r="W1422" s="54"/>
      <c r="X1422" s="54"/>
      <c r="Y1422" s="54"/>
      <c r="Z1422" s="54"/>
      <c r="AA1422" s="54"/>
      <c r="AB1422" s="54"/>
      <c r="AC1422" s="49"/>
      <c r="AD1422" s="49"/>
      <c r="AE1422" s="49"/>
      <c r="AF1422" s="49"/>
      <c r="AG1422" s="49"/>
      <c r="AH1422" s="49"/>
      <c r="AI1422" s="49"/>
      <c r="AJ1422" s="49"/>
      <c r="AK1422" s="49"/>
      <c r="AL1422" s="49"/>
      <c r="AM1422" s="49"/>
      <c r="AN1422" s="49"/>
      <c r="AO1422" s="49"/>
      <c r="AP1422" s="49"/>
      <c r="AQ1422" s="49"/>
      <c r="AR1422" s="49"/>
      <c r="AS1422" s="49"/>
      <c r="AT1422" s="49"/>
      <c r="AU1422" s="60"/>
      <c r="AV1422" s="49"/>
      <c r="AW1422" s="49"/>
      <c r="AX1422" s="49"/>
      <c r="AY1422" s="49"/>
      <c r="AZ1422" s="49"/>
      <c r="BA1422" s="49"/>
      <c r="BB1422" s="49"/>
      <c r="BC1422" s="49"/>
      <c r="BD1422" s="49"/>
      <c r="BE1422" s="49"/>
      <c r="BF1422" s="49"/>
      <c r="BG1422" s="49"/>
      <c r="BH1422" s="49"/>
      <c r="BI1422" s="49"/>
      <c r="BJ1422" s="49"/>
      <c r="BK1422" s="49"/>
      <c r="BL1422" s="49"/>
      <c r="BM1422" s="49"/>
      <c r="BN1422" s="49"/>
      <c r="BO1422" s="49"/>
      <c r="BP1422" s="49"/>
    </row>
    <row r="1423" spans="1:68" x14ac:dyDescent="0.25">
      <c r="A1423" s="69"/>
      <c r="B1423" s="61">
        <v>0</v>
      </c>
      <c r="C1423" s="61">
        <v>0.3934879</v>
      </c>
      <c r="D1423" s="61">
        <v>0.19932369999999999</v>
      </c>
      <c r="E1423" s="61">
        <v>0.59863659999999996</v>
      </c>
      <c r="F1423" s="61">
        <v>0.11390110000000001</v>
      </c>
      <c r="G1423" s="61">
        <v>0</v>
      </c>
      <c r="H1423" s="61">
        <v>9.5867160000000007E-2</v>
      </c>
      <c r="I1423" s="61">
        <v>0.2146053</v>
      </c>
      <c r="J1423" s="49"/>
      <c r="K1423" s="69"/>
      <c r="L1423" s="61">
        <v>0.1792974</v>
      </c>
      <c r="M1423" s="61">
        <v>0.49932670000000001</v>
      </c>
      <c r="N1423" s="61">
        <v>0.19481850000000001</v>
      </c>
      <c r="O1423" s="61">
        <v>0</v>
      </c>
      <c r="P1423" s="61">
        <v>0.32410860000000002</v>
      </c>
      <c r="Q1423" s="61">
        <v>0.3329124</v>
      </c>
      <c r="R1423" s="61">
        <v>0</v>
      </c>
      <c r="S1423" s="61">
        <v>0</v>
      </c>
      <c r="T1423" s="49"/>
      <c r="U1423" s="54"/>
      <c r="V1423" s="54"/>
      <c r="W1423" s="54"/>
      <c r="X1423" s="54"/>
      <c r="Y1423" s="54"/>
      <c r="Z1423" s="54"/>
      <c r="AA1423" s="54"/>
      <c r="AB1423" s="54"/>
      <c r="AC1423" s="49"/>
      <c r="AD1423" s="49"/>
      <c r="AE1423" s="49"/>
      <c r="AF1423" s="49"/>
      <c r="AG1423" s="49"/>
      <c r="AH1423" s="49"/>
      <c r="AI1423" s="49"/>
      <c r="AJ1423" s="49"/>
      <c r="AK1423" s="49"/>
      <c r="AL1423" s="49"/>
      <c r="AM1423" s="49"/>
      <c r="AN1423" s="49"/>
      <c r="AO1423" s="49"/>
      <c r="AP1423" s="49"/>
      <c r="AQ1423" s="49"/>
      <c r="AR1423" s="49"/>
      <c r="AS1423" s="49"/>
      <c r="AT1423" s="49"/>
      <c r="AU1423" s="60"/>
      <c r="AV1423" s="49"/>
      <c r="AW1423" s="49"/>
      <c r="AX1423" s="49"/>
      <c r="AY1423" s="49"/>
      <c r="AZ1423" s="49"/>
      <c r="BA1423" s="49"/>
      <c r="BB1423" s="49"/>
      <c r="BC1423" s="49"/>
      <c r="BD1423" s="49"/>
      <c r="BE1423" s="49"/>
      <c r="BF1423" s="49"/>
      <c r="BG1423" s="49"/>
      <c r="BH1423" s="49"/>
      <c r="BI1423" s="49"/>
      <c r="BJ1423" s="49"/>
      <c r="BK1423" s="49"/>
      <c r="BL1423" s="49"/>
      <c r="BM1423" s="49"/>
      <c r="BN1423" s="49"/>
      <c r="BO1423" s="49"/>
      <c r="BP1423" s="49"/>
    </row>
    <row r="1424" spans="1:68" x14ac:dyDescent="0.25">
      <c r="A1424" s="69"/>
      <c r="B1424" s="61">
        <v>0</v>
      </c>
      <c r="C1424" s="61">
        <v>0.30207820000000002</v>
      </c>
      <c r="D1424" s="61">
        <v>0</v>
      </c>
      <c r="E1424" s="61">
        <v>0.59688569999999996</v>
      </c>
      <c r="F1424" s="61">
        <v>0.27519320000000003</v>
      </c>
      <c r="G1424" s="61">
        <v>0</v>
      </c>
      <c r="H1424" s="61">
        <v>0</v>
      </c>
      <c r="I1424" s="61">
        <v>0.2618008</v>
      </c>
      <c r="J1424" s="49"/>
      <c r="K1424" s="69"/>
      <c r="L1424" s="61">
        <v>0.1914167</v>
      </c>
      <c r="M1424" s="61">
        <v>1.0000230000000001E-2</v>
      </c>
      <c r="N1424" s="61">
        <v>0.43699549999999998</v>
      </c>
      <c r="O1424" s="61">
        <v>0.60862349999999998</v>
      </c>
      <c r="P1424" s="61">
        <v>0</v>
      </c>
      <c r="Q1424" s="61">
        <v>0.48812870000000003</v>
      </c>
      <c r="R1424" s="61">
        <v>0.23256109999999999</v>
      </c>
      <c r="S1424" s="61">
        <v>0.21194840000000001</v>
      </c>
      <c r="T1424" s="49"/>
      <c r="U1424" s="54"/>
      <c r="V1424" s="54"/>
      <c r="W1424" s="54"/>
      <c r="X1424" s="54"/>
      <c r="Y1424" s="54"/>
      <c r="Z1424" s="54"/>
      <c r="AA1424" s="54"/>
      <c r="AB1424" s="54"/>
      <c r="AC1424" s="49"/>
      <c r="AD1424" s="49"/>
      <c r="AE1424" s="49"/>
      <c r="AF1424" s="49"/>
      <c r="AG1424" s="49"/>
      <c r="AH1424" s="49"/>
      <c r="AI1424" s="49"/>
      <c r="AJ1424" s="49"/>
      <c r="AK1424" s="49"/>
      <c r="AL1424" s="49"/>
      <c r="AM1424" s="49"/>
      <c r="AN1424" s="49"/>
      <c r="AO1424" s="49"/>
      <c r="AP1424" s="49"/>
      <c r="AQ1424" s="49"/>
      <c r="AR1424" s="49"/>
      <c r="AS1424" s="49"/>
      <c r="AT1424" s="49"/>
      <c r="AU1424" s="60"/>
      <c r="AV1424" s="49"/>
      <c r="AW1424" s="49"/>
      <c r="AX1424" s="49"/>
      <c r="AY1424" s="49"/>
      <c r="AZ1424" s="49"/>
      <c r="BA1424" s="49"/>
      <c r="BB1424" s="49"/>
      <c r="BC1424" s="49"/>
      <c r="BD1424" s="49"/>
      <c r="BE1424" s="49"/>
      <c r="BF1424" s="49"/>
      <c r="BG1424" s="49"/>
      <c r="BH1424" s="49"/>
      <c r="BI1424" s="49"/>
      <c r="BJ1424" s="49"/>
      <c r="BK1424" s="49"/>
      <c r="BL1424" s="49"/>
      <c r="BM1424" s="49"/>
      <c r="BN1424" s="49"/>
      <c r="BO1424" s="49"/>
      <c r="BP1424" s="49"/>
    </row>
    <row r="1425" spans="1:68" x14ac:dyDescent="0.25">
      <c r="A1425" s="69"/>
      <c r="B1425" s="61">
        <v>0</v>
      </c>
      <c r="C1425" s="61">
        <v>0.23092080000000001</v>
      </c>
      <c r="D1425" s="61">
        <v>0.3630505</v>
      </c>
      <c r="E1425" s="61">
        <v>0.39817239999999998</v>
      </c>
      <c r="F1425" s="61">
        <v>0.34061720000000001</v>
      </c>
      <c r="G1425" s="61">
        <v>0</v>
      </c>
      <c r="H1425" s="61">
        <v>0</v>
      </c>
      <c r="I1425" s="61">
        <v>0</v>
      </c>
      <c r="J1425" s="49"/>
      <c r="K1425" s="69"/>
      <c r="L1425" s="61">
        <v>0</v>
      </c>
      <c r="M1425" s="61">
        <v>0</v>
      </c>
      <c r="N1425" s="61">
        <v>0.38082310000000003</v>
      </c>
      <c r="O1425" s="61">
        <v>0.65946199999999999</v>
      </c>
      <c r="P1425" s="61">
        <v>0</v>
      </c>
      <c r="Q1425" s="61">
        <v>0.41720390000000002</v>
      </c>
      <c r="R1425" s="61">
        <v>0</v>
      </c>
      <c r="S1425" s="61">
        <v>0</v>
      </c>
      <c r="T1425" s="49"/>
      <c r="U1425" s="54"/>
      <c r="V1425" s="54"/>
      <c r="W1425" s="54"/>
      <c r="X1425" s="54"/>
      <c r="Y1425" s="54"/>
      <c r="Z1425" s="54"/>
      <c r="AA1425" s="54"/>
      <c r="AB1425" s="54"/>
      <c r="AC1425" s="49"/>
      <c r="AD1425" s="49"/>
      <c r="AE1425" s="49"/>
      <c r="AF1425" s="49"/>
      <c r="AG1425" s="49"/>
      <c r="AH1425" s="49"/>
      <c r="AI1425" s="49"/>
      <c r="AJ1425" s="49"/>
      <c r="AK1425" s="49"/>
      <c r="AL1425" s="49"/>
      <c r="AM1425" s="49"/>
      <c r="AN1425" s="49"/>
      <c r="AO1425" s="49"/>
      <c r="AP1425" s="49"/>
      <c r="AQ1425" s="49"/>
      <c r="AR1425" s="49"/>
      <c r="AS1425" s="49"/>
      <c r="AT1425" s="49"/>
      <c r="AU1425" s="60"/>
      <c r="AV1425" s="49"/>
      <c r="AW1425" s="49"/>
      <c r="AX1425" s="49"/>
      <c r="AY1425" s="49"/>
      <c r="AZ1425" s="49"/>
      <c r="BA1425" s="49"/>
      <c r="BB1425" s="49"/>
      <c r="BC1425" s="49"/>
      <c r="BD1425" s="49"/>
      <c r="BE1425" s="49"/>
      <c r="BF1425" s="49"/>
      <c r="BG1425" s="49"/>
      <c r="BH1425" s="49"/>
      <c r="BI1425" s="49"/>
      <c r="BJ1425" s="49"/>
      <c r="BK1425" s="49"/>
      <c r="BL1425" s="49"/>
      <c r="BM1425" s="49"/>
      <c r="BN1425" s="49"/>
      <c r="BO1425" s="49"/>
      <c r="BP1425" s="49"/>
    </row>
    <row r="1426" spans="1:68" x14ac:dyDescent="0.25">
      <c r="A1426" s="69"/>
      <c r="B1426" s="59">
        <v>0.37989430000000002</v>
      </c>
      <c r="C1426" s="59">
        <v>0</v>
      </c>
      <c r="D1426" s="59">
        <v>0</v>
      </c>
      <c r="E1426" s="59">
        <v>9.1178889999999999E-2</v>
      </c>
      <c r="F1426" s="59">
        <v>0.32107930000000001</v>
      </c>
      <c r="G1426" s="59">
        <v>0.3136101</v>
      </c>
      <c r="H1426" s="59">
        <v>0.59801669999999996</v>
      </c>
      <c r="I1426" s="59">
        <v>0</v>
      </c>
      <c r="J1426" s="49"/>
      <c r="K1426" s="69"/>
      <c r="L1426" s="59">
        <v>0</v>
      </c>
      <c r="M1426" s="59">
        <v>0</v>
      </c>
      <c r="N1426" s="59">
        <v>0.32939049999999997</v>
      </c>
      <c r="O1426" s="59">
        <v>0.13469310000000001</v>
      </c>
      <c r="P1426" s="59">
        <v>6.2657359999999995E-2</v>
      </c>
      <c r="Q1426" s="59">
        <v>0</v>
      </c>
      <c r="R1426" s="59">
        <v>0.85891720000000005</v>
      </c>
      <c r="S1426" s="59">
        <v>0.16887659999999999</v>
      </c>
      <c r="T1426" s="49"/>
      <c r="U1426" s="49"/>
      <c r="V1426" s="49"/>
      <c r="W1426" s="49"/>
      <c r="X1426" s="49"/>
      <c r="Y1426" s="49"/>
      <c r="Z1426" s="49"/>
      <c r="AA1426" s="49"/>
      <c r="AB1426" s="49"/>
      <c r="AC1426" s="49"/>
      <c r="AD1426" s="49"/>
      <c r="AE1426" s="49"/>
      <c r="AF1426" s="49"/>
      <c r="AG1426" s="49"/>
      <c r="AH1426" s="49"/>
      <c r="AI1426" s="49"/>
      <c r="AJ1426" s="49"/>
      <c r="AK1426" s="49"/>
      <c r="AL1426" s="49"/>
      <c r="AM1426" s="49"/>
      <c r="AN1426" s="49"/>
      <c r="AO1426" s="49"/>
      <c r="AP1426" s="49"/>
      <c r="AQ1426" s="49"/>
      <c r="AR1426" s="49"/>
      <c r="AS1426" s="49"/>
      <c r="AT1426" s="49"/>
      <c r="AU1426" s="60"/>
      <c r="AV1426" s="49"/>
      <c r="AW1426" s="49"/>
      <c r="AX1426" s="49"/>
      <c r="AY1426" s="49"/>
      <c r="AZ1426" s="49"/>
      <c r="BA1426" s="49"/>
      <c r="BB1426" s="49"/>
      <c r="BC1426" s="49"/>
      <c r="BD1426" s="49"/>
      <c r="BE1426" s="49"/>
      <c r="BF1426" s="49"/>
      <c r="BG1426" s="49"/>
      <c r="BH1426" s="49"/>
      <c r="BI1426" s="49"/>
      <c r="BJ1426" s="49"/>
      <c r="BK1426" s="49"/>
      <c r="BL1426" s="49"/>
      <c r="BM1426" s="49"/>
      <c r="BN1426" s="49"/>
      <c r="BO1426" s="49"/>
      <c r="BP1426" s="49"/>
    </row>
    <row r="1427" spans="1:68" x14ac:dyDescent="0.25">
      <c r="A1427" s="69"/>
      <c r="B1427" s="59">
        <v>0.49979780000000001</v>
      </c>
      <c r="C1427" s="59">
        <v>0</v>
      </c>
      <c r="D1427" s="59">
        <v>0.1563244</v>
      </c>
      <c r="E1427" s="59">
        <v>0</v>
      </c>
      <c r="F1427" s="59">
        <v>0.20363429999999999</v>
      </c>
      <c r="G1427" s="59">
        <v>0.82149700000000003</v>
      </c>
      <c r="H1427" s="59">
        <v>4.482651E-2</v>
      </c>
      <c r="I1427" s="59">
        <v>0.22183040000000001</v>
      </c>
      <c r="J1427" s="49"/>
      <c r="K1427" s="69"/>
      <c r="L1427" s="59">
        <v>0</v>
      </c>
      <c r="M1427" s="59">
        <v>0.1826334</v>
      </c>
      <c r="N1427" s="59">
        <v>0.1506538</v>
      </c>
      <c r="O1427" s="59">
        <v>0</v>
      </c>
      <c r="P1427" s="59">
        <v>0.38094139999999999</v>
      </c>
      <c r="Q1427" s="59">
        <v>0.2710419</v>
      </c>
      <c r="R1427" s="59">
        <v>0.3338661</v>
      </c>
      <c r="S1427" s="59">
        <v>0</v>
      </c>
      <c r="T1427" s="49"/>
      <c r="U1427" s="49"/>
      <c r="V1427" s="49"/>
      <c r="W1427" s="49"/>
      <c r="X1427" s="49"/>
      <c r="Y1427" s="49"/>
      <c r="Z1427" s="49"/>
      <c r="AA1427" s="49"/>
      <c r="AB1427" s="49"/>
      <c r="AC1427" s="49"/>
      <c r="AD1427" s="49"/>
      <c r="AE1427" s="49"/>
      <c r="AF1427" s="49"/>
      <c r="AG1427" s="49"/>
      <c r="AH1427" s="49"/>
      <c r="AI1427" s="49"/>
      <c r="AJ1427" s="49"/>
      <c r="AK1427" s="49"/>
      <c r="AL1427" s="49"/>
      <c r="AM1427" s="49"/>
      <c r="AN1427" s="49"/>
      <c r="AO1427" s="49"/>
      <c r="AP1427" s="49"/>
      <c r="AQ1427" s="49"/>
      <c r="AR1427" s="49"/>
      <c r="AS1427" s="49"/>
      <c r="AT1427" s="49"/>
      <c r="AU1427" s="60"/>
      <c r="AV1427" s="49"/>
      <c r="AW1427" s="49"/>
      <c r="AX1427" s="49"/>
      <c r="AY1427" s="49"/>
      <c r="AZ1427" s="49"/>
      <c r="BA1427" s="49"/>
      <c r="BB1427" s="49"/>
      <c r="BC1427" s="49"/>
      <c r="BD1427" s="49"/>
      <c r="BE1427" s="49"/>
      <c r="BF1427" s="49"/>
      <c r="BG1427" s="49"/>
      <c r="BH1427" s="49"/>
      <c r="BI1427" s="49"/>
      <c r="BJ1427" s="49"/>
      <c r="BK1427" s="49"/>
      <c r="BL1427" s="49"/>
      <c r="BM1427" s="49"/>
      <c r="BN1427" s="49"/>
      <c r="BO1427" s="49"/>
      <c r="BP1427" s="49"/>
    </row>
    <row r="1428" spans="1:68" x14ac:dyDescent="0.25">
      <c r="A1428" s="69"/>
      <c r="B1428" s="59">
        <v>0.15415190000000001</v>
      </c>
      <c r="C1428" s="59">
        <v>0.2159758</v>
      </c>
      <c r="D1428" s="59">
        <v>0.39769549999999998</v>
      </c>
      <c r="E1428" s="59">
        <v>0.20211409999999999</v>
      </c>
      <c r="F1428" s="59">
        <v>0.10517310000000001</v>
      </c>
      <c r="G1428" s="59">
        <v>0.31254009999999999</v>
      </c>
      <c r="H1428" s="59">
        <v>0.35541919999999999</v>
      </c>
      <c r="I1428" s="59">
        <v>6.9499969999999994E-2</v>
      </c>
      <c r="J1428" s="49"/>
      <c r="K1428" s="69"/>
      <c r="L1428" s="59">
        <v>0.3384857</v>
      </c>
      <c r="M1428" s="59">
        <v>0.36147400000000002</v>
      </c>
      <c r="N1428" s="59">
        <v>0</v>
      </c>
      <c r="O1428" s="59">
        <v>0</v>
      </c>
      <c r="P1428" s="59">
        <v>2.944565E-2</v>
      </c>
      <c r="Q1428" s="59">
        <v>0</v>
      </c>
      <c r="R1428" s="59">
        <v>0.22913359999999999</v>
      </c>
      <c r="S1428" s="59">
        <v>0</v>
      </c>
      <c r="T1428" s="49"/>
      <c r="U1428" s="49"/>
      <c r="V1428" s="49"/>
      <c r="W1428" s="49"/>
      <c r="X1428" s="49"/>
      <c r="Y1428" s="49"/>
      <c r="Z1428" s="49"/>
      <c r="AA1428" s="49"/>
      <c r="AB1428" s="49"/>
      <c r="AC1428" s="49"/>
      <c r="AD1428" s="49"/>
      <c r="AE1428" s="49"/>
      <c r="AF1428" s="49"/>
      <c r="AG1428" s="49"/>
      <c r="AH1428" s="49"/>
      <c r="AI1428" s="49"/>
      <c r="AJ1428" s="49"/>
      <c r="AK1428" s="49"/>
      <c r="AL1428" s="49"/>
      <c r="AM1428" s="49"/>
      <c r="AN1428" s="49"/>
      <c r="AO1428" s="49"/>
      <c r="AP1428" s="49"/>
      <c r="AQ1428" s="49"/>
      <c r="AR1428" s="49"/>
      <c r="AS1428" s="49"/>
      <c r="AT1428" s="49"/>
      <c r="AU1428" s="60"/>
      <c r="AV1428" s="49"/>
      <c r="AW1428" s="49"/>
      <c r="AX1428" s="49"/>
      <c r="AY1428" s="49"/>
      <c r="AZ1428" s="49"/>
      <c r="BA1428" s="49"/>
      <c r="BB1428" s="49"/>
      <c r="BC1428" s="49"/>
      <c r="BD1428" s="49"/>
      <c r="BE1428" s="49"/>
      <c r="BF1428" s="49"/>
      <c r="BG1428" s="49"/>
      <c r="BH1428" s="49"/>
      <c r="BI1428" s="49"/>
      <c r="BJ1428" s="49"/>
      <c r="BK1428" s="49"/>
      <c r="BL1428" s="49"/>
      <c r="BM1428" s="49"/>
      <c r="BN1428" s="49"/>
      <c r="BO1428" s="49"/>
      <c r="BP1428" s="49"/>
    </row>
    <row r="1429" spans="1:68" x14ac:dyDescent="0.25">
      <c r="A1429" s="69"/>
      <c r="B1429" s="59">
        <v>0</v>
      </c>
      <c r="C1429" s="59">
        <v>0</v>
      </c>
      <c r="D1429" s="59">
        <v>0</v>
      </c>
      <c r="E1429" s="59">
        <v>0</v>
      </c>
      <c r="F1429" s="59">
        <v>0</v>
      </c>
      <c r="G1429" s="59">
        <v>0.21390339999999999</v>
      </c>
      <c r="H1429" s="59">
        <v>0.88980289999999995</v>
      </c>
      <c r="I1429" s="59">
        <v>0</v>
      </c>
      <c r="J1429" s="49"/>
      <c r="K1429" s="69"/>
      <c r="L1429" s="59">
        <v>0.35813329999999999</v>
      </c>
      <c r="M1429" s="59">
        <v>8.4552759999999994E-3</v>
      </c>
      <c r="N1429" s="59">
        <v>0</v>
      </c>
      <c r="O1429" s="59">
        <v>0</v>
      </c>
      <c r="P1429" s="59">
        <v>0</v>
      </c>
      <c r="Q1429" s="59">
        <v>0</v>
      </c>
      <c r="R1429" s="59">
        <v>0</v>
      </c>
      <c r="S1429" s="59">
        <v>0</v>
      </c>
      <c r="T1429" s="49"/>
      <c r="U1429" s="49"/>
      <c r="V1429" s="49"/>
      <c r="W1429" s="49"/>
      <c r="X1429" s="49"/>
      <c r="Y1429" s="49"/>
      <c r="Z1429" s="49"/>
      <c r="AA1429" s="49"/>
      <c r="AB1429" s="49"/>
      <c r="AC1429" s="49"/>
      <c r="AD1429" s="49"/>
      <c r="AE1429" s="49"/>
      <c r="AF1429" s="49"/>
      <c r="AG1429" s="49"/>
      <c r="AH1429" s="49"/>
      <c r="AI1429" s="49"/>
      <c r="AJ1429" s="49"/>
      <c r="AK1429" s="49"/>
      <c r="AL1429" s="49"/>
      <c r="AM1429" s="49"/>
      <c r="AN1429" s="49"/>
      <c r="AO1429" s="49"/>
      <c r="AP1429" s="49"/>
      <c r="AQ1429" s="49"/>
      <c r="AR1429" s="49"/>
      <c r="AS1429" s="49"/>
      <c r="AT1429" s="49"/>
      <c r="AU1429" s="60"/>
      <c r="AV1429" s="49"/>
      <c r="AW1429" s="49"/>
      <c r="AX1429" s="49"/>
      <c r="AY1429" s="49"/>
      <c r="AZ1429" s="49"/>
      <c r="BA1429" s="49"/>
      <c r="BB1429" s="49"/>
      <c r="BC1429" s="49"/>
      <c r="BD1429" s="49"/>
      <c r="BE1429" s="49"/>
      <c r="BF1429" s="49"/>
      <c r="BG1429" s="49"/>
      <c r="BH1429" s="49"/>
      <c r="BI1429" s="49"/>
      <c r="BJ1429" s="49"/>
      <c r="BK1429" s="49"/>
      <c r="BL1429" s="49"/>
      <c r="BM1429" s="49"/>
      <c r="BN1429" s="49"/>
      <c r="BO1429" s="49"/>
      <c r="BP1429" s="49"/>
    </row>
    <row r="1430" spans="1:68" x14ac:dyDescent="0.25">
      <c r="A1430" s="69"/>
      <c r="B1430" s="59">
        <v>0</v>
      </c>
      <c r="C1430" s="59">
        <v>0.1957064</v>
      </c>
      <c r="D1430" s="59">
        <v>0.2206612</v>
      </c>
      <c r="E1430" s="59">
        <v>0</v>
      </c>
      <c r="F1430" s="59">
        <v>0</v>
      </c>
      <c r="G1430" s="59">
        <v>0</v>
      </c>
      <c r="H1430" s="59">
        <v>0.50323680000000004</v>
      </c>
      <c r="I1430" s="59">
        <v>0</v>
      </c>
      <c r="J1430" s="49"/>
      <c r="K1430" s="69"/>
      <c r="L1430" s="59">
        <v>1.3866420000000001E-2</v>
      </c>
      <c r="M1430" s="59">
        <v>0</v>
      </c>
      <c r="N1430" s="59">
        <v>0.33811950000000002</v>
      </c>
      <c r="O1430" s="59">
        <v>0.78389169999999997</v>
      </c>
      <c r="P1430" s="59">
        <v>0</v>
      </c>
      <c r="Q1430" s="59">
        <v>0.2601967</v>
      </c>
      <c r="R1430" s="59">
        <v>0</v>
      </c>
      <c r="S1430" s="59">
        <v>0.23735619999999999</v>
      </c>
      <c r="T1430" s="49"/>
      <c r="U1430" s="49"/>
      <c r="V1430" s="49"/>
      <c r="W1430" s="49"/>
      <c r="X1430" s="49"/>
      <c r="Y1430" s="49"/>
      <c r="Z1430" s="49"/>
      <c r="AA1430" s="49"/>
      <c r="AB1430" s="49"/>
      <c r="AC1430" s="49"/>
      <c r="AD1430" s="49"/>
      <c r="AE1430" s="49"/>
      <c r="AF1430" s="49"/>
      <c r="AG1430" s="49"/>
      <c r="AH1430" s="49"/>
      <c r="AI1430" s="49"/>
      <c r="AJ1430" s="49"/>
      <c r="AK1430" s="49"/>
      <c r="AL1430" s="49"/>
      <c r="AM1430" s="49"/>
      <c r="AN1430" s="49"/>
      <c r="AO1430" s="49"/>
      <c r="AP1430" s="49"/>
      <c r="AQ1430" s="49"/>
      <c r="AR1430" s="49"/>
      <c r="AS1430" s="49"/>
      <c r="AT1430" s="49"/>
      <c r="AU1430" s="60"/>
      <c r="AV1430" s="49"/>
      <c r="AW1430" s="49"/>
      <c r="AX1430" s="49"/>
      <c r="AY1430" s="49"/>
      <c r="AZ1430" s="49"/>
      <c r="BA1430" s="49"/>
      <c r="BB1430" s="49"/>
      <c r="BC1430" s="49"/>
      <c r="BD1430" s="49"/>
      <c r="BE1430" s="49"/>
      <c r="BF1430" s="49"/>
      <c r="BG1430" s="49"/>
      <c r="BH1430" s="49"/>
      <c r="BI1430" s="49"/>
      <c r="BJ1430" s="49"/>
      <c r="BK1430" s="49"/>
      <c r="BL1430" s="49"/>
      <c r="BM1430" s="49"/>
      <c r="BN1430" s="49"/>
      <c r="BO1430" s="49"/>
      <c r="BP1430" s="49"/>
    </row>
    <row r="1431" spans="1:68" x14ac:dyDescent="0.25">
      <c r="A1431" s="69"/>
      <c r="B1431" s="59">
        <v>0</v>
      </c>
      <c r="C1431" s="59">
        <v>0</v>
      </c>
      <c r="D1431" s="59">
        <v>0</v>
      </c>
      <c r="E1431" s="59">
        <v>0</v>
      </c>
      <c r="F1431" s="59">
        <v>0</v>
      </c>
      <c r="G1431" s="59">
        <v>0</v>
      </c>
      <c r="H1431" s="59">
        <v>9.2672350000000001E-2</v>
      </c>
      <c r="I1431" s="59">
        <v>0</v>
      </c>
      <c r="J1431" s="49"/>
      <c r="K1431" s="69"/>
      <c r="L1431" s="59">
        <v>0</v>
      </c>
      <c r="M1431" s="59">
        <v>0</v>
      </c>
      <c r="N1431" s="59">
        <v>0</v>
      </c>
      <c r="O1431" s="59">
        <v>0</v>
      </c>
      <c r="P1431" s="59">
        <v>0</v>
      </c>
      <c r="Q1431" s="59">
        <v>0.20761489999999999</v>
      </c>
      <c r="R1431" s="59">
        <v>0</v>
      </c>
      <c r="S1431" s="59">
        <v>0.24127199999999999</v>
      </c>
      <c r="T1431" s="49"/>
      <c r="U1431" s="49"/>
      <c r="V1431" s="49"/>
      <c r="W1431" s="49"/>
      <c r="X1431" s="49"/>
      <c r="Y1431" s="49"/>
      <c r="Z1431" s="49"/>
      <c r="AA1431" s="49"/>
      <c r="AB1431" s="49"/>
      <c r="AC1431" s="49"/>
      <c r="AD1431" s="49"/>
      <c r="AE1431" s="49"/>
      <c r="AF1431" s="49"/>
      <c r="AG1431" s="49"/>
      <c r="AH1431" s="49"/>
      <c r="AI1431" s="49"/>
      <c r="AJ1431" s="49"/>
      <c r="AK1431" s="49"/>
      <c r="AL1431" s="49"/>
      <c r="AM1431" s="49"/>
      <c r="AN1431" s="49"/>
      <c r="AO1431" s="49"/>
      <c r="AP1431" s="49"/>
      <c r="AQ1431" s="49"/>
      <c r="AR1431" s="49"/>
      <c r="AS1431" s="49"/>
      <c r="AT1431" s="49"/>
      <c r="AU1431" s="60"/>
      <c r="AV1431" s="49"/>
      <c r="AW1431" s="49"/>
      <c r="AX1431" s="49"/>
      <c r="AY1431" s="49"/>
      <c r="AZ1431" s="49"/>
      <c r="BA1431" s="49"/>
      <c r="BB1431" s="49"/>
      <c r="BC1431" s="49"/>
      <c r="BD1431" s="49"/>
      <c r="BE1431" s="49"/>
      <c r="BF1431" s="49"/>
      <c r="BG1431" s="49"/>
      <c r="BH1431" s="49"/>
      <c r="BI1431" s="49"/>
      <c r="BJ1431" s="49"/>
      <c r="BK1431" s="49"/>
      <c r="BL1431" s="49"/>
      <c r="BM1431" s="49"/>
      <c r="BN1431" s="49"/>
      <c r="BO1431" s="49"/>
      <c r="BP1431" s="49"/>
    </row>
    <row r="1432" spans="1:68" x14ac:dyDescent="0.25">
      <c r="A1432" s="69"/>
      <c r="B1432" s="59">
        <v>0.18220520000000001</v>
      </c>
      <c r="C1432" s="59">
        <v>0</v>
      </c>
      <c r="D1432" s="59">
        <v>0</v>
      </c>
      <c r="E1432" s="59">
        <v>0</v>
      </c>
      <c r="F1432" s="59">
        <v>4.0386199999999997E-2</v>
      </c>
      <c r="G1432" s="59">
        <v>8.3190920000000002E-2</v>
      </c>
      <c r="H1432" s="59">
        <v>0</v>
      </c>
      <c r="I1432" s="59">
        <v>0</v>
      </c>
      <c r="J1432" s="49"/>
      <c r="K1432" s="69"/>
      <c r="L1432" s="59">
        <v>0</v>
      </c>
      <c r="M1432" s="59">
        <v>0</v>
      </c>
      <c r="N1432" s="59">
        <v>0</v>
      </c>
      <c r="O1432" s="59">
        <v>0</v>
      </c>
      <c r="P1432" s="59">
        <v>0</v>
      </c>
      <c r="Q1432" s="59">
        <v>0</v>
      </c>
      <c r="R1432" s="59">
        <v>0</v>
      </c>
      <c r="S1432" s="59">
        <v>0</v>
      </c>
      <c r="T1432" s="49"/>
      <c r="U1432" s="49"/>
      <c r="V1432" s="49"/>
      <c r="W1432" s="49"/>
      <c r="X1432" s="49"/>
      <c r="Y1432" s="49"/>
      <c r="Z1432" s="49"/>
      <c r="AA1432" s="49"/>
      <c r="AB1432" s="49"/>
      <c r="AC1432" s="49"/>
      <c r="AD1432" s="49"/>
      <c r="AE1432" s="49"/>
      <c r="AF1432" s="49"/>
      <c r="AG1432" s="49"/>
      <c r="AH1432" s="49"/>
      <c r="AI1432" s="49"/>
      <c r="AJ1432" s="49"/>
      <c r="AK1432" s="49"/>
      <c r="AL1432" s="49"/>
      <c r="AM1432" s="49"/>
      <c r="AN1432" s="49"/>
      <c r="AO1432" s="49"/>
      <c r="AP1432" s="49"/>
      <c r="AQ1432" s="49"/>
      <c r="AR1432" s="49"/>
      <c r="AS1432" s="49"/>
      <c r="AT1432" s="49"/>
      <c r="AU1432" s="60"/>
      <c r="AV1432" s="49"/>
      <c r="AW1432" s="49"/>
      <c r="AX1432" s="49"/>
      <c r="AY1432" s="49"/>
      <c r="AZ1432" s="49"/>
      <c r="BA1432" s="49"/>
      <c r="BB1432" s="49"/>
      <c r="BC1432" s="49"/>
      <c r="BD1432" s="49"/>
      <c r="BE1432" s="49"/>
      <c r="BF1432" s="49"/>
      <c r="BG1432" s="49"/>
      <c r="BH1432" s="49"/>
      <c r="BI1432" s="49"/>
      <c r="BJ1432" s="49"/>
      <c r="BK1432" s="49"/>
      <c r="BL1432" s="49"/>
      <c r="BM1432" s="49"/>
      <c r="BN1432" s="49"/>
      <c r="BO1432" s="49"/>
      <c r="BP1432" s="49"/>
    </row>
    <row r="1433" spans="1:68" x14ac:dyDescent="0.25">
      <c r="A1433" s="69"/>
      <c r="B1433" s="59">
        <v>0</v>
      </c>
      <c r="C1433" s="59">
        <v>0.13963600000000001</v>
      </c>
      <c r="D1433" s="59">
        <v>0.25130269999999999</v>
      </c>
      <c r="E1433" s="59">
        <v>0.26686860000000001</v>
      </c>
      <c r="F1433" s="59">
        <v>0</v>
      </c>
      <c r="G1433" s="59">
        <v>0.82080649999999999</v>
      </c>
      <c r="H1433" s="59">
        <v>0</v>
      </c>
      <c r="I1433" s="59">
        <v>0.2146797</v>
      </c>
      <c r="J1433" s="49"/>
      <c r="K1433" s="69"/>
      <c r="L1433" s="59">
        <v>0</v>
      </c>
      <c r="M1433" s="59">
        <v>0</v>
      </c>
      <c r="N1433" s="59">
        <v>0</v>
      </c>
      <c r="O1433" s="59">
        <v>0</v>
      </c>
      <c r="P1433" s="59">
        <v>0</v>
      </c>
      <c r="Q1433" s="59">
        <v>0</v>
      </c>
      <c r="R1433" s="59">
        <v>0</v>
      </c>
      <c r="S1433" s="59">
        <v>0</v>
      </c>
      <c r="T1433" s="49"/>
      <c r="U1433" s="49"/>
      <c r="V1433" s="49"/>
      <c r="W1433" s="49"/>
      <c r="X1433" s="49"/>
      <c r="Y1433" s="49"/>
      <c r="Z1433" s="49"/>
      <c r="AA1433" s="49"/>
      <c r="AB1433" s="49"/>
      <c r="AC1433" s="49"/>
      <c r="AD1433" s="49"/>
      <c r="AE1433" s="49"/>
      <c r="AF1433" s="49"/>
      <c r="AG1433" s="49"/>
      <c r="AH1433" s="49"/>
      <c r="AI1433" s="49"/>
      <c r="AJ1433" s="49"/>
      <c r="AK1433" s="49"/>
      <c r="AL1433" s="49"/>
      <c r="AM1433" s="49"/>
      <c r="AN1433" s="49"/>
      <c r="AO1433" s="49"/>
      <c r="AP1433" s="49"/>
      <c r="AQ1433" s="49"/>
      <c r="AR1433" s="49"/>
      <c r="AS1433" s="49"/>
      <c r="AT1433" s="49"/>
      <c r="AU1433" s="60"/>
      <c r="AV1433" s="49"/>
      <c r="AW1433" s="49"/>
      <c r="AX1433" s="49"/>
      <c r="AY1433" s="49"/>
      <c r="AZ1433" s="49"/>
      <c r="BA1433" s="49"/>
      <c r="BB1433" s="49"/>
      <c r="BC1433" s="49"/>
      <c r="BD1433" s="49"/>
      <c r="BE1433" s="49"/>
      <c r="BF1433" s="49"/>
      <c r="BG1433" s="49"/>
      <c r="BH1433" s="49"/>
      <c r="BI1433" s="49"/>
      <c r="BJ1433" s="49"/>
      <c r="BK1433" s="49"/>
      <c r="BL1433" s="49"/>
      <c r="BM1433" s="49"/>
      <c r="BN1433" s="49"/>
      <c r="BO1433" s="49"/>
      <c r="BP1433" s="49"/>
    </row>
    <row r="1434" spans="1:68" x14ac:dyDescent="0.25">
      <c r="A1434" s="69"/>
      <c r="B1434" s="59">
        <v>0</v>
      </c>
      <c r="C1434" s="59">
        <v>0</v>
      </c>
      <c r="D1434" s="59">
        <v>0</v>
      </c>
      <c r="E1434" s="59">
        <v>0</v>
      </c>
      <c r="F1434" s="59">
        <v>0.15238189999999999</v>
      </c>
      <c r="G1434" s="59">
        <v>0.46347430000000001</v>
      </c>
      <c r="H1434" s="59">
        <v>0</v>
      </c>
      <c r="I1434" s="59">
        <v>0</v>
      </c>
      <c r="J1434" s="49"/>
      <c r="K1434" s="69"/>
      <c r="L1434" s="59">
        <v>0</v>
      </c>
      <c r="M1434" s="59">
        <v>0</v>
      </c>
      <c r="N1434" s="59">
        <v>0</v>
      </c>
      <c r="O1434" s="59">
        <v>0</v>
      </c>
      <c r="P1434" s="59">
        <v>0</v>
      </c>
      <c r="Q1434" s="59">
        <v>0</v>
      </c>
      <c r="R1434" s="59">
        <v>0.2350006</v>
      </c>
      <c r="S1434" s="59">
        <v>0</v>
      </c>
      <c r="T1434" s="49"/>
      <c r="U1434" s="49"/>
      <c r="V1434" s="49"/>
      <c r="W1434" s="49"/>
      <c r="X1434" s="49"/>
      <c r="Y1434" s="49"/>
      <c r="Z1434" s="49"/>
      <c r="AA1434" s="49"/>
      <c r="AB1434" s="49"/>
      <c r="AC1434" s="49"/>
      <c r="AD1434" s="49"/>
      <c r="AE1434" s="49"/>
      <c r="AF1434" s="49"/>
      <c r="AG1434" s="49"/>
      <c r="AH1434" s="49"/>
      <c r="AI1434" s="49"/>
      <c r="AJ1434" s="49"/>
      <c r="AK1434" s="49"/>
      <c r="AL1434" s="49"/>
      <c r="AM1434" s="49"/>
      <c r="AN1434" s="49"/>
      <c r="AO1434" s="49"/>
      <c r="AP1434" s="49"/>
      <c r="AQ1434" s="49"/>
      <c r="AR1434" s="49"/>
      <c r="AS1434" s="49"/>
      <c r="AT1434" s="49"/>
      <c r="AU1434" s="60"/>
      <c r="AV1434" s="49"/>
      <c r="AW1434" s="49"/>
      <c r="AX1434" s="49"/>
      <c r="AY1434" s="49"/>
      <c r="AZ1434" s="49"/>
      <c r="BA1434" s="49"/>
      <c r="BB1434" s="49"/>
      <c r="BC1434" s="49"/>
      <c r="BD1434" s="49"/>
      <c r="BE1434" s="49"/>
      <c r="BF1434" s="49"/>
      <c r="BG1434" s="49"/>
      <c r="BH1434" s="49"/>
      <c r="BI1434" s="49"/>
      <c r="BJ1434" s="49"/>
      <c r="BK1434" s="49"/>
      <c r="BL1434" s="49"/>
      <c r="BM1434" s="49"/>
      <c r="BN1434" s="49"/>
      <c r="BO1434" s="49"/>
      <c r="BP1434" s="49"/>
    </row>
    <row r="1435" spans="1:68" x14ac:dyDescent="0.25">
      <c r="A1435" s="69"/>
      <c r="B1435" s="59">
        <v>0.38963320000000001</v>
      </c>
      <c r="C1435" s="59">
        <v>0</v>
      </c>
      <c r="D1435" s="59">
        <v>0.24726870000000001</v>
      </c>
      <c r="E1435" s="59">
        <v>0</v>
      </c>
      <c r="F1435" s="59">
        <v>0</v>
      </c>
      <c r="G1435" s="59">
        <v>0</v>
      </c>
      <c r="H1435" s="59">
        <v>0</v>
      </c>
      <c r="I1435" s="59">
        <v>0</v>
      </c>
      <c r="J1435" s="49"/>
      <c r="K1435" s="69"/>
      <c r="L1435" s="59">
        <v>0</v>
      </c>
      <c r="M1435" s="59">
        <v>0</v>
      </c>
      <c r="N1435" s="59">
        <v>0</v>
      </c>
      <c r="O1435" s="59">
        <v>0</v>
      </c>
      <c r="P1435" s="59">
        <v>0</v>
      </c>
      <c r="Q1435" s="59">
        <v>0</v>
      </c>
      <c r="R1435" s="59">
        <v>0</v>
      </c>
      <c r="S1435" s="59">
        <v>0</v>
      </c>
      <c r="T1435" s="49"/>
      <c r="U1435" s="49"/>
      <c r="V1435" s="49"/>
      <c r="W1435" s="49"/>
      <c r="X1435" s="49"/>
      <c r="Y1435" s="49"/>
      <c r="Z1435" s="49"/>
      <c r="AA1435" s="49"/>
      <c r="AB1435" s="49"/>
      <c r="AC1435" s="49"/>
      <c r="AD1435" s="49"/>
      <c r="AE1435" s="49"/>
      <c r="AF1435" s="49"/>
      <c r="AG1435" s="49"/>
      <c r="AH1435" s="49"/>
      <c r="AI1435" s="49"/>
      <c r="AJ1435" s="49"/>
      <c r="AK1435" s="49"/>
      <c r="AL1435" s="49"/>
      <c r="AM1435" s="49"/>
      <c r="AN1435" s="49"/>
      <c r="AO1435" s="49"/>
      <c r="AP1435" s="49"/>
      <c r="AQ1435" s="49"/>
      <c r="AR1435" s="49"/>
      <c r="AS1435" s="49"/>
      <c r="AT1435" s="49"/>
      <c r="AU1435" s="60"/>
      <c r="AV1435" s="49"/>
      <c r="AW1435" s="49"/>
      <c r="AX1435" s="49"/>
      <c r="AY1435" s="49"/>
      <c r="AZ1435" s="49"/>
      <c r="BA1435" s="49"/>
      <c r="BB1435" s="49"/>
      <c r="BC1435" s="49"/>
      <c r="BD1435" s="49"/>
      <c r="BE1435" s="49"/>
      <c r="BF1435" s="49"/>
      <c r="BG1435" s="49"/>
      <c r="BH1435" s="49"/>
      <c r="BI1435" s="49"/>
      <c r="BJ1435" s="49"/>
      <c r="BK1435" s="49"/>
      <c r="BL1435" s="49"/>
      <c r="BM1435" s="49"/>
      <c r="BN1435" s="49"/>
      <c r="BO1435" s="49"/>
      <c r="BP1435" s="49"/>
    </row>
    <row r="1436" spans="1:68" x14ac:dyDescent="0.25">
      <c r="A1436" s="69"/>
      <c r="B1436" s="59">
        <v>0</v>
      </c>
      <c r="C1436" s="59">
        <v>0</v>
      </c>
      <c r="D1436" s="59">
        <v>0.25291249999999998</v>
      </c>
      <c r="E1436" s="59">
        <v>0</v>
      </c>
      <c r="F1436" s="59">
        <v>0</v>
      </c>
      <c r="G1436" s="59">
        <v>0</v>
      </c>
      <c r="H1436" s="59">
        <v>0</v>
      </c>
      <c r="I1436" s="59">
        <v>0</v>
      </c>
      <c r="J1436" s="49"/>
      <c r="K1436" s="69"/>
      <c r="L1436" s="59">
        <v>0</v>
      </c>
      <c r="M1436" s="59">
        <v>0</v>
      </c>
      <c r="N1436" s="59">
        <v>2.6126859999999998E-2</v>
      </c>
      <c r="O1436" s="59">
        <v>0</v>
      </c>
      <c r="P1436" s="59">
        <v>0</v>
      </c>
      <c r="Q1436" s="59">
        <v>0</v>
      </c>
      <c r="R1436" s="59">
        <v>0</v>
      </c>
      <c r="S1436" s="59">
        <v>0</v>
      </c>
      <c r="T1436" s="49"/>
      <c r="U1436" s="49"/>
      <c r="V1436" s="49"/>
      <c r="W1436" s="49"/>
      <c r="X1436" s="49"/>
      <c r="Y1436" s="49"/>
      <c r="Z1436" s="49"/>
      <c r="AA1436" s="49"/>
      <c r="AB1436" s="49"/>
      <c r="AC1436" s="49"/>
      <c r="AD1436" s="49"/>
      <c r="AE1436" s="49"/>
      <c r="AF1436" s="49"/>
      <c r="AG1436" s="49"/>
      <c r="AH1436" s="49"/>
      <c r="AI1436" s="49"/>
      <c r="AJ1436" s="49"/>
      <c r="AK1436" s="49"/>
      <c r="AL1436" s="49"/>
      <c r="AM1436" s="49"/>
      <c r="AN1436" s="49"/>
      <c r="AO1436" s="49"/>
      <c r="AP1436" s="49"/>
      <c r="AQ1436" s="49"/>
      <c r="AR1436" s="49"/>
      <c r="AS1436" s="49"/>
      <c r="AT1436" s="49"/>
      <c r="AU1436" s="60"/>
      <c r="AV1436" s="49"/>
      <c r="AW1436" s="49"/>
      <c r="AX1436" s="49"/>
      <c r="AY1436" s="49"/>
      <c r="AZ1436" s="49"/>
      <c r="BA1436" s="49"/>
      <c r="BB1436" s="49"/>
      <c r="BC1436" s="49"/>
      <c r="BD1436" s="49"/>
      <c r="BE1436" s="49"/>
      <c r="BF1436" s="49"/>
      <c r="BG1436" s="49"/>
      <c r="BH1436" s="49"/>
      <c r="BI1436" s="49"/>
      <c r="BJ1436" s="49"/>
      <c r="BK1436" s="49"/>
      <c r="BL1436" s="49"/>
      <c r="BM1436" s="49"/>
      <c r="BN1436" s="49"/>
      <c r="BO1436" s="49"/>
      <c r="BP1436" s="49"/>
    </row>
    <row r="1437" spans="1:68" x14ac:dyDescent="0.25">
      <c r="A1437" s="69"/>
      <c r="B1437" s="59">
        <v>0</v>
      </c>
      <c r="C1437" s="59">
        <v>0</v>
      </c>
      <c r="D1437" s="59">
        <v>0</v>
      </c>
      <c r="E1437" s="59">
        <v>0</v>
      </c>
      <c r="F1437" s="59">
        <v>0</v>
      </c>
      <c r="G1437" s="59">
        <v>0</v>
      </c>
      <c r="H1437" s="59">
        <v>0</v>
      </c>
      <c r="I1437" s="59">
        <v>0</v>
      </c>
      <c r="J1437" s="49"/>
      <c r="K1437" s="69"/>
      <c r="L1437" s="59">
        <v>0</v>
      </c>
      <c r="M1437" s="59">
        <v>0.50944809999999996</v>
      </c>
      <c r="N1437" s="59">
        <v>0</v>
      </c>
      <c r="O1437" s="59">
        <v>0.2440147</v>
      </c>
      <c r="P1437" s="59">
        <v>0</v>
      </c>
      <c r="Q1437" s="59">
        <v>0</v>
      </c>
      <c r="R1437" s="59">
        <v>0</v>
      </c>
      <c r="S1437" s="59">
        <v>5.1689149999999996E-3</v>
      </c>
      <c r="T1437" s="49"/>
      <c r="U1437" s="49"/>
      <c r="V1437" s="49"/>
      <c r="W1437" s="49"/>
      <c r="X1437" s="49"/>
      <c r="Y1437" s="49"/>
      <c r="Z1437" s="49"/>
      <c r="AA1437" s="49"/>
      <c r="AB1437" s="49"/>
      <c r="AC1437" s="49"/>
      <c r="AD1437" s="49"/>
      <c r="AE1437" s="49"/>
      <c r="AF1437" s="49"/>
      <c r="AG1437" s="49"/>
      <c r="AH1437" s="49"/>
      <c r="AI1437" s="49"/>
      <c r="AJ1437" s="49"/>
      <c r="AK1437" s="49"/>
      <c r="AL1437" s="49"/>
      <c r="AM1437" s="49"/>
      <c r="AN1437" s="49"/>
      <c r="AO1437" s="49"/>
      <c r="AP1437" s="49"/>
      <c r="AQ1437" s="49"/>
      <c r="AR1437" s="49"/>
      <c r="AS1437" s="49"/>
      <c r="AT1437" s="49"/>
      <c r="AU1437" s="60"/>
      <c r="AV1437" s="49"/>
      <c r="AW1437" s="49"/>
      <c r="AX1437" s="49"/>
      <c r="AY1437" s="49"/>
      <c r="AZ1437" s="49"/>
      <c r="BA1437" s="49"/>
      <c r="BB1437" s="49"/>
      <c r="BC1437" s="49"/>
      <c r="BD1437" s="49"/>
      <c r="BE1437" s="49"/>
      <c r="BF1437" s="49"/>
      <c r="BG1437" s="49"/>
      <c r="BH1437" s="49"/>
      <c r="BI1437" s="49"/>
      <c r="BJ1437" s="49"/>
      <c r="BK1437" s="49"/>
      <c r="BL1437" s="49"/>
      <c r="BM1437" s="49"/>
      <c r="BN1437" s="49"/>
      <c r="BO1437" s="49"/>
      <c r="BP1437" s="49"/>
    </row>
    <row r="1438" spans="1:68" x14ac:dyDescent="0.25">
      <c r="A1438" s="69"/>
      <c r="B1438" s="59">
        <v>0</v>
      </c>
      <c r="C1438" s="59">
        <v>8.9341160000000003E-2</v>
      </c>
      <c r="D1438" s="59">
        <v>0</v>
      </c>
      <c r="E1438" s="59">
        <v>0</v>
      </c>
      <c r="F1438" s="59">
        <v>0.1784153</v>
      </c>
      <c r="G1438" s="59">
        <v>0</v>
      </c>
      <c r="H1438" s="59">
        <v>0.13706209999999999</v>
      </c>
      <c r="I1438" s="59">
        <v>0</v>
      </c>
      <c r="J1438" s="49"/>
      <c r="K1438" s="69"/>
      <c r="L1438" s="59">
        <v>0</v>
      </c>
      <c r="M1438" s="59">
        <v>0</v>
      </c>
      <c r="N1438" s="59">
        <v>0</v>
      </c>
      <c r="O1438" s="59">
        <v>0</v>
      </c>
      <c r="P1438" s="59">
        <v>0</v>
      </c>
      <c r="Q1438" s="59">
        <v>0</v>
      </c>
      <c r="R1438" s="59">
        <v>0</v>
      </c>
      <c r="S1438" s="59">
        <v>0</v>
      </c>
      <c r="T1438" s="49"/>
      <c r="U1438" s="49"/>
      <c r="V1438" s="49"/>
      <c r="W1438" s="49"/>
      <c r="X1438" s="49"/>
      <c r="Y1438" s="49"/>
      <c r="Z1438" s="49"/>
      <c r="AA1438" s="49"/>
      <c r="AB1438" s="49"/>
      <c r="AC1438" s="49"/>
      <c r="AD1438" s="49"/>
      <c r="AE1438" s="49"/>
      <c r="AF1438" s="49"/>
      <c r="AG1438" s="49"/>
      <c r="AH1438" s="49"/>
      <c r="AI1438" s="49"/>
      <c r="AJ1438" s="49"/>
      <c r="AK1438" s="49"/>
      <c r="AL1438" s="49"/>
      <c r="AM1438" s="49"/>
      <c r="AN1438" s="49"/>
      <c r="AO1438" s="49"/>
      <c r="AP1438" s="49"/>
      <c r="AQ1438" s="49"/>
      <c r="AR1438" s="49"/>
      <c r="AS1438" s="49"/>
      <c r="AT1438" s="49"/>
      <c r="AU1438" s="60"/>
      <c r="AV1438" s="49"/>
      <c r="AW1438" s="49"/>
      <c r="AX1438" s="49"/>
      <c r="AY1438" s="49"/>
      <c r="AZ1438" s="49"/>
      <c r="BA1438" s="49"/>
      <c r="BB1438" s="49"/>
      <c r="BC1438" s="49"/>
      <c r="BD1438" s="49"/>
      <c r="BE1438" s="49"/>
      <c r="BF1438" s="49"/>
      <c r="BG1438" s="49"/>
      <c r="BH1438" s="49"/>
      <c r="BI1438" s="49"/>
      <c r="BJ1438" s="49"/>
      <c r="BK1438" s="49"/>
      <c r="BL1438" s="49"/>
      <c r="BM1438" s="49"/>
      <c r="BN1438" s="49"/>
      <c r="BO1438" s="49"/>
      <c r="BP1438" s="49"/>
    </row>
    <row r="1439" spans="1:68" x14ac:dyDescent="0.25">
      <c r="A1439" s="69"/>
      <c r="B1439" s="59">
        <v>0</v>
      </c>
      <c r="C1439" s="59">
        <v>0</v>
      </c>
      <c r="D1439" s="59">
        <v>0</v>
      </c>
      <c r="E1439" s="59">
        <v>0</v>
      </c>
      <c r="F1439" s="59">
        <v>0</v>
      </c>
      <c r="G1439" s="59">
        <v>0.67263410000000001</v>
      </c>
      <c r="H1439" s="59">
        <v>0</v>
      </c>
      <c r="I1439" s="59">
        <v>0.29827500000000001</v>
      </c>
      <c r="J1439" s="49"/>
      <c r="K1439" s="69"/>
      <c r="L1439" s="59">
        <v>0</v>
      </c>
      <c r="M1439" s="59">
        <v>0</v>
      </c>
      <c r="N1439" s="59">
        <v>0</v>
      </c>
      <c r="O1439" s="59">
        <v>0</v>
      </c>
      <c r="P1439" s="59">
        <v>0</v>
      </c>
      <c r="Q1439" s="59">
        <v>0</v>
      </c>
      <c r="R1439" s="59">
        <v>0</v>
      </c>
      <c r="S1439" s="59">
        <v>0</v>
      </c>
      <c r="T1439" s="49"/>
      <c r="U1439" s="49"/>
      <c r="V1439" s="49"/>
      <c r="W1439" s="49"/>
      <c r="X1439" s="49"/>
      <c r="Y1439" s="49"/>
      <c r="Z1439" s="49"/>
      <c r="AA1439" s="49"/>
      <c r="AB1439" s="49"/>
      <c r="AC1439" s="49"/>
      <c r="AD1439" s="49"/>
      <c r="AE1439" s="49"/>
      <c r="AF1439" s="49"/>
      <c r="AG1439" s="49"/>
      <c r="AH1439" s="49"/>
      <c r="AI1439" s="49"/>
      <c r="AJ1439" s="49"/>
      <c r="AK1439" s="49"/>
      <c r="AL1439" s="49"/>
      <c r="AM1439" s="49"/>
      <c r="AN1439" s="49"/>
      <c r="AO1439" s="49"/>
      <c r="AP1439" s="49"/>
      <c r="AQ1439" s="49"/>
      <c r="AR1439" s="49"/>
      <c r="AS1439" s="49"/>
      <c r="AT1439" s="49"/>
      <c r="AU1439" s="60"/>
      <c r="AV1439" s="49"/>
      <c r="AW1439" s="49"/>
      <c r="AX1439" s="49"/>
      <c r="AY1439" s="49"/>
      <c r="AZ1439" s="49"/>
      <c r="BA1439" s="49"/>
      <c r="BB1439" s="49"/>
      <c r="BC1439" s="49"/>
      <c r="BD1439" s="49"/>
      <c r="BE1439" s="49"/>
      <c r="BF1439" s="49"/>
      <c r="BG1439" s="49"/>
      <c r="BH1439" s="49"/>
      <c r="BI1439" s="49"/>
      <c r="BJ1439" s="49"/>
      <c r="BK1439" s="49"/>
      <c r="BL1439" s="49"/>
      <c r="BM1439" s="49"/>
      <c r="BN1439" s="49"/>
      <c r="BO1439" s="49"/>
      <c r="BP1439" s="49"/>
    </row>
    <row r="1440" spans="1:68" x14ac:dyDescent="0.25">
      <c r="A1440" s="69"/>
      <c r="B1440" s="69"/>
      <c r="C1440" s="69"/>
      <c r="D1440" s="69"/>
      <c r="E1440" s="49"/>
      <c r="F1440" s="49"/>
      <c r="G1440" s="49"/>
      <c r="H1440" s="69"/>
      <c r="I1440" s="49"/>
      <c r="J1440" s="49"/>
      <c r="K1440" s="69"/>
      <c r="L1440" s="69"/>
      <c r="M1440" s="69"/>
      <c r="N1440" s="69"/>
      <c r="O1440" s="69"/>
      <c r="P1440" s="69"/>
      <c r="Q1440" s="69"/>
      <c r="R1440" s="69"/>
      <c r="S1440" s="69"/>
      <c r="T1440" s="49"/>
      <c r="U1440" s="49"/>
      <c r="V1440" s="49"/>
      <c r="W1440" s="49"/>
      <c r="X1440" s="49"/>
      <c r="Y1440" s="49"/>
      <c r="Z1440" s="49"/>
      <c r="AA1440" s="49"/>
      <c r="AB1440" s="49"/>
      <c r="AC1440" s="49"/>
      <c r="AD1440" s="49"/>
      <c r="AE1440" s="49"/>
      <c r="AF1440" s="49"/>
      <c r="AG1440" s="49"/>
      <c r="AH1440" s="49"/>
      <c r="AI1440" s="49"/>
      <c r="AJ1440" s="49"/>
      <c r="AK1440" s="49"/>
      <c r="AL1440" s="49"/>
      <c r="AM1440" s="49"/>
      <c r="AN1440" s="49"/>
      <c r="AO1440" s="49"/>
      <c r="AP1440" s="49"/>
      <c r="AQ1440" s="49"/>
      <c r="AR1440" s="49"/>
      <c r="AS1440" s="49"/>
      <c r="AT1440" s="49"/>
      <c r="AU1440" s="60"/>
      <c r="AV1440" s="49"/>
      <c r="AW1440" s="49"/>
      <c r="AX1440" s="49"/>
      <c r="AY1440" s="49"/>
      <c r="AZ1440" s="49"/>
      <c r="BA1440" s="49"/>
      <c r="BB1440" s="49"/>
      <c r="BC1440" s="49"/>
      <c r="BD1440" s="49"/>
      <c r="BE1440" s="49"/>
      <c r="BF1440" s="49"/>
      <c r="BG1440" s="49"/>
      <c r="BH1440" s="49"/>
      <c r="BI1440" s="49"/>
      <c r="BJ1440" s="49"/>
      <c r="BK1440" s="49"/>
      <c r="BL1440" s="49"/>
      <c r="BM1440" s="49"/>
      <c r="BN1440" s="49"/>
      <c r="BO1440" s="49"/>
      <c r="BP1440" s="49"/>
    </row>
    <row r="1441" spans="1:68" x14ac:dyDescent="0.25">
      <c r="A1441" s="69" t="s">
        <v>130</v>
      </c>
      <c r="B1441" s="69">
        <f>AVERAGE(B1282:B1305)</f>
        <v>1.2931415E-2</v>
      </c>
      <c r="C1441" s="69">
        <f t="shared" ref="C1441:S1441" si="957">AVERAGE(C1282:C1305)</f>
        <v>2.7736595833333332E-2</v>
      </c>
      <c r="D1441" s="69">
        <f t="shared" si="957"/>
        <v>4.6969831791666659E-2</v>
      </c>
      <c r="E1441" s="69">
        <f t="shared" si="957"/>
        <v>5.1813662500000003E-2</v>
      </c>
      <c r="F1441" s="69">
        <f t="shared" si="957"/>
        <v>6.0157856249999997E-3</v>
      </c>
      <c r="G1441" s="69">
        <f t="shared" si="957"/>
        <v>9.9429642791666661E-2</v>
      </c>
      <c r="H1441" s="69">
        <f t="shared" si="957"/>
        <v>5.3584606666666666E-2</v>
      </c>
      <c r="I1441" s="69">
        <f t="shared" si="957"/>
        <v>4.5224967499999998E-2</v>
      </c>
      <c r="J1441" s="69"/>
      <c r="K1441" s="69"/>
      <c r="L1441" s="69">
        <f t="shared" si="957"/>
        <v>4.1575488333333334E-2</v>
      </c>
      <c r="M1441" s="69">
        <f t="shared" si="957"/>
        <v>2.0465563874999999E-2</v>
      </c>
      <c r="N1441" s="69">
        <f t="shared" si="957"/>
        <v>4.2008629166666665E-2</v>
      </c>
      <c r="O1441" s="69">
        <f t="shared" si="957"/>
        <v>0</v>
      </c>
      <c r="P1441" s="69">
        <f t="shared" si="957"/>
        <v>3.4111322500000006E-2</v>
      </c>
      <c r="Q1441" s="69">
        <f t="shared" si="957"/>
        <v>6.9133358749999999E-2</v>
      </c>
      <c r="R1441" s="69">
        <f t="shared" si="957"/>
        <v>0.14442567083333333</v>
      </c>
      <c r="S1441" s="69">
        <f t="shared" si="957"/>
        <v>1.7070531874999999E-2</v>
      </c>
      <c r="T1441" s="49"/>
      <c r="U1441" s="49"/>
      <c r="V1441" s="49"/>
      <c r="W1441" s="49"/>
      <c r="X1441" s="49"/>
      <c r="Y1441" s="49"/>
      <c r="Z1441" s="49"/>
      <c r="AA1441" s="49"/>
      <c r="AB1441" s="49"/>
      <c r="AC1441" s="49"/>
      <c r="AD1441" s="49"/>
      <c r="AE1441" s="49"/>
      <c r="AF1441" s="49"/>
      <c r="AG1441" s="49"/>
      <c r="AH1441" s="49"/>
      <c r="AI1441" s="49"/>
      <c r="AJ1441" s="49"/>
      <c r="AK1441" s="49"/>
      <c r="AL1441" s="49"/>
      <c r="AM1441" s="49"/>
      <c r="AN1441" s="49"/>
      <c r="AO1441" s="49"/>
      <c r="AP1441" s="49"/>
      <c r="AQ1441" s="49"/>
      <c r="AR1441" s="49"/>
      <c r="AS1441" s="49"/>
      <c r="AT1441" s="49"/>
      <c r="AU1441" s="60"/>
      <c r="AV1441" s="49"/>
      <c r="AW1441" s="49"/>
      <c r="AX1441" s="49"/>
      <c r="AY1441" s="49"/>
      <c r="AZ1441" s="49"/>
      <c r="BA1441" s="49"/>
      <c r="BB1441" s="49"/>
      <c r="BC1441" s="49"/>
      <c r="BD1441" s="49"/>
      <c r="BE1441" s="49"/>
      <c r="BF1441" s="49"/>
      <c r="BG1441" s="49"/>
      <c r="BH1441" s="49"/>
      <c r="BI1441" s="49"/>
      <c r="BJ1441" s="49"/>
      <c r="BK1441" s="49"/>
      <c r="BL1441" s="49"/>
      <c r="BM1441" s="49"/>
      <c r="BN1441" s="49"/>
      <c r="BO1441" s="49"/>
      <c r="BP1441" s="49"/>
    </row>
    <row r="1442" spans="1:68" x14ac:dyDescent="0.25">
      <c r="A1442" s="69" t="s">
        <v>131</v>
      </c>
      <c r="B1442" s="69">
        <f>AVERAGE(B1306:B1329)</f>
        <v>0.29519122083333332</v>
      </c>
      <c r="C1442" s="69">
        <f t="shared" ref="C1442:S1442" si="958">AVERAGE(C1306:C1329)</f>
        <v>0.10253114266666664</v>
      </c>
      <c r="D1442" s="69">
        <f t="shared" si="958"/>
        <v>0.11953312041666668</v>
      </c>
      <c r="E1442" s="69">
        <f t="shared" si="958"/>
        <v>0.18766989958333327</v>
      </c>
      <c r="F1442" s="69">
        <f t="shared" si="958"/>
        <v>0.10376560458333332</v>
      </c>
      <c r="G1442" s="69">
        <f t="shared" si="958"/>
        <v>0.13883828999999998</v>
      </c>
      <c r="H1442" s="69">
        <f t="shared" si="958"/>
        <v>0.15958847916666671</v>
      </c>
      <c r="I1442" s="69">
        <f t="shared" si="958"/>
        <v>0.13376661245833332</v>
      </c>
      <c r="J1442" s="69"/>
      <c r="K1442" s="69"/>
      <c r="L1442" s="69">
        <f t="shared" si="958"/>
        <v>0.10325319833333335</v>
      </c>
      <c r="M1442" s="69">
        <f t="shared" si="958"/>
        <v>9.5231623624999998E-2</v>
      </c>
      <c r="N1442" s="69">
        <f t="shared" si="958"/>
        <v>0.11603568045833335</v>
      </c>
      <c r="O1442" s="69">
        <f t="shared" si="958"/>
        <v>0.13369357533333334</v>
      </c>
      <c r="P1442" s="69">
        <f t="shared" si="958"/>
        <v>5.5938120666666667E-2</v>
      </c>
      <c r="Q1442" s="69">
        <f t="shared" si="958"/>
        <v>0.17667887333333332</v>
      </c>
      <c r="R1442" s="69">
        <f t="shared" si="958"/>
        <v>0.12826490874999999</v>
      </c>
      <c r="S1442" s="69">
        <f t="shared" si="958"/>
        <v>0.16721695037499998</v>
      </c>
      <c r="T1442" s="49"/>
      <c r="U1442" s="49"/>
      <c r="V1442" s="49"/>
      <c r="W1442" s="49"/>
      <c r="X1442" s="49"/>
      <c r="Y1442" s="49"/>
      <c r="Z1442" s="49"/>
      <c r="AA1442" s="49"/>
      <c r="AB1442" s="49"/>
      <c r="AC1442" s="49"/>
      <c r="AD1442" s="49"/>
      <c r="AE1442" s="49"/>
      <c r="AF1442" s="49"/>
      <c r="AG1442" s="49"/>
      <c r="AH1442" s="49"/>
      <c r="AI1442" s="49"/>
      <c r="AJ1442" s="49"/>
      <c r="AK1442" s="49"/>
      <c r="AL1442" s="49"/>
      <c r="AM1442" s="49"/>
      <c r="AN1442" s="49"/>
      <c r="AO1442" s="49"/>
      <c r="AP1442" s="49"/>
      <c r="AQ1442" s="49"/>
      <c r="AR1442" s="49"/>
      <c r="AS1442" s="49"/>
      <c r="AT1442" s="49"/>
      <c r="AU1442" s="60"/>
      <c r="AV1442" s="49"/>
      <c r="AW1442" s="49"/>
      <c r="AX1442" s="49"/>
      <c r="AY1442" s="49"/>
      <c r="AZ1442" s="49"/>
      <c r="BA1442" s="49"/>
      <c r="BB1442" s="49"/>
      <c r="BC1442" s="49"/>
      <c r="BD1442" s="49"/>
      <c r="BE1442" s="49"/>
      <c r="BF1442" s="49"/>
      <c r="BG1442" s="49"/>
      <c r="BH1442" s="49"/>
      <c r="BI1442" s="49"/>
      <c r="BJ1442" s="49"/>
      <c r="BK1442" s="49"/>
      <c r="BL1442" s="49"/>
      <c r="BM1442" s="49"/>
      <c r="BN1442" s="49"/>
      <c r="BO1442" s="49"/>
      <c r="BP1442" s="49"/>
    </row>
    <row r="1443" spans="1:68" x14ac:dyDescent="0.25">
      <c r="A1443" s="69"/>
      <c r="B1443" s="69"/>
      <c r="C1443" s="69"/>
      <c r="D1443" s="69"/>
      <c r="E1443" s="69"/>
      <c r="F1443" s="69"/>
      <c r="G1443" s="69"/>
      <c r="H1443" s="69"/>
      <c r="I1443" s="69"/>
      <c r="J1443" s="69"/>
      <c r="K1443" s="69"/>
      <c r="L1443" s="69"/>
      <c r="M1443" s="69"/>
      <c r="N1443" s="69"/>
      <c r="O1443" s="69"/>
      <c r="P1443" s="69"/>
      <c r="Q1443" s="69"/>
      <c r="R1443" s="69"/>
      <c r="S1443" s="69"/>
      <c r="T1443" s="49"/>
      <c r="U1443" s="49"/>
      <c r="V1443" s="49"/>
      <c r="W1443" s="49"/>
      <c r="X1443" s="49"/>
      <c r="Y1443" s="49"/>
      <c r="Z1443" s="49"/>
      <c r="AA1443" s="49"/>
      <c r="AB1443" s="49"/>
      <c r="AC1443" s="49"/>
      <c r="AD1443" s="49"/>
      <c r="AE1443" s="49"/>
      <c r="AF1443" s="49"/>
      <c r="AG1443" s="49"/>
      <c r="AH1443" s="49"/>
      <c r="AI1443" s="49"/>
      <c r="AJ1443" s="49"/>
      <c r="AK1443" s="49"/>
      <c r="AL1443" s="49"/>
      <c r="AM1443" s="49"/>
      <c r="AN1443" s="49"/>
      <c r="AO1443" s="49"/>
      <c r="AP1443" s="49"/>
      <c r="AQ1443" s="49"/>
      <c r="AR1443" s="49"/>
      <c r="AS1443" s="49"/>
      <c r="AT1443" s="49"/>
      <c r="AU1443" s="60"/>
      <c r="AV1443" s="49"/>
      <c r="AW1443" s="49"/>
      <c r="AX1443" s="49"/>
      <c r="AY1443" s="49"/>
      <c r="AZ1443" s="49"/>
      <c r="BA1443" s="49"/>
      <c r="BB1443" s="49"/>
      <c r="BC1443" s="49"/>
      <c r="BD1443" s="49"/>
      <c r="BE1443" s="49"/>
      <c r="BF1443" s="49"/>
      <c r="BG1443" s="49"/>
      <c r="BH1443" s="49"/>
      <c r="BI1443" s="49"/>
      <c r="BJ1443" s="49"/>
      <c r="BK1443" s="49"/>
      <c r="BL1443" s="49"/>
      <c r="BM1443" s="49"/>
      <c r="BN1443" s="49"/>
      <c r="BO1443" s="49"/>
      <c r="BP1443" s="49"/>
    </row>
    <row r="1444" spans="1:68" x14ac:dyDescent="0.25">
      <c r="A1444" s="69" t="s">
        <v>132</v>
      </c>
      <c r="B1444" s="69">
        <f>AVERAGE(B1330:B1353)</f>
        <v>7.1723701666666653E-2</v>
      </c>
      <c r="C1444" s="69">
        <f t="shared" ref="C1444:S1444" si="959">AVERAGE(C1330:C1353)</f>
        <v>4.8618695833333329E-2</v>
      </c>
      <c r="D1444" s="69">
        <f t="shared" si="959"/>
        <v>9.5188815416666642E-2</v>
      </c>
      <c r="E1444" s="69">
        <f t="shared" si="959"/>
        <v>7.1216978750000007E-2</v>
      </c>
      <c r="F1444" s="69">
        <f t="shared" si="959"/>
        <v>1.0751328333333332E-2</v>
      </c>
      <c r="G1444" s="69">
        <f t="shared" si="959"/>
        <v>0.15631449583333334</v>
      </c>
      <c r="H1444" s="69">
        <f t="shared" si="959"/>
        <v>9.0534093624999992E-2</v>
      </c>
      <c r="I1444" s="69">
        <f t="shared" si="959"/>
        <v>5.1571870833333332E-2</v>
      </c>
      <c r="J1444" s="69"/>
      <c r="K1444" s="69"/>
      <c r="L1444" s="69">
        <f t="shared" si="959"/>
        <v>6.5981508333333341E-2</v>
      </c>
      <c r="M1444" s="69">
        <f t="shared" si="959"/>
        <v>3.5111148916666668E-2</v>
      </c>
      <c r="N1444" s="69">
        <f t="shared" si="959"/>
        <v>2.3748221208333333E-2</v>
      </c>
      <c r="O1444" s="69">
        <f t="shared" si="959"/>
        <v>8.2254420833333345E-3</v>
      </c>
      <c r="P1444" s="69">
        <f t="shared" si="959"/>
        <v>4.7576137500000004E-2</v>
      </c>
      <c r="Q1444" s="69">
        <f t="shared" si="959"/>
        <v>7.1969266249999997E-2</v>
      </c>
      <c r="R1444" s="69">
        <f t="shared" si="959"/>
        <v>0.12380520499999997</v>
      </c>
      <c r="S1444" s="69">
        <f t="shared" si="959"/>
        <v>4.4781886249999993E-2</v>
      </c>
      <c r="T1444" s="49"/>
      <c r="U1444" s="49"/>
      <c r="V1444" s="49"/>
      <c r="W1444" s="49"/>
      <c r="X1444" s="49"/>
      <c r="Y1444" s="49"/>
      <c r="Z1444" s="49"/>
      <c r="AA1444" s="49"/>
      <c r="AB1444" s="49"/>
      <c r="AC1444" s="49"/>
      <c r="AD1444" s="49"/>
      <c r="AE1444" s="49"/>
      <c r="AF1444" s="49"/>
      <c r="AG1444" s="49"/>
      <c r="AH1444" s="49"/>
      <c r="AI1444" s="49"/>
      <c r="AJ1444" s="49"/>
      <c r="AK1444" s="49"/>
      <c r="AL1444" s="49"/>
      <c r="AM1444" s="49"/>
      <c r="AN1444" s="49"/>
      <c r="AO1444" s="49"/>
      <c r="AP1444" s="49"/>
      <c r="AQ1444" s="49"/>
      <c r="AR1444" s="49"/>
      <c r="AS1444" s="49"/>
      <c r="AT1444" s="49"/>
      <c r="AU1444" s="60"/>
      <c r="AV1444" s="49"/>
      <c r="AW1444" s="49"/>
      <c r="AX1444" s="49"/>
      <c r="AY1444" s="49"/>
      <c r="AZ1444" s="49"/>
      <c r="BA1444" s="49"/>
      <c r="BB1444" s="49"/>
      <c r="BC1444" s="49"/>
      <c r="BD1444" s="49"/>
      <c r="BE1444" s="49"/>
      <c r="BF1444" s="49"/>
      <c r="BG1444" s="49"/>
      <c r="BH1444" s="49"/>
      <c r="BI1444" s="49"/>
      <c r="BJ1444" s="49"/>
      <c r="BK1444" s="49"/>
      <c r="BL1444" s="49"/>
      <c r="BM1444" s="49"/>
      <c r="BN1444" s="49"/>
      <c r="BO1444" s="49"/>
      <c r="BP1444" s="49"/>
    </row>
    <row r="1445" spans="1:68" x14ac:dyDescent="0.25">
      <c r="A1445" s="69" t="s">
        <v>133</v>
      </c>
      <c r="B1445" s="69">
        <f>AVERAGE(B1354:B1377)</f>
        <v>0.20348655833333337</v>
      </c>
      <c r="C1445" s="69">
        <f t="shared" ref="C1445:S1445" si="960">AVERAGE(C1354:C1377)</f>
        <v>0.12847995166666668</v>
      </c>
      <c r="D1445" s="69">
        <f t="shared" si="960"/>
        <v>0.14266323291666666</v>
      </c>
      <c r="E1445" s="69">
        <f t="shared" si="960"/>
        <v>0.17834945624999998</v>
      </c>
      <c r="F1445" s="69">
        <f t="shared" si="960"/>
        <v>0.1944028304166667</v>
      </c>
      <c r="G1445" s="69">
        <f t="shared" si="960"/>
        <v>0.13769480258333336</v>
      </c>
      <c r="H1445" s="69">
        <f t="shared" si="960"/>
        <v>0.24550855625000004</v>
      </c>
      <c r="I1445" s="69">
        <f t="shared" si="960"/>
        <v>0.15660118333333334</v>
      </c>
      <c r="J1445" s="69"/>
      <c r="K1445" s="69"/>
      <c r="L1445" s="69">
        <f t="shared" si="960"/>
        <v>0.11057221541666666</v>
      </c>
      <c r="M1445" s="69">
        <f t="shared" si="960"/>
        <v>0.11974005166666667</v>
      </c>
      <c r="N1445" s="69">
        <f t="shared" si="960"/>
        <v>0.15115205625</v>
      </c>
      <c r="O1445" s="69">
        <f t="shared" si="960"/>
        <v>0.19036571541666666</v>
      </c>
      <c r="P1445" s="69">
        <f t="shared" si="960"/>
        <v>9.5232245833333326E-2</v>
      </c>
      <c r="Q1445" s="69">
        <f t="shared" si="960"/>
        <v>0.21911987083333329</v>
      </c>
      <c r="R1445" s="69">
        <f t="shared" si="960"/>
        <v>0.14222364670833335</v>
      </c>
      <c r="S1445" s="69">
        <f t="shared" si="960"/>
        <v>0.20178572400000006</v>
      </c>
      <c r="T1445" s="49"/>
      <c r="U1445" s="49"/>
      <c r="V1445" s="49"/>
      <c r="W1445" s="49"/>
      <c r="X1445" s="49"/>
      <c r="Y1445" s="49"/>
      <c r="Z1445" s="49"/>
      <c r="AA1445" s="49"/>
      <c r="AB1445" s="49"/>
      <c r="AC1445" s="49"/>
      <c r="AD1445" s="49"/>
      <c r="AE1445" s="49"/>
      <c r="AF1445" s="49"/>
      <c r="AG1445" s="49"/>
      <c r="AH1445" s="49"/>
      <c r="AI1445" s="49"/>
      <c r="AJ1445" s="49"/>
      <c r="AK1445" s="49"/>
      <c r="AL1445" s="49"/>
      <c r="AM1445" s="49"/>
      <c r="AN1445" s="49"/>
      <c r="AO1445" s="49"/>
      <c r="AP1445" s="49"/>
      <c r="AQ1445" s="49"/>
      <c r="AR1445" s="49"/>
      <c r="AS1445" s="49"/>
      <c r="AT1445" s="49"/>
      <c r="AU1445" s="60"/>
      <c r="AV1445" s="49"/>
      <c r="AW1445" s="49"/>
      <c r="AX1445" s="49"/>
      <c r="AY1445" s="49"/>
      <c r="AZ1445" s="49"/>
      <c r="BA1445" s="49"/>
      <c r="BB1445" s="49"/>
      <c r="BC1445" s="49"/>
      <c r="BD1445" s="49"/>
      <c r="BE1445" s="49"/>
      <c r="BF1445" s="49"/>
      <c r="BG1445" s="49"/>
      <c r="BH1445" s="49"/>
      <c r="BI1445" s="49"/>
      <c r="BJ1445" s="49"/>
      <c r="BK1445" s="49"/>
      <c r="BL1445" s="49"/>
      <c r="BM1445" s="49"/>
      <c r="BN1445" s="49"/>
      <c r="BO1445" s="49"/>
      <c r="BP1445" s="49"/>
    </row>
    <row r="1446" spans="1:68" x14ac:dyDescent="0.25">
      <c r="A1446" s="69"/>
      <c r="B1446" s="69"/>
      <c r="C1446" s="69"/>
      <c r="D1446" s="69"/>
      <c r="E1446" s="69"/>
      <c r="F1446" s="69"/>
      <c r="G1446" s="69"/>
      <c r="H1446" s="69"/>
      <c r="I1446" s="69"/>
      <c r="J1446" s="69"/>
      <c r="K1446" s="69"/>
      <c r="L1446" s="69"/>
      <c r="M1446" s="69"/>
      <c r="N1446" s="69"/>
      <c r="O1446" s="69"/>
      <c r="P1446" s="69"/>
      <c r="Q1446" s="69"/>
      <c r="R1446" s="69"/>
      <c r="S1446" s="69"/>
      <c r="T1446" s="49"/>
      <c r="U1446" s="49"/>
      <c r="V1446" s="49"/>
      <c r="W1446" s="49"/>
      <c r="X1446" s="49"/>
      <c r="Y1446" s="49"/>
      <c r="Z1446" s="49"/>
      <c r="AA1446" s="49"/>
      <c r="AB1446" s="49"/>
      <c r="AC1446" s="49"/>
      <c r="AD1446" s="49"/>
      <c r="AE1446" s="49"/>
      <c r="AF1446" s="49"/>
      <c r="AG1446" s="49"/>
      <c r="AH1446" s="49"/>
      <c r="AI1446" s="49"/>
      <c r="AJ1446" s="49"/>
      <c r="AK1446" s="49"/>
      <c r="AL1446" s="49"/>
      <c r="AM1446" s="49"/>
      <c r="AN1446" s="49"/>
      <c r="AO1446" s="49"/>
      <c r="AP1446" s="49"/>
      <c r="AQ1446" s="49"/>
      <c r="AR1446" s="49"/>
      <c r="AS1446" s="49"/>
      <c r="AT1446" s="49"/>
      <c r="AU1446" s="60"/>
      <c r="AV1446" s="49"/>
      <c r="AW1446" s="49"/>
      <c r="AX1446" s="49"/>
      <c r="AY1446" s="49"/>
      <c r="AZ1446" s="49"/>
      <c r="BA1446" s="49"/>
      <c r="BB1446" s="49"/>
      <c r="BC1446" s="49"/>
      <c r="BD1446" s="49"/>
      <c r="BE1446" s="49"/>
      <c r="BF1446" s="49"/>
      <c r="BG1446" s="49"/>
      <c r="BH1446" s="49"/>
      <c r="BI1446" s="49"/>
      <c r="BJ1446" s="49"/>
      <c r="BK1446" s="49"/>
      <c r="BL1446" s="49"/>
      <c r="BM1446" s="49"/>
      <c r="BN1446" s="49"/>
      <c r="BO1446" s="49"/>
      <c r="BP1446" s="49"/>
    </row>
    <row r="1447" spans="1:68" x14ac:dyDescent="0.25">
      <c r="A1447" s="69" t="s">
        <v>134</v>
      </c>
      <c r="B1447" s="69">
        <f>AVERAGE(B1378:B1401)</f>
        <v>4.1484674999999999E-2</v>
      </c>
      <c r="C1447" s="69">
        <f t="shared" ref="C1447:S1447" si="961">AVERAGE(C1378:C1401)</f>
        <v>8.0097837916666678E-2</v>
      </c>
      <c r="D1447" s="69">
        <f t="shared" si="961"/>
        <v>9.5085466666666674E-2</v>
      </c>
      <c r="E1447" s="69">
        <f t="shared" si="961"/>
        <v>7.5935920833333337E-2</v>
      </c>
      <c r="F1447" s="69">
        <f t="shared" si="961"/>
        <v>3.7964583749999996E-2</v>
      </c>
      <c r="G1447" s="69">
        <f t="shared" si="961"/>
        <v>4.7108652499999994E-2</v>
      </c>
      <c r="H1447" s="69">
        <f t="shared" si="961"/>
        <v>9.7347294583333355E-2</v>
      </c>
      <c r="I1447" s="69">
        <f t="shared" si="961"/>
        <v>5.3750200000000005E-2</v>
      </c>
      <c r="J1447" s="69"/>
      <c r="K1447" s="69"/>
      <c r="L1447" s="69">
        <f t="shared" si="961"/>
        <v>3.0237318750000002E-2</v>
      </c>
      <c r="M1447" s="69">
        <f t="shared" si="961"/>
        <v>5.4036928749999998E-2</v>
      </c>
      <c r="N1447" s="69">
        <f t="shared" si="961"/>
        <v>6.395228791666667E-2</v>
      </c>
      <c r="O1447" s="69">
        <f t="shared" si="961"/>
        <v>2.820563333333333E-2</v>
      </c>
      <c r="P1447" s="69">
        <f t="shared" si="961"/>
        <v>2.0640374583333333E-2</v>
      </c>
      <c r="Q1447" s="69">
        <f t="shared" si="961"/>
        <v>4.9759470833333326E-2</v>
      </c>
      <c r="R1447" s="69">
        <f t="shared" si="961"/>
        <v>7.6357365833333329E-2</v>
      </c>
      <c r="S1447" s="69">
        <f t="shared" si="961"/>
        <v>4.7891141666666665E-2</v>
      </c>
      <c r="T1447" s="49"/>
      <c r="U1447" s="49"/>
      <c r="V1447" s="49"/>
      <c r="W1447" s="49"/>
      <c r="X1447" s="49"/>
      <c r="Y1447" s="49"/>
      <c r="Z1447" s="49"/>
      <c r="AA1447" s="49"/>
      <c r="AB1447" s="49"/>
      <c r="AC1447" s="49"/>
      <c r="AD1447" s="49"/>
      <c r="AE1447" s="49"/>
      <c r="AF1447" s="49"/>
      <c r="AG1447" s="49"/>
      <c r="AH1447" s="49"/>
      <c r="AI1447" s="49"/>
      <c r="AJ1447" s="49"/>
      <c r="AK1447" s="49"/>
      <c r="AL1447" s="49"/>
      <c r="AM1447" s="49"/>
      <c r="AN1447" s="49"/>
      <c r="AO1447" s="49"/>
      <c r="AP1447" s="49"/>
      <c r="AQ1447" s="49"/>
      <c r="AR1447" s="49"/>
      <c r="AS1447" s="49"/>
      <c r="AT1447" s="49"/>
      <c r="AU1447" s="60"/>
      <c r="AV1447" s="49"/>
      <c r="AW1447" s="49"/>
      <c r="AX1447" s="49"/>
      <c r="AY1447" s="49"/>
      <c r="AZ1447" s="49"/>
      <c r="BA1447" s="49"/>
      <c r="BB1447" s="49"/>
      <c r="BC1447" s="49"/>
      <c r="BD1447" s="49"/>
      <c r="BE1447" s="49"/>
      <c r="BF1447" s="49"/>
      <c r="BG1447" s="49"/>
      <c r="BH1447" s="49"/>
      <c r="BI1447" s="49"/>
      <c r="BJ1447" s="49"/>
      <c r="BK1447" s="49"/>
      <c r="BL1447" s="49"/>
      <c r="BM1447" s="49"/>
      <c r="BN1447" s="49"/>
      <c r="BO1447" s="49"/>
      <c r="BP1447" s="49"/>
    </row>
    <row r="1448" spans="1:68" x14ac:dyDescent="0.25">
      <c r="A1448" s="69" t="s">
        <v>135</v>
      </c>
      <c r="B1448" s="69">
        <f>AVERAGE(B1402:B1425)</f>
        <v>0.22934810875</v>
      </c>
      <c r="C1448" s="69">
        <f t="shared" ref="C1448:S1448" si="962">AVERAGE(C1402:C1425)</f>
        <v>0.14877312070833335</v>
      </c>
      <c r="D1448" s="69">
        <f t="shared" si="962"/>
        <v>0.16155307649999998</v>
      </c>
      <c r="E1448" s="69">
        <f t="shared" si="962"/>
        <v>0.19409418208333332</v>
      </c>
      <c r="F1448" s="69">
        <f t="shared" si="962"/>
        <v>0.1700831658333333</v>
      </c>
      <c r="G1448" s="69">
        <f t="shared" si="962"/>
        <v>0.12933126958333332</v>
      </c>
      <c r="H1448" s="69">
        <f t="shared" si="962"/>
        <v>0.17932136499999998</v>
      </c>
      <c r="I1448" s="69">
        <f t="shared" si="962"/>
        <v>0.17542957933333328</v>
      </c>
      <c r="J1448" s="69"/>
      <c r="K1448" s="69"/>
      <c r="L1448" s="69">
        <f t="shared" si="962"/>
        <v>0.17745665000000002</v>
      </c>
      <c r="M1448" s="69">
        <f t="shared" si="962"/>
        <v>0.12950702229166666</v>
      </c>
      <c r="N1448" s="69">
        <f t="shared" si="962"/>
        <v>0.16178500445833335</v>
      </c>
      <c r="O1448" s="69">
        <f t="shared" si="962"/>
        <v>0.2259094791666667</v>
      </c>
      <c r="P1448" s="69">
        <f t="shared" si="962"/>
        <v>7.8686062500000001E-2</v>
      </c>
      <c r="Q1448" s="69">
        <f t="shared" si="962"/>
        <v>0.27959473333333335</v>
      </c>
      <c r="R1448" s="69">
        <f t="shared" si="962"/>
        <v>0.17430123249999999</v>
      </c>
      <c r="S1448" s="69">
        <f t="shared" si="962"/>
        <v>0.15676105208333332</v>
      </c>
      <c r="T1448" s="49"/>
      <c r="U1448" s="49"/>
      <c r="V1448" s="49"/>
      <c r="W1448" s="49"/>
      <c r="X1448" s="49"/>
      <c r="Y1448" s="49"/>
      <c r="Z1448" s="49"/>
      <c r="AA1448" s="49"/>
      <c r="AB1448" s="49"/>
      <c r="AC1448" s="49"/>
      <c r="AD1448" s="49"/>
      <c r="AE1448" s="49"/>
      <c r="AF1448" s="49"/>
      <c r="AG1448" s="49"/>
      <c r="AH1448" s="49"/>
      <c r="AI1448" s="49"/>
      <c r="AJ1448" s="49"/>
      <c r="AK1448" s="49"/>
      <c r="AL1448" s="49"/>
      <c r="AM1448" s="49"/>
      <c r="AN1448" s="49"/>
      <c r="AO1448" s="49"/>
      <c r="AP1448" s="49"/>
      <c r="AQ1448" s="49"/>
      <c r="AR1448" s="49"/>
      <c r="AS1448" s="49"/>
      <c r="AT1448" s="49"/>
      <c r="AU1448" s="60"/>
      <c r="AV1448" s="49"/>
      <c r="AW1448" s="49"/>
      <c r="AX1448" s="49"/>
      <c r="AY1448" s="49"/>
      <c r="AZ1448" s="49"/>
      <c r="BA1448" s="49"/>
      <c r="BB1448" s="49"/>
      <c r="BC1448" s="49"/>
      <c r="BD1448" s="49"/>
      <c r="BE1448" s="49"/>
      <c r="BF1448" s="49"/>
      <c r="BG1448" s="49"/>
      <c r="BH1448" s="49"/>
      <c r="BI1448" s="49"/>
      <c r="BJ1448" s="49"/>
      <c r="BK1448" s="49"/>
      <c r="BL1448" s="49"/>
      <c r="BM1448" s="49"/>
      <c r="BN1448" s="49"/>
      <c r="BO1448" s="49"/>
      <c r="BP1448" s="49"/>
    </row>
    <row r="1449" spans="1:68" x14ac:dyDescent="0.25">
      <c r="A1449" s="69"/>
      <c r="B1449" s="69"/>
      <c r="C1449" s="69"/>
      <c r="D1449" s="69"/>
      <c r="E1449" s="49"/>
      <c r="F1449" s="49"/>
      <c r="G1449" s="49"/>
      <c r="H1449" s="69"/>
      <c r="I1449" s="49"/>
      <c r="J1449" s="49"/>
      <c r="K1449" s="49"/>
      <c r="L1449" s="49"/>
      <c r="M1449" s="49"/>
      <c r="N1449" s="49"/>
      <c r="O1449" s="49"/>
      <c r="P1449" s="49"/>
      <c r="Q1449" s="49"/>
      <c r="R1449" s="49"/>
      <c r="S1449" s="49"/>
      <c r="T1449" s="49"/>
      <c r="U1449" s="49"/>
      <c r="V1449" s="49"/>
      <c r="W1449" s="49"/>
      <c r="X1449" s="49"/>
      <c r="Y1449" s="49"/>
      <c r="Z1449" s="49"/>
      <c r="AA1449" s="49"/>
      <c r="AB1449" s="49"/>
      <c r="AC1449" s="49"/>
      <c r="AD1449" s="49"/>
      <c r="AE1449" s="49"/>
      <c r="AF1449" s="49"/>
      <c r="AG1449" s="49"/>
      <c r="AH1449" s="49"/>
      <c r="AI1449" s="49"/>
      <c r="AJ1449" s="49"/>
      <c r="AK1449" s="49"/>
      <c r="AL1449" s="49"/>
      <c r="AM1449" s="49"/>
      <c r="AN1449" s="49"/>
      <c r="AO1449" s="49"/>
      <c r="AP1449" s="49"/>
      <c r="AQ1449" s="49"/>
      <c r="AR1449" s="49"/>
      <c r="AS1449" s="49"/>
      <c r="AT1449" s="49"/>
      <c r="AU1449" s="60"/>
      <c r="AV1449" s="49"/>
      <c r="AW1449" s="49"/>
      <c r="AX1449" s="49"/>
      <c r="AY1449" s="49"/>
      <c r="AZ1449" s="49"/>
      <c r="BA1449" s="49"/>
      <c r="BB1449" s="49"/>
      <c r="BC1449" s="49"/>
      <c r="BD1449" s="49"/>
      <c r="BE1449" s="49"/>
      <c r="BF1449" s="49"/>
      <c r="BG1449" s="49"/>
      <c r="BH1449" s="49"/>
      <c r="BI1449" s="49"/>
      <c r="BJ1449" s="49"/>
      <c r="BK1449" s="49"/>
      <c r="BL1449" s="49"/>
      <c r="BM1449" s="49"/>
      <c r="BN1449" s="49"/>
      <c r="BO1449" s="49"/>
      <c r="BP1449" s="49"/>
    </row>
    <row r="1450" spans="1:68" x14ac:dyDescent="0.25">
      <c r="A1450" s="69"/>
      <c r="B1450" s="69"/>
      <c r="C1450" s="69"/>
      <c r="D1450" s="69"/>
      <c r="E1450" s="49"/>
      <c r="F1450" s="49"/>
      <c r="G1450" s="49"/>
      <c r="H1450" s="69"/>
      <c r="I1450" s="49"/>
      <c r="J1450" s="49"/>
      <c r="K1450" s="49"/>
      <c r="L1450" s="49"/>
      <c r="M1450" s="49"/>
      <c r="N1450" s="49"/>
      <c r="O1450" s="49"/>
      <c r="P1450" s="49"/>
      <c r="Q1450" s="49"/>
      <c r="R1450" s="49"/>
      <c r="S1450" s="49"/>
      <c r="T1450" s="49"/>
      <c r="U1450" s="49"/>
      <c r="V1450" s="49"/>
      <c r="W1450" s="49"/>
      <c r="X1450" s="49"/>
      <c r="Y1450" s="49"/>
      <c r="Z1450" s="49"/>
      <c r="AA1450" s="49"/>
      <c r="AB1450" s="49"/>
      <c r="AC1450" s="49"/>
      <c r="AD1450" s="49"/>
      <c r="AE1450" s="49"/>
      <c r="AF1450" s="49"/>
      <c r="AG1450" s="49"/>
      <c r="AH1450" s="49"/>
      <c r="AI1450" s="49"/>
      <c r="AJ1450" s="49"/>
      <c r="AK1450" s="49"/>
      <c r="AL1450" s="49"/>
      <c r="AM1450" s="49"/>
      <c r="AN1450" s="49"/>
      <c r="AO1450" s="49"/>
      <c r="AP1450" s="49"/>
      <c r="AQ1450" s="49"/>
      <c r="AR1450" s="49"/>
      <c r="AS1450" s="49"/>
      <c r="AT1450" s="49"/>
      <c r="AU1450" s="60"/>
      <c r="AV1450" s="49"/>
      <c r="AW1450" s="49"/>
      <c r="AX1450" s="49"/>
      <c r="AY1450" s="49"/>
      <c r="AZ1450" s="49"/>
      <c r="BA1450" s="49"/>
      <c r="BB1450" s="49"/>
      <c r="BC1450" s="49"/>
      <c r="BD1450" s="49"/>
      <c r="BE1450" s="49"/>
      <c r="BF1450" s="49"/>
      <c r="BG1450" s="49"/>
      <c r="BH1450" s="49"/>
      <c r="BI1450" s="49"/>
      <c r="BJ1450" s="49"/>
      <c r="BK1450" s="49"/>
      <c r="BL1450" s="49"/>
      <c r="BM1450" s="49"/>
      <c r="BN1450" s="49"/>
      <c r="BO1450" s="49"/>
      <c r="BP1450" s="49"/>
    </row>
    <row r="1451" spans="1:68" x14ac:dyDescent="0.25">
      <c r="A1451" s="69"/>
      <c r="B1451" s="69"/>
      <c r="C1451" s="69"/>
      <c r="D1451" s="69"/>
      <c r="E1451" s="49"/>
      <c r="F1451" s="49"/>
      <c r="G1451" s="49"/>
      <c r="H1451" s="69"/>
      <c r="I1451" s="49"/>
      <c r="J1451" s="49"/>
      <c r="K1451" s="49"/>
      <c r="L1451" s="49"/>
      <c r="M1451" s="49"/>
      <c r="N1451" s="49"/>
      <c r="O1451" s="49"/>
      <c r="P1451" s="49"/>
      <c r="Q1451" s="49"/>
      <c r="R1451" s="49"/>
      <c r="S1451" s="49"/>
      <c r="T1451" s="49"/>
      <c r="U1451" s="49"/>
      <c r="V1451" s="49"/>
      <c r="W1451" s="49"/>
      <c r="X1451" s="49"/>
      <c r="Y1451" s="49"/>
      <c r="Z1451" s="49"/>
      <c r="AA1451" s="49"/>
      <c r="AB1451" s="49"/>
      <c r="AC1451" s="49"/>
      <c r="AD1451" s="49"/>
      <c r="AE1451" s="49"/>
      <c r="AF1451" s="49"/>
      <c r="AG1451" s="49"/>
      <c r="AH1451" s="49"/>
      <c r="AI1451" s="49"/>
      <c r="AJ1451" s="49"/>
      <c r="AK1451" s="49"/>
      <c r="AL1451" s="49"/>
      <c r="AM1451" s="49"/>
      <c r="AN1451" s="49"/>
      <c r="AO1451" s="49"/>
      <c r="AP1451" s="49"/>
      <c r="AQ1451" s="49"/>
      <c r="AR1451" s="49"/>
      <c r="AS1451" s="49"/>
      <c r="AT1451" s="49"/>
      <c r="AU1451" s="60"/>
      <c r="AV1451" s="49"/>
      <c r="AW1451" s="49"/>
      <c r="AX1451" s="49"/>
      <c r="AY1451" s="49"/>
      <c r="AZ1451" s="49"/>
      <c r="BA1451" s="49"/>
      <c r="BB1451" s="49"/>
      <c r="BC1451" s="49"/>
      <c r="BD1451" s="49"/>
      <c r="BE1451" s="49"/>
      <c r="BF1451" s="49"/>
      <c r="BG1451" s="49"/>
      <c r="BH1451" s="49"/>
      <c r="BI1451" s="49"/>
      <c r="BJ1451" s="49"/>
      <c r="BK1451" s="49"/>
      <c r="BL1451" s="49"/>
      <c r="BM1451" s="49"/>
      <c r="BN1451" s="49"/>
      <c r="BO1451" s="49"/>
      <c r="BP1451" s="49"/>
    </row>
    <row r="1452" spans="1:68" x14ac:dyDescent="0.25">
      <c r="A1452" s="69"/>
      <c r="B1452" s="69"/>
      <c r="C1452" s="69"/>
      <c r="D1452" s="69"/>
      <c r="E1452" s="49"/>
      <c r="F1452" s="49"/>
      <c r="G1452" s="49"/>
      <c r="H1452" s="69"/>
      <c r="I1452" s="49"/>
      <c r="J1452" s="49"/>
      <c r="K1452" s="49"/>
      <c r="L1452" s="49"/>
      <c r="M1452" s="49"/>
      <c r="N1452" s="49"/>
      <c r="O1452" s="49"/>
      <c r="P1452" s="49"/>
      <c r="Q1452" s="49"/>
      <c r="R1452" s="49"/>
      <c r="S1452" s="49"/>
      <c r="T1452" s="49"/>
      <c r="U1452" s="49"/>
      <c r="V1452" s="49"/>
      <c r="W1452" s="49"/>
      <c r="X1452" s="49"/>
      <c r="Y1452" s="49"/>
      <c r="Z1452" s="49"/>
      <c r="AA1452" s="49"/>
      <c r="AB1452" s="49"/>
      <c r="AC1452" s="49"/>
      <c r="AD1452" s="49"/>
      <c r="AE1452" s="49"/>
      <c r="AF1452" s="49"/>
      <c r="AG1452" s="49"/>
      <c r="AH1452" s="49"/>
      <c r="AI1452" s="49"/>
      <c r="AJ1452" s="49"/>
      <c r="AK1452" s="49"/>
      <c r="AL1452" s="49"/>
      <c r="AM1452" s="49"/>
      <c r="AN1452" s="49"/>
      <c r="AO1452" s="49"/>
      <c r="AP1452" s="49"/>
      <c r="AQ1452" s="49"/>
      <c r="AR1452" s="49"/>
      <c r="AS1452" s="49"/>
      <c r="AT1452" s="49"/>
      <c r="AU1452" s="60"/>
      <c r="AV1452" s="49"/>
      <c r="AW1452" s="49"/>
      <c r="AX1452" s="49"/>
      <c r="AY1452" s="49"/>
      <c r="AZ1452" s="49"/>
      <c r="BA1452" s="49"/>
      <c r="BB1452" s="49"/>
      <c r="BC1452" s="49"/>
      <c r="BD1452" s="49"/>
      <c r="BE1452" s="49"/>
      <c r="BF1452" s="49"/>
      <c r="BG1452" s="49"/>
      <c r="BH1452" s="49"/>
      <c r="BI1452" s="49"/>
      <c r="BJ1452" s="49"/>
      <c r="BK1452" s="49"/>
      <c r="BL1452" s="49"/>
      <c r="BM1452" s="49"/>
      <c r="BN1452" s="49"/>
      <c r="BO1452" s="49"/>
      <c r="BP1452" s="49"/>
    </row>
    <row r="1453" spans="1:68" x14ac:dyDescent="0.25">
      <c r="A1453" s="69"/>
      <c r="B1453" s="69"/>
      <c r="C1453" s="69"/>
      <c r="D1453" s="69"/>
      <c r="E1453" s="49"/>
      <c r="F1453" s="49"/>
      <c r="G1453" s="49"/>
      <c r="H1453" s="69"/>
      <c r="I1453" s="49"/>
      <c r="J1453" s="49"/>
      <c r="K1453" s="49"/>
      <c r="L1453" s="49"/>
      <c r="M1453" s="49"/>
      <c r="N1453" s="49"/>
      <c r="O1453" s="49"/>
      <c r="P1453" s="49"/>
      <c r="Q1453" s="49"/>
      <c r="R1453" s="49"/>
      <c r="S1453" s="49"/>
      <c r="T1453" s="49"/>
      <c r="U1453" s="49"/>
      <c r="V1453" s="49"/>
      <c r="W1453" s="49"/>
      <c r="X1453" s="49"/>
      <c r="Y1453" s="49"/>
      <c r="Z1453" s="49"/>
      <c r="AA1453" s="49"/>
      <c r="AB1453" s="49"/>
      <c r="AC1453" s="49"/>
      <c r="AD1453" s="49"/>
      <c r="AE1453" s="49"/>
      <c r="AF1453" s="49"/>
      <c r="AG1453" s="49"/>
      <c r="AH1453" s="49"/>
      <c r="AI1453" s="49"/>
      <c r="AJ1453" s="49"/>
      <c r="AK1453" s="49"/>
      <c r="AL1453" s="49"/>
      <c r="AM1453" s="49"/>
      <c r="AN1453" s="49"/>
      <c r="AO1453" s="49"/>
      <c r="AP1453" s="49"/>
      <c r="AQ1453" s="49"/>
      <c r="AR1453" s="49"/>
      <c r="AS1453" s="49"/>
      <c r="AT1453" s="49"/>
      <c r="AU1453" s="60"/>
      <c r="AV1453" s="49"/>
      <c r="AW1453" s="49"/>
      <c r="AX1453" s="49"/>
      <c r="AY1453" s="49"/>
      <c r="AZ1453" s="49"/>
      <c r="BA1453" s="49"/>
      <c r="BB1453" s="49"/>
      <c r="BC1453" s="49"/>
      <c r="BD1453" s="49"/>
      <c r="BE1453" s="49"/>
      <c r="BF1453" s="49"/>
      <c r="BG1453" s="49"/>
      <c r="BH1453" s="49"/>
      <c r="BI1453" s="49"/>
      <c r="BJ1453" s="49"/>
      <c r="BK1453" s="49"/>
      <c r="BL1453" s="49"/>
      <c r="BM1453" s="49"/>
      <c r="BN1453" s="49"/>
      <c r="BO1453" s="49"/>
      <c r="BP1453" s="4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75"/>
  <sheetViews>
    <sheetView workbookViewId="0">
      <selection activeCell="Q27" sqref="Q27"/>
    </sheetView>
  </sheetViews>
  <sheetFormatPr defaultRowHeight="15" x14ac:dyDescent="0.25"/>
  <cols>
    <col min="1" max="1" width="18.85546875" customWidth="1"/>
    <col min="2" max="2" width="17.85546875" customWidth="1"/>
    <col min="4" max="4" width="14.28515625" customWidth="1"/>
    <col min="5" max="5" width="14.7109375" customWidth="1"/>
    <col min="7" max="7" width="16" customWidth="1"/>
    <col min="8" max="8" width="13.85546875" customWidth="1"/>
  </cols>
  <sheetData>
    <row r="2" spans="1:9" ht="21" x14ac:dyDescent="0.35">
      <c r="A2" s="46" t="s">
        <v>453</v>
      </c>
      <c r="B2" s="46" t="s">
        <v>454</v>
      </c>
    </row>
    <row r="3" spans="1:9" x14ac:dyDescent="0.25">
      <c r="A3" s="128" t="s">
        <v>446</v>
      </c>
      <c r="B3" s="28"/>
      <c r="C3" s="28"/>
      <c r="D3" s="126" t="s">
        <v>447</v>
      </c>
      <c r="E3" s="28"/>
      <c r="F3" s="28"/>
      <c r="G3" s="126" t="s">
        <v>448</v>
      </c>
      <c r="H3" s="28"/>
      <c r="I3" s="29"/>
    </row>
    <row r="4" spans="1:9" x14ac:dyDescent="0.25">
      <c r="A4" s="132" t="s">
        <v>11</v>
      </c>
      <c r="B4" s="133" t="s">
        <v>449</v>
      </c>
      <c r="C4" s="119"/>
      <c r="D4" s="10" t="s">
        <v>11</v>
      </c>
      <c r="E4" s="133" t="s">
        <v>449</v>
      </c>
      <c r="F4" s="119"/>
      <c r="G4" s="10" t="s">
        <v>11</v>
      </c>
      <c r="H4" s="133" t="s">
        <v>449</v>
      </c>
      <c r="I4" s="3"/>
    </row>
    <row r="5" spans="1:9" x14ac:dyDescent="0.25">
      <c r="A5" s="129">
        <v>0.398003</v>
      </c>
      <c r="B5" s="120">
        <v>0.44468400000000002</v>
      </c>
      <c r="C5" s="120"/>
      <c r="D5" s="120">
        <v>0.696577</v>
      </c>
      <c r="E5" s="120">
        <v>3.502427</v>
      </c>
      <c r="F5" s="120"/>
      <c r="G5" s="120">
        <v>0.98153900000000005</v>
      </c>
      <c r="H5" s="120">
        <v>0.11368499999999999</v>
      </c>
      <c r="I5" s="3"/>
    </row>
    <row r="6" spans="1:9" x14ac:dyDescent="0.25">
      <c r="A6" s="129">
        <v>2.1448119999999999</v>
      </c>
      <c r="B6" s="120">
        <v>0.59084499999999995</v>
      </c>
      <c r="C6" s="120"/>
      <c r="D6" s="120">
        <v>1.1237760000000001</v>
      </c>
      <c r="E6" s="120">
        <v>4.1651109999999996</v>
      </c>
      <c r="F6" s="120"/>
      <c r="G6" s="120">
        <v>1.0232209999999999</v>
      </c>
      <c r="H6" s="120">
        <v>6.2203000000000001E-2</v>
      </c>
      <c r="I6" s="3"/>
    </row>
    <row r="7" spans="1:9" x14ac:dyDescent="0.25">
      <c r="A7" s="129">
        <v>0.45718500000000001</v>
      </c>
      <c r="B7" s="120">
        <v>6.2105E-2</v>
      </c>
      <c r="C7" s="120"/>
      <c r="D7" s="120">
        <v>1.1796469999999999</v>
      </c>
      <c r="E7" s="120">
        <v>2.786308</v>
      </c>
      <c r="F7" s="120"/>
      <c r="G7" s="120">
        <v>0.99524100000000004</v>
      </c>
      <c r="H7" s="120">
        <v>0.85447899999999999</v>
      </c>
      <c r="I7" s="3"/>
    </row>
    <row r="8" spans="1:9" x14ac:dyDescent="0.25">
      <c r="A8" s="2"/>
      <c r="I8" s="3"/>
    </row>
    <row r="9" spans="1:9" x14ac:dyDescent="0.25">
      <c r="A9" s="2">
        <f>AVERAGE(A5:A7)</f>
        <v>1</v>
      </c>
      <c r="B9">
        <f t="shared" ref="B9:H9" si="0">AVERAGE(B5:B7)</f>
        <v>0.36587799999999998</v>
      </c>
      <c r="D9">
        <f t="shared" si="0"/>
        <v>1</v>
      </c>
      <c r="E9">
        <f t="shared" si="0"/>
        <v>3.4846153333333327</v>
      </c>
      <c r="G9">
        <f t="shared" si="0"/>
        <v>1.0000003333333334</v>
      </c>
      <c r="H9">
        <f t="shared" si="0"/>
        <v>0.34345566666666666</v>
      </c>
      <c r="I9" s="3"/>
    </row>
    <row r="10" spans="1:9" x14ac:dyDescent="0.25">
      <c r="A10" s="2">
        <f>STDEV(A5:A7)</f>
        <v>0.99187777159738788</v>
      </c>
      <c r="B10">
        <f t="shared" ref="B10:H10" si="1">STDEV(B5:B7)</f>
        <v>0.27303715155084668</v>
      </c>
      <c r="D10">
        <f t="shared" si="1"/>
        <v>0.26425277644142164</v>
      </c>
      <c r="E10">
        <f t="shared" si="1"/>
        <v>0.68957404954387236</v>
      </c>
      <c r="G10">
        <f t="shared" si="1"/>
        <v>2.1244663361261594E-2</v>
      </c>
      <c r="H10">
        <f t="shared" si="1"/>
        <v>0.4433071559193843</v>
      </c>
      <c r="I10" s="3"/>
    </row>
    <row r="11" spans="1:9" x14ac:dyDescent="0.25">
      <c r="A11" s="2">
        <f>A10/SQRT(COUNT(A5:A7))</f>
        <v>0.57266089843495804</v>
      </c>
      <c r="B11">
        <f t="shared" ref="B11:H11" si="2">B10/SQRT(COUNT(B5:B7))</f>
        <v>0.15763807294665</v>
      </c>
      <c r="D11">
        <f t="shared" si="2"/>
        <v>0.15256641161256079</v>
      </c>
      <c r="E11">
        <f t="shared" si="2"/>
        <v>0.39812576313033504</v>
      </c>
      <c r="G11">
        <f t="shared" si="2"/>
        <v>1.2265612110467361E-2</v>
      </c>
      <c r="H11">
        <f t="shared" si="2"/>
        <v>0.25594350580374392</v>
      </c>
      <c r="I11" s="3"/>
    </row>
    <row r="12" spans="1:9" x14ac:dyDescent="0.25">
      <c r="A12" s="2"/>
      <c r="I12" s="3"/>
    </row>
    <row r="13" spans="1:9" x14ac:dyDescent="0.25">
      <c r="A13" s="130" t="s">
        <v>227</v>
      </c>
      <c r="B13" s="120" t="s">
        <v>450</v>
      </c>
      <c r="D13" s="121" t="s">
        <v>227</v>
      </c>
      <c r="E13" s="120" t="s">
        <v>450</v>
      </c>
      <c r="G13" s="121" t="s">
        <v>227</v>
      </c>
      <c r="H13" s="120" t="s">
        <v>450</v>
      </c>
      <c r="I13" s="3"/>
    </row>
    <row r="14" spans="1:9" x14ac:dyDescent="0.25">
      <c r="A14" s="130"/>
      <c r="B14" s="120"/>
      <c r="D14" s="121"/>
      <c r="E14" s="120"/>
      <c r="G14" s="121"/>
      <c r="H14" s="120"/>
      <c r="I14" s="3"/>
    </row>
    <row r="15" spans="1:9" x14ac:dyDescent="0.25">
      <c r="A15" s="130" t="s">
        <v>230</v>
      </c>
      <c r="B15" s="120" t="s">
        <v>451</v>
      </c>
      <c r="D15" s="121" t="s">
        <v>455</v>
      </c>
      <c r="E15" s="120" t="s">
        <v>456</v>
      </c>
      <c r="G15" s="121" t="s">
        <v>459</v>
      </c>
      <c r="H15" s="120" t="s">
        <v>460</v>
      </c>
      <c r="I15" s="3"/>
    </row>
    <row r="16" spans="1:9" x14ac:dyDescent="0.25">
      <c r="A16" s="130" t="s">
        <v>231</v>
      </c>
      <c r="B16" s="120" t="s">
        <v>231</v>
      </c>
      <c r="D16" s="121" t="s">
        <v>231</v>
      </c>
      <c r="E16" s="120" t="s">
        <v>231</v>
      </c>
      <c r="G16" s="121" t="s">
        <v>231</v>
      </c>
      <c r="H16" s="120" t="s">
        <v>231</v>
      </c>
      <c r="I16" s="3"/>
    </row>
    <row r="17" spans="1:9" x14ac:dyDescent="0.25">
      <c r="A17" s="130" t="s">
        <v>232</v>
      </c>
      <c r="B17" s="120" t="s">
        <v>446</v>
      </c>
      <c r="D17" s="121" t="s">
        <v>457</v>
      </c>
      <c r="E17" s="120" t="s">
        <v>447</v>
      </c>
      <c r="G17" s="121" t="s">
        <v>461</v>
      </c>
      <c r="H17" s="120" t="s">
        <v>448</v>
      </c>
      <c r="I17" s="3"/>
    </row>
    <row r="18" spans="1:9" x14ac:dyDescent="0.25">
      <c r="A18" s="130"/>
      <c r="B18" s="120"/>
      <c r="D18" s="121"/>
      <c r="E18" s="120"/>
      <c r="G18" s="121"/>
      <c r="H18" s="120"/>
      <c r="I18" s="3"/>
    </row>
    <row r="19" spans="1:9" x14ac:dyDescent="0.25">
      <c r="A19" s="130" t="s">
        <v>233</v>
      </c>
      <c r="B19" s="120"/>
      <c r="D19" s="121" t="s">
        <v>233</v>
      </c>
      <c r="E19" s="120"/>
      <c r="G19" s="121" t="s">
        <v>233</v>
      </c>
      <c r="H19" s="120"/>
      <c r="I19" s="3"/>
    </row>
    <row r="20" spans="1:9" x14ac:dyDescent="0.25">
      <c r="A20" s="130" t="s">
        <v>234</v>
      </c>
      <c r="B20" s="120">
        <v>0.3458</v>
      </c>
      <c r="D20" s="121" t="s">
        <v>234</v>
      </c>
      <c r="E20" s="120">
        <v>4.3E-3</v>
      </c>
      <c r="G20" s="121" t="s">
        <v>234</v>
      </c>
      <c r="H20" s="120">
        <v>6.25E-2</v>
      </c>
      <c r="I20" s="3"/>
    </row>
    <row r="21" spans="1:9" x14ac:dyDescent="0.25">
      <c r="A21" s="130" t="s">
        <v>236</v>
      </c>
      <c r="B21" s="120" t="s">
        <v>278</v>
      </c>
      <c r="D21" s="121" t="s">
        <v>236</v>
      </c>
      <c r="E21" s="120" t="s">
        <v>250</v>
      </c>
      <c r="G21" s="121" t="s">
        <v>236</v>
      </c>
      <c r="H21" s="120" t="s">
        <v>278</v>
      </c>
      <c r="I21" s="3"/>
    </row>
    <row r="22" spans="1:9" x14ac:dyDescent="0.25">
      <c r="A22" s="130" t="s">
        <v>238</v>
      </c>
      <c r="B22" s="120" t="s">
        <v>277</v>
      </c>
      <c r="D22" s="121" t="s">
        <v>238</v>
      </c>
      <c r="E22" s="120" t="s">
        <v>239</v>
      </c>
      <c r="G22" s="121" t="s">
        <v>238</v>
      </c>
      <c r="H22" s="120" t="s">
        <v>277</v>
      </c>
      <c r="I22" s="3"/>
    </row>
    <row r="23" spans="1:9" x14ac:dyDescent="0.25">
      <c r="A23" s="130" t="s">
        <v>240</v>
      </c>
      <c r="B23" s="120" t="s">
        <v>241</v>
      </c>
      <c r="D23" s="121" t="s">
        <v>240</v>
      </c>
      <c r="E23" s="120" t="s">
        <v>241</v>
      </c>
      <c r="G23" s="121" t="s">
        <v>240</v>
      </c>
      <c r="H23" s="120" t="s">
        <v>241</v>
      </c>
      <c r="I23" s="3"/>
    </row>
    <row r="24" spans="1:9" x14ac:dyDescent="0.25">
      <c r="A24" s="130" t="s">
        <v>242</v>
      </c>
      <c r="B24" s="120" t="s">
        <v>452</v>
      </c>
      <c r="D24" s="121" t="s">
        <v>242</v>
      </c>
      <c r="E24" s="120" t="s">
        <v>458</v>
      </c>
      <c r="G24" s="121" t="s">
        <v>242</v>
      </c>
      <c r="H24" s="120" t="s">
        <v>462</v>
      </c>
      <c r="I24" s="3"/>
    </row>
    <row r="25" spans="1:9" x14ac:dyDescent="0.25">
      <c r="A25" s="4"/>
      <c r="B25" s="5"/>
      <c r="C25" s="5"/>
      <c r="D25" s="5"/>
      <c r="E25" s="5"/>
      <c r="F25" s="5"/>
      <c r="G25" s="5"/>
      <c r="H25" s="5"/>
      <c r="I25" s="6"/>
    </row>
    <row r="27" spans="1:9" ht="21" x14ac:dyDescent="0.35">
      <c r="A27" s="136" t="s">
        <v>453</v>
      </c>
      <c r="B27" s="137" t="s">
        <v>467</v>
      </c>
      <c r="C27" s="28"/>
      <c r="D27" s="28"/>
      <c r="E27" s="28"/>
      <c r="F27" s="28"/>
      <c r="G27" s="28"/>
      <c r="H27" s="28"/>
      <c r="I27" s="29"/>
    </row>
    <row r="28" spans="1:9" x14ac:dyDescent="0.25">
      <c r="A28" s="138" t="s">
        <v>50</v>
      </c>
      <c r="D28" s="119" t="s">
        <v>41</v>
      </c>
      <c r="G28" s="119" t="s">
        <v>40</v>
      </c>
      <c r="I28" s="3"/>
    </row>
    <row r="29" spans="1:9" x14ac:dyDescent="0.25">
      <c r="A29" s="132" t="s">
        <v>11</v>
      </c>
      <c r="B29" s="133" t="s">
        <v>449</v>
      </c>
      <c r="C29" s="119"/>
      <c r="D29" s="10" t="s">
        <v>11</v>
      </c>
      <c r="E29" s="133" t="s">
        <v>449</v>
      </c>
      <c r="F29" s="119"/>
      <c r="G29" s="10" t="s">
        <v>11</v>
      </c>
      <c r="H29" s="133" t="s">
        <v>449</v>
      </c>
      <c r="I29" s="3"/>
    </row>
    <row r="30" spans="1:9" x14ac:dyDescent="0.25">
      <c r="A30" s="129">
        <v>0.44614100000000001</v>
      </c>
      <c r="B30" s="120">
        <v>3.0012669999999999</v>
      </c>
      <c r="C30" s="120"/>
      <c r="D30" s="120">
        <v>0.35744900000000002</v>
      </c>
      <c r="E30" s="120">
        <v>5.679678</v>
      </c>
      <c r="F30" s="120"/>
      <c r="G30" s="120">
        <v>1.1303300000000001</v>
      </c>
      <c r="H30" s="120">
        <v>2.1685699999999999</v>
      </c>
      <c r="I30" s="3"/>
    </row>
    <row r="31" spans="1:9" x14ac:dyDescent="0.25">
      <c r="A31" s="129">
        <v>1.1294120000000001</v>
      </c>
      <c r="B31" s="120">
        <v>1.7722370000000001</v>
      </c>
      <c r="C31" s="120"/>
      <c r="D31" s="120">
        <v>1.0987089999999999</v>
      </c>
      <c r="E31" s="120">
        <v>3.6956009999999999</v>
      </c>
      <c r="F31" s="120"/>
      <c r="G31" s="120">
        <v>1.219884</v>
      </c>
      <c r="H31" s="120">
        <v>1.032931</v>
      </c>
      <c r="I31" s="3"/>
    </row>
    <row r="32" spans="1:9" x14ac:dyDescent="0.25">
      <c r="A32" s="129">
        <v>1.532165</v>
      </c>
      <c r="B32" s="120">
        <v>6.3009599999999999</v>
      </c>
      <c r="C32" s="120"/>
      <c r="D32" s="120">
        <v>1.1140460000000001</v>
      </c>
      <c r="E32" s="120">
        <v>2.762184</v>
      </c>
      <c r="F32" s="120"/>
      <c r="G32" s="120">
        <v>0.17884</v>
      </c>
      <c r="H32" s="120">
        <v>1.170191</v>
      </c>
      <c r="I32" s="3"/>
    </row>
    <row r="33" spans="1:9" x14ac:dyDescent="0.25">
      <c r="A33" s="129">
        <v>0.89228200000000002</v>
      </c>
      <c r="B33" s="120">
        <v>4.0434080000000003</v>
      </c>
      <c r="C33" s="120"/>
      <c r="D33" s="120">
        <v>1.4297960000000001</v>
      </c>
      <c r="E33" s="120">
        <v>2.839839</v>
      </c>
      <c r="F33" s="120"/>
      <c r="G33" s="120">
        <v>1.4709460000000001</v>
      </c>
      <c r="H33" s="120">
        <v>4.4401000000000003E-2</v>
      </c>
      <c r="I33" s="3"/>
    </row>
    <row r="34" spans="1:9" x14ac:dyDescent="0.25">
      <c r="A34" s="2"/>
      <c r="I34" s="3"/>
    </row>
    <row r="35" spans="1:9" x14ac:dyDescent="0.25">
      <c r="A35" s="2">
        <f>AVERAGE(A30:A33)</f>
        <v>1</v>
      </c>
      <c r="B35" s="2">
        <f t="shared" ref="B35:H35" si="3">AVERAGE(B30:B33)</f>
        <v>3.7794679999999996</v>
      </c>
      <c r="C35" s="2"/>
      <c r="D35" s="2">
        <f t="shared" si="3"/>
        <v>1</v>
      </c>
      <c r="E35" s="2">
        <f t="shared" si="3"/>
        <v>3.7443254999999995</v>
      </c>
      <c r="F35" s="2"/>
      <c r="G35" s="2">
        <f t="shared" si="3"/>
        <v>1</v>
      </c>
      <c r="H35" s="2">
        <f t="shared" si="3"/>
        <v>1.1040232499999998</v>
      </c>
      <c r="I35" s="3"/>
    </row>
    <row r="36" spans="1:9" x14ac:dyDescent="0.25">
      <c r="A36" s="2">
        <f>STDEV(A30:A33)</f>
        <v>0.45398605425497368</v>
      </c>
      <c r="B36" s="2">
        <f t="shared" ref="B36:H36" si="4">STDEV(B30:B33)</f>
        <v>1.9202568676634564</v>
      </c>
      <c r="C36" s="2"/>
      <c r="D36" s="2">
        <f t="shared" si="4"/>
        <v>0.45473301544752648</v>
      </c>
      <c r="E36" s="2">
        <f t="shared" si="4"/>
        <v>1.3577752797451441</v>
      </c>
      <c r="F36" s="2"/>
      <c r="G36" s="2">
        <f t="shared" si="4"/>
        <v>0.56610622173817049</v>
      </c>
      <c r="H36" s="2">
        <f t="shared" si="4"/>
        <v>0.86900160620886291</v>
      </c>
      <c r="I36" s="3"/>
    </row>
    <row r="37" spans="1:9" x14ac:dyDescent="0.25">
      <c r="A37" s="2">
        <f>A36/SQRT(COUNT(A30:A33))</f>
        <v>0.22699302712748684</v>
      </c>
      <c r="B37">
        <f t="shared" ref="B37:H37" si="5">B36/SQRT(COUNT(B30:B33))</f>
        <v>0.96012843383172819</v>
      </c>
      <c r="D37">
        <f t="shared" si="5"/>
        <v>0.22736650772376324</v>
      </c>
      <c r="E37">
        <f t="shared" si="5"/>
        <v>0.67888763987257206</v>
      </c>
      <c r="G37">
        <f t="shared" si="5"/>
        <v>0.28305311086908524</v>
      </c>
      <c r="H37">
        <f t="shared" si="5"/>
        <v>0.43450080310443145</v>
      </c>
      <c r="I37" s="3"/>
    </row>
    <row r="38" spans="1:9" x14ac:dyDescent="0.25">
      <c r="A38" s="2"/>
      <c r="I38" s="3"/>
    </row>
    <row r="39" spans="1:9" x14ac:dyDescent="0.25">
      <c r="A39" s="130" t="s">
        <v>227</v>
      </c>
      <c r="B39" s="120" t="s">
        <v>463</v>
      </c>
      <c r="D39" s="121" t="s">
        <v>227</v>
      </c>
      <c r="E39" s="120" t="s">
        <v>463</v>
      </c>
      <c r="G39" s="121" t="s">
        <v>227</v>
      </c>
      <c r="H39" s="120" t="s">
        <v>463</v>
      </c>
      <c r="I39" s="3"/>
    </row>
    <row r="40" spans="1:9" x14ac:dyDescent="0.25">
      <c r="A40" s="130"/>
      <c r="B40" s="120"/>
      <c r="D40" s="121"/>
      <c r="E40" s="120"/>
      <c r="G40" s="121"/>
      <c r="H40" s="120"/>
      <c r="I40" s="3"/>
    </row>
    <row r="41" spans="1:9" x14ac:dyDescent="0.25">
      <c r="A41" s="130" t="s">
        <v>230</v>
      </c>
      <c r="B41" s="120" t="s">
        <v>451</v>
      </c>
      <c r="D41" s="121" t="s">
        <v>455</v>
      </c>
      <c r="E41" s="120" t="s">
        <v>456</v>
      </c>
      <c r="G41" s="121" t="s">
        <v>459</v>
      </c>
      <c r="H41" s="120" t="s">
        <v>460</v>
      </c>
      <c r="I41" s="3"/>
    </row>
    <row r="42" spans="1:9" x14ac:dyDescent="0.25">
      <c r="A42" s="130" t="s">
        <v>231</v>
      </c>
      <c r="B42" s="120" t="s">
        <v>231</v>
      </c>
      <c r="D42" s="121" t="s">
        <v>231</v>
      </c>
      <c r="E42" s="120" t="s">
        <v>231</v>
      </c>
      <c r="G42" s="121" t="s">
        <v>231</v>
      </c>
      <c r="H42" s="120" t="s">
        <v>231</v>
      </c>
      <c r="I42" s="3"/>
    </row>
    <row r="43" spans="1:9" x14ac:dyDescent="0.25">
      <c r="A43" s="130" t="s">
        <v>232</v>
      </c>
      <c r="B43" s="120" t="s">
        <v>50</v>
      </c>
      <c r="D43" s="121" t="s">
        <v>457</v>
      </c>
      <c r="E43" s="120" t="s">
        <v>41</v>
      </c>
      <c r="G43" s="121" t="s">
        <v>461</v>
      </c>
      <c r="H43" s="120" t="s">
        <v>40</v>
      </c>
      <c r="I43" s="3"/>
    </row>
    <row r="44" spans="1:9" x14ac:dyDescent="0.25">
      <c r="A44" s="130"/>
      <c r="B44" s="120"/>
      <c r="D44" s="121"/>
      <c r="E44" s="120"/>
      <c r="G44" s="121"/>
      <c r="H44" s="120"/>
      <c r="I44" s="3"/>
    </row>
    <row r="45" spans="1:9" x14ac:dyDescent="0.25">
      <c r="A45" s="130" t="s">
        <v>233</v>
      </c>
      <c r="B45" s="120"/>
      <c r="D45" s="121" t="s">
        <v>233</v>
      </c>
      <c r="E45" s="120"/>
      <c r="G45" s="121" t="s">
        <v>233</v>
      </c>
      <c r="H45" s="120"/>
      <c r="I45" s="3"/>
    </row>
    <row r="46" spans="1:9" x14ac:dyDescent="0.25">
      <c r="A46" s="130" t="s">
        <v>234</v>
      </c>
      <c r="B46" s="120">
        <v>3.0499999999999999E-2</v>
      </c>
      <c r="D46" s="121" t="s">
        <v>234</v>
      </c>
      <c r="E46" s="120">
        <v>8.6E-3</v>
      </c>
      <c r="G46" s="121" t="s">
        <v>234</v>
      </c>
      <c r="H46" s="120">
        <v>0.84760000000000002</v>
      </c>
      <c r="I46" s="3"/>
    </row>
    <row r="47" spans="1:9" x14ac:dyDescent="0.25">
      <c r="A47" s="130" t="s">
        <v>236</v>
      </c>
      <c r="B47" s="120" t="s">
        <v>350</v>
      </c>
      <c r="D47" s="121" t="s">
        <v>236</v>
      </c>
      <c r="E47" s="120" t="s">
        <v>250</v>
      </c>
      <c r="G47" s="121" t="s">
        <v>236</v>
      </c>
      <c r="H47" s="120" t="s">
        <v>278</v>
      </c>
      <c r="I47" s="3"/>
    </row>
    <row r="48" spans="1:9" x14ac:dyDescent="0.25">
      <c r="A48" s="130" t="s">
        <v>238</v>
      </c>
      <c r="B48" s="120" t="s">
        <v>239</v>
      </c>
      <c r="D48" s="121" t="s">
        <v>238</v>
      </c>
      <c r="E48" s="120" t="s">
        <v>239</v>
      </c>
      <c r="G48" s="121" t="s">
        <v>238</v>
      </c>
      <c r="H48" s="120" t="s">
        <v>277</v>
      </c>
      <c r="I48" s="3"/>
    </row>
    <row r="49" spans="1:9" x14ac:dyDescent="0.25">
      <c r="A49" s="130" t="s">
        <v>240</v>
      </c>
      <c r="B49" s="120" t="s">
        <v>241</v>
      </c>
      <c r="D49" s="121" t="s">
        <v>240</v>
      </c>
      <c r="E49" s="120" t="s">
        <v>241</v>
      </c>
      <c r="G49" s="121" t="s">
        <v>240</v>
      </c>
      <c r="H49" s="120" t="s">
        <v>241</v>
      </c>
      <c r="I49" s="3"/>
    </row>
    <row r="50" spans="1:9" x14ac:dyDescent="0.25">
      <c r="A50" s="131" t="s">
        <v>242</v>
      </c>
      <c r="B50" s="124" t="s">
        <v>464</v>
      </c>
      <c r="C50" s="5"/>
      <c r="D50" s="123" t="s">
        <v>242</v>
      </c>
      <c r="E50" s="124" t="s">
        <v>465</v>
      </c>
      <c r="F50" s="5"/>
      <c r="G50" s="123" t="s">
        <v>242</v>
      </c>
      <c r="H50" s="124" t="s">
        <v>466</v>
      </c>
      <c r="I50" s="6"/>
    </row>
    <row r="52" spans="1:9" ht="21" x14ac:dyDescent="0.35">
      <c r="A52" s="46" t="s">
        <v>453</v>
      </c>
      <c r="B52" s="46" t="s">
        <v>470</v>
      </c>
    </row>
    <row r="53" spans="1:9" x14ac:dyDescent="0.25">
      <c r="A53" s="134" t="s">
        <v>50</v>
      </c>
      <c r="B53" s="28"/>
      <c r="C53" s="28"/>
      <c r="D53" s="126" t="s">
        <v>41</v>
      </c>
      <c r="E53" s="28"/>
      <c r="F53" s="28"/>
      <c r="G53" s="126" t="s">
        <v>40</v>
      </c>
      <c r="H53" s="28"/>
      <c r="I53" s="29"/>
    </row>
    <row r="54" spans="1:9" x14ac:dyDescent="0.25">
      <c r="A54" s="132" t="s">
        <v>11</v>
      </c>
      <c r="B54" s="133" t="s">
        <v>449</v>
      </c>
      <c r="C54" s="119"/>
      <c r="D54" s="10" t="s">
        <v>11</v>
      </c>
      <c r="E54" s="133" t="s">
        <v>449</v>
      </c>
      <c r="F54" s="119"/>
      <c r="G54" s="10" t="s">
        <v>11</v>
      </c>
      <c r="H54" s="133" t="s">
        <v>449</v>
      </c>
      <c r="I54" s="3"/>
    </row>
    <row r="55" spans="1:9" x14ac:dyDescent="0.25">
      <c r="A55" s="129">
        <v>0.222667</v>
      </c>
      <c r="B55" s="120">
        <v>0.41551199999999999</v>
      </c>
      <c r="C55" s="120"/>
      <c r="D55" s="120">
        <v>9.8993999999999999E-2</v>
      </c>
      <c r="E55" s="120">
        <v>0.30009400000000003</v>
      </c>
      <c r="F55" s="120"/>
      <c r="G55" s="120">
        <v>0.27046799999999999</v>
      </c>
      <c r="H55" s="120">
        <v>0.61281699999999995</v>
      </c>
      <c r="I55" s="3"/>
    </row>
    <row r="56" spans="1:9" x14ac:dyDescent="0.25">
      <c r="A56" s="129">
        <v>1.4979199999999999</v>
      </c>
      <c r="B56" s="120">
        <v>0.30841800000000003</v>
      </c>
      <c r="C56" s="120"/>
      <c r="D56" s="120">
        <v>0.89719000000000004</v>
      </c>
      <c r="E56" s="120">
        <v>6.2218000000000002E-2</v>
      </c>
      <c r="F56" s="120"/>
      <c r="G56" s="120">
        <v>0.69425000000000003</v>
      </c>
      <c r="H56" s="120">
        <v>0.27807100000000001</v>
      </c>
      <c r="I56" s="3"/>
    </row>
    <row r="57" spans="1:9" x14ac:dyDescent="0.25">
      <c r="A57" s="129">
        <v>1.104169</v>
      </c>
      <c r="B57" s="120">
        <v>0.108289</v>
      </c>
      <c r="C57" s="120"/>
      <c r="D57" s="120">
        <v>1.341164</v>
      </c>
      <c r="E57" s="120">
        <v>0.25410300000000002</v>
      </c>
      <c r="F57" s="120"/>
      <c r="G57" s="120">
        <v>2.0188410000000001</v>
      </c>
      <c r="H57" s="120">
        <v>1.0893949999999999</v>
      </c>
      <c r="I57" s="3"/>
    </row>
    <row r="58" spans="1:9" x14ac:dyDescent="0.25">
      <c r="A58" s="129">
        <v>1.175244</v>
      </c>
      <c r="B58" s="120">
        <v>0.122679</v>
      </c>
      <c r="C58" s="120"/>
      <c r="D58" s="120">
        <v>1.662652</v>
      </c>
      <c r="E58" s="120">
        <v>0.16764599999999999</v>
      </c>
      <c r="F58" s="120"/>
      <c r="G58" s="120">
        <v>1.0164420000000001</v>
      </c>
      <c r="H58" s="120">
        <v>0.17117299999999999</v>
      </c>
      <c r="I58" s="3"/>
    </row>
    <row r="59" spans="1:9" x14ac:dyDescent="0.25">
      <c r="A59" s="2"/>
      <c r="I59" s="3"/>
    </row>
    <row r="60" spans="1:9" x14ac:dyDescent="0.25">
      <c r="A60" s="2">
        <f>AVERAGE(A55:A58)</f>
        <v>1</v>
      </c>
      <c r="B60" s="2">
        <f t="shared" ref="B60" si="6">AVERAGE(B55:B58)</f>
        <v>0.23872449999999998</v>
      </c>
      <c r="C60" s="2"/>
      <c r="D60" s="2">
        <f t="shared" ref="D60:E60" si="7">AVERAGE(D55:D58)</f>
        <v>1</v>
      </c>
      <c r="E60" s="2">
        <f t="shared" si="7"/>
        <v>0.19601525</v>
      </c>
      <c r="F60" s="2"/>
      <c r="G60" s="2">
        <f t="shared" ref="G60:H60" si="8">AVERAGE(G55:G58)</f>
        <v>1.00000025</v>
      </c>
      <c r="H60" s="2">
        <f t="shared" si="8"/>
        <v>0.5378639999999999</v>
      </c>
      <c r="I60" s="3"/>
    </row>
    <row r="61" spans="1:9" x14ac:dyDescent="0.25">
      <c r="A61" s="2">
        <f>STDEV(A55:A58)</f>
        <v>0.54581210423429261</v>
      </c>
      <c r="B61" s="2">
        <f t="shared" ref="B61" si="9">STDEV(B55:B58)</f>
        <v>0.14898655624921339</v>
      </c>
      <c r="C61" s="2"/>
      <c r="D61" s="2">
        <f t="shared" ref="D61:E61" si="10">STDEV(D55:D58)</f>
        <v>0.67771239134212879</v>
      </c>
      <c r="E61" s="2">
        <f t="shared" si="10"/>
        <v>0.10474268686444571</v>
      </c>
      <c r="F61" s="2"/>
      <c r="G61" s="2">
        <f t="shared" ref="G61:H61" si="11">STDEV(G55:G58)</f>
        <v>0.74476110804488871</v>
      </c>
      <c r="H61" s="2">
        <f t="shared" si="11"/>
        <v>0.4130210198444304</v>
      </c>
      <c r="I61" s="3"/>
    </row>
    <row r="62" spans="1:9" x14ac:dyDescent="0.25">
      <c r="A62" s="2">
        <f>A61/SQRT(COUNT(A55:A58))</f>
        <v>0.2729060521171463</v>
      </c>
      <c r="B62">
        <f t="shared" ref="B62" si="12">B61/SQRT(COUNT(B55:B58))</f>
        <v>7.4493278124606696E-2</v>
      </c>
      <c r="D62">
        <f t="shared" ref="D62" si="13">D61/SQRT(COUNT(D55:D58))</f>
        <v>0.3388561956710644</v>
      </c>
      <c r="E62">
        <f t="shared" ref="E62" si="14">E61/SQRT(COUNT(E55:E58))</f>
        <v>5.2371343432222855E-2</v>
      </c>
      <c r="G62">
        <f t="shared" ref="G62" si="15">G61/SQRT(COUNT(G55:G58))</f>
        <v>0.37238055402244435</v>
      </c>
      <c r="H62">
        <f t="shared" ref="H62" si="16">H61/SQRT(COUNT(H55:H58))</f>
        <v>0.2065105099222152</v>
      </c>
      <c r="I62" s="3"/>
    </row>
    <row r="63" spans="1:9" x14ac:dyDescent="0.25">
      <c r="A63" s="2"/>
      <c r="I63" s="3"/>
    </row>
    <row r="64" spans="1:9" x14ac:dyDescent="0.25">
      <c r="A64" s="130" t="s">
        <v>227</v>
      </c>
      <c r="B64" s="120" t="s">
        <v>471</v>
      </c>
      <c r="D64" s="121" t="s">
        <v>227</v>
      </c>
      <c r="E64" s="120" t="s">
        <v>471</v>
      </c>
      <c r="G64" s="121" t="s">
        <v>227</v>
      </c>
      <c r="H64" s="120" t="s">
        <v>471</v>
      </c>
      <c r="I64" s="3"/>
    </row>
    <row r="65" spans="1:9" x14ac:dyDescent="0.25">
      <c r="A65" s="130"/>
      <c r="B65" s="120"/>
      <c r="D65" s="121"/>
      <c r="E65" s="120"/>
      <c r="G65" s="121"/>
      <c r="H65" s="120"/>
      <c r="I65" s="3"/>
    </row>
    <row r="66" spans="1:9" x14ac:dyDescent="0.25">
      <c r="A66" s="130" t="s">
        <v>230</v>
      </c>
      <c r="B66" s="120" t="s">
        <v>451</v>
      </c>
      <c r="D66" s="121" t="s">
        <v>455</v>
      </c>
      <c r="E66" s="120" t="s">
        <v>456</v>
      </c>
      <c r="G66" s="121" t="s">
        <v>459</v>
      </c>
      <c r="H66" s="120" t="s">
        <v>460</v>
      </c>
      <c r="I66" s="3"/>
    </row>
    <row r="67" spans="1:9" x14ac:dyDescent="0.25">
      <c r="A67" s="130" t="s">
        <v>231</v>
      </c>
      <c r="B67" s="120" t="s">
        <v>231</v>
      </c>
      <c r="D67" s="121" t="s">
        <v>231</v>
      </c>
      <c r="E67" s="120" t="s">
        <v>231</v>
      </c>
      <c r="G67" s="121" t="s">
        <v>231</v>
      </c>
      <c r="H67" s="120" t="s">
        <v>231</v>
      </c>
      <c r="I67" s="3"/>
    </row>
    <row r="68" spans="1:9" x14ac:dyDescent="0.25">
      <c r="A68" s="130" t="s">
        <v>232</v>
      </c>
      <c r="B68" s="120" t="s">
        <v>468</v>
      </c>
      <c r="D68" s="121" t="s">
        <v>457</v>
      </c>
      <c r="E68" s="120" t="s">
        <v>469</v>
      </c>
      <c r="G68" s="121" t="s">
        <v>461</v>
      </c>
      <c r="H68" s="120" t="s">
        <v>448</v>
      </c>
      <c r="I68" s="3"/>
    </row>
    <row r="69" spans="1:9" x14ac:dyDescent="0.25">
      <c r="A69" s="130"/>
      <c r="B69" s="120"/>
      <c r="D69" s="121"/>
      <c r="E69" s="120"/>
      <c r="G69" s="121"/>
      <c r="H69" s="120"/>
      <c r="I69" s="3"/>
    </row>
    <row r="70" spans="1:9" x14ac:dyDescent="0.25">
      <c r="A70" s="130" t="s">
        <v>233</v>
      </c>
      <c r="B70" s="120"/>
      <c r="D70" s="121" t="s">
        <v>233</v>
      </c>
      <c r="E70" s="120"/>
      <c r="G70" s="121" t="s">
        <v>233</v>
      </c>
      <c r="H70" s="120"/>
      <c r="I70" s="3"/>
    </row>
    <row r="71" spans="1:9" x14ac:dyDescent="0.25">
      <c r="A71" s="130" t="s">
        <v>234</v>
      </c>
      <c r="B71" s="120">
        <v>3.5999999999999997E-2</v>
      </c>
      <c r="D71" s="121" t="s">
        <v>234</v>
      </c>
      <c r="E71" s="120">
        <v>5.7500000000000002E-2</v>
      </c>
      <c r="G71" s="121" t="s">
        <v>234</v>
      </c>
      <c r="H71" s="120">
        <v>0.31950000000000001</v>
      </c>
      <c r="I71" s="3"/>
    </row>
    <row r="72" spans="1:9" x14ac:dyDescent="0.25">
      <c r="A72" s="130" t="s">
        <v>236</v>
      </c>
      <c r="B72" s="120" t="s">
        <v>350</v>
      </c>
      <c r="D72" s="121" t="s">
        <v>236</v>
      </c>
      <c r="E72" s="120" t="s">
        <v>278</v>
      </c>
      <c r="G72" s="121" t="s">
        <v>236</v>
      </c>
      <c r="H72" s="120" t="s">
        <v>278</v>
      </c>
      <c r="I72" s="3"/>
    </row>
    <row r="73" spans="1:9" x14ac:dyDescent="0.25">
      <c r="A73" s="130" t="s">
        <v>238</v>
      </c>
      <c r="B73" s="120" t="s">
        <v>239</v>
      </c>
      <c r="D73" s="121" t="s">
        <v>238</v>
      </c>
      <c r="E73" s="120" t="s">
        <v>277</v>
      </c>
      <c r="G73" s="121" t="s">
        <v>238</v>
      </c>
      <c r="H73" s="120" t="s">
        <v>277</v>
      </c>
      <c r="I73" s="3"/>
    </row>
    <row r="74" spans="1:9" x14ac:dyDescent="0.25">
      <c r="A74" s="130" t="s">
        <v>240</v>
      </c>
      <c r="B74" s="120" t="s">
        <v>241</v>
      </c>
      <c r="D74" s="121" t="s">
        <v>240</v>
      </c>
      <c r="E74" s="120" t="s">
        <v>241</v>
      </c>
      <c r="G74" s="121" t="s">
        <v>240</v>
      </c>
      <c r="H74" s="120" t="s">
        <v>241</v>
      </c>
      <c r="I74" s="3"/>
    </row>
    <row r="75" spans="1:9" x14ac:dyDescent="0.25">
      <c r="A75" s="131" t="s">
        <v>242</v>
      </c>
      <c r="B75" s="124" t="s">
        <v>472</v>
      </c>
      <c r="C75" s="5"/>
      <c r="D75" s="123" t="s">
        <v>242</v>
      </c>
      <c r="E75" s="124" t="s">
        <v>473</v>
      </c>
      <c r="F75" s="5"/>
      <c r="G75" s="123" t="s">
        <v>242</v>
      </c>
      <c r="H75" s="124" t="s">
        <v>474</v>
      </c>
      <c r="I75" s="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39"/>
  <sheetViews>
    <sheetView topLeftCell="A232" workbookViewId="0">
      <selection activeCell="K236" sqref="K236"/>
    </sheetView>
  </sheetViews>
  <sheetFormatPr defaultRowHeight="15" x14ac:dyDescent="0.25"/>
  <cols>
    <col min="1" max="1" width="19" customWidth="1"/>
    <col min="2" max="2" width="22" customWidth="1"/>
    <col min="3" max="3" width="22.7109375" customWidth="1"/>
    <col min="4" max="4" width="17.7109375" customWidth="1"/>
    <col min="8" max="8" width="12.85546875" customWidth="1"/>
    <col min="9" max="9" width="14.140625" customWidth="1"/>
    <col min="10" max="10" width="17.85546875" customWidth="1"/>
    <col min="11" max="11" width="14.28515625" customWidth="1"/>
    <col min="12" max="12" width="14.7109375" customWidth="1"/>
    <col min="13" max="13" width="17" customWidth="1"/>
    <col min="14" max="14" width="16.42578125" customWidth="1"/>
    <col min="15" max="15" width="16.28515625" customWidth="1"/>
  </cols>
  <sheetData>
    <row r="1" spans="1:12" x14ac:dyDescent="0.25">
      <c r="A1" t="s">
        <v>253</v>
      </c>
      <c r="H1" t="s">
        <v>254</v>
      </c>
    </row>
    <row r="2" spans="1:12" ht="21" x14ac:dyDescent="0.35">
      <c r="A2" s="46" t="s">
        <v>223</v>
      </c>
      <c r="H2" s="46" t="s">
        <v>224</v>
      </c>
    </row>
    <row r="3" spans="1:12" x14ac:dyDescent="0.25">
      <c r="A3" s="1"/>
      <c r="B3" s="102" t="s">
        <v>225</v>
      </c>
      <c r="C3" s="102" t="s">
        <v>226</v>
      </c>
      <c r="D3" s="28"/>
      <c r="E3" s="28"/>
      <c r="F3" s="29"/>
      <c r="H3" s="103" t="s">
        <v>225</v>
      </c>
      <c r="I3" s="102" t="s">
        <v>226</v>
      </c>
      <c r="J3" s="28"/>
      <c r="K3" s="28"/>
      <c r="L3" s="29"/>
    </row>
    <row r="4" spans="1:12" x14ac:dyDescent="0.25">
      <c r="A4" s="2"/>
      <c r="B4" s="104">
        <v>84.4</v>
      </c>
      <c r="C4" s="104">
        <v>115.29</v>
      </c>
      <c r="F4" s="3"/>
      <c r="H4" s="105">
        <v>130.03</v>
      </c>
      <c r="I4" s="104">
        <v>176.4</v>
      </c>
      <c r="L4" s="3"/>
    </row>
    <row r="5" spans="1:12" x14ac:dyDescent="0.25">
      <c r="A5" s="2"/>
      <c r="B5" s="104">
        <v>101.77</v>
      </c>
      <c r="C5" s="104">
        <v>166.48</v>
      </c>
      <c r="F5" s="3"/>
      <c r="H5" s="105">
        <v>99.92</v>
      </c>
      <c r="I5" s="104">
        <v>246.03</v>
      </c>
      <c r="L5" s="3"/>
    </row>
    <row r="6" spans="1:12" x14ac:dyDescent="0.25">
      <c r="A6" s="2"/>
      <c r="B6" s="104">
        <v>103.19</v>
      </c>
      <c r="C6" s="104">
        <v>219.67</v>
      </c>
      <c r="F6" s="3"/>
      <c r="H6" s="105">
        <v>95.85</v>
      </c>
      <c r="I6" s="104">
        <v>211.23</v>
      </c>
      <c r="L6" s="3"/>
    </row>
    <row r="7" spans="1:12" x14ac:dyDescent="0.25">
      <c r="A7" s="2"/>
      <c r="B7" s="104">
        <v>110.6</v>
      </c>
      <c r="C7" s="104">
        <v>161.93</v>
      </c>
      <c r="F7" s="3"/>
      <c r="H7" s="105">
        <v>97.86</v>
      </c>
      <c r="I7" s="104">
        <v>140.33000000000001</v>
      </c>
      <c r="L7" s="3"/>
    </row>
    <row r="8" spans="1:12" x14ac:dyDescent="0.25">
      <c r="A8" s="2"/>
      <c r="B8" s="104">
        <v>96.28</v>
      </c>
      <c r="C8" s="104">
        <v>127.04</v>
      </c>
      <c r="F8" s="3"/>
      <c r="H8" s="105">
        <v>83.44</v>
      </c>
      <c r="I8" s="104">
        <v>156.79</v>
      </c>
      <c r="L8" s="3"/>
    </row>
    <row r="9" spans="1:12" x14ac:dyDescent="0.25">
      <c r="A9" s="2"/>
      <c r="B9" s="104">
        <v>96.28</v>
      </c>
      <c r="C9" s="104">
        <v>149</v>
      </c>
      <c r="F9" s="3"/>
      <c r="H9" s="105">
        <v>102.73</v>
      </c>
      <c r="I9" s="104">
        <v>197.09</v>
      </c>
      <c r="L9" s="3"/>
    </row>
    <row r="10" spans="1:12" x14ac:dyDescent="0.25">
      <c r="A10" s="2"/>
      <c r="B10" s="104">
        <v>82.09</v>
      </c>
      <c r="C10" s="104">
        <v>206.38</v>
      </c>
      <c r="F10" s="3"/>
      <c r="H10" s="105">
        <v>105.62</v>
      </c>
      <c r="I10" s="104">
        <v>165.73</v>
      </c>
      <c r="L10" s="3"/>
    </row>
    <row r="11" spans="1:12" x14ac:dyDescent="0.25">
      <c r="A11" s="2"/>
      <c r="B11" s="104">
        <v>106.09</v>
      </c>
      <c r="C11" s="104">
        <v>233.81</v>
      </c>
      <c r="F11" s="3"/>
      <c r="H11" s="105">
        <v>99.23</v>
      </c>
      <c r="I11" s="104">
        <v>165.73</v>
      </c>
      <c r="L11" s="3"/>
    </row>
    <row r="12" spans="1:12" x14ac:dyDescent="0.25">
      <c r="A12" s="2"/>
      <c r="B12" s="104">
        <v>116.1</v>
      </c>
      <c r="C12" s="104">
        <v>144.93</v>
      </c>
      <c r="F12" s="3"/>
      <c r="H12" s="105">
        <v>72.14</v>
      </c>
      <c r="I12" s="104">
        <v>169.21</v>
      </c>
      <c r="L12" s="3"/>
    </row>
    <row r="13" spans="1:12" x14ac:dyDescent="0.25">
      <c r="A13" s="2"/>
      <c r="B13" s="104">
        <v>103.19</v>
      </c>
      <c r="C13" s="104">
        <v>157.5</v>
      </c>
      <c r="F13" s="3"/>
      <c r="H13" s="105">
        <v>113.2</v>
      </c>
      <c r="I13" s="104">
        <v>154.63</v>
      </c>
      <c r="L13" s="3"/>
    </row>
    <row r="14" spans="1:12" x14ac:dyDescent="0.25">
      <c r="A14" s="2"/>
      <c r="F14" s="3"/>
      <c r="H14" s="2"/>
      <c r="L14" s="3"/>
    </row>
    <row r="15" spans="1:12" x14ac:dyDescent="0.25">
      <c r="A15" s="2"/>
      <c r="B15" s="106" t="s">
        <v>227</v>
      </c>
      <c r="C15" s="104" t="s">
        <v>228</v>
      </c>
      <c r="F15" s="3"/>
      <c r="H15" s="107" t="s">
        <v>227</v>
      </c>
      <c r="I15" s="104" t="s">
        <v>229</v>
      </c>
      <c r="L15" s="3"/>
    </row>
    <row r="16" spans="1:12" x14ac:dyDescent="0.25">
      <c r="A16" s="2"/>
      <c r="B16" s="106"/>
      <c r="C16" s="104"/>
      <c r="F16" s="3"/>
      <c r="H16" s="107"/>
      <c r="I16" s="104"/>
      <c r="L16" s="3"/>
    </row>
    <row r="17" spans="1:12" x14ac:dyDescent="0.25">
      <c r="A17" s="2"/>
      <c r="B17" s="106" t="s">
        <v>230</v>
      </c>
      <c r="C17" s="104" t="s">
        <v>226</v>
      </c>
      <c r="F17" s="3"/>
      <c r="H17" s="107" t="s">
        <v>230</v>
      </c>
      <c r="I17" s="104" t="s">
        <v>226</v>
      </c>
      <c r="L17" s="3"/>
    </row>
    <row r="18" spans="1:12" x14ac:dyDescent="0.25">
      <c r="A18" s="2"/>
      <c r="B18" s="106" t="s">
        <v>231</v>
      </c>
      <c r="C18" s="104" t="s">
        <v>231</v>
      </c>
      <c r="F18" s="3"/>
      <c r="H18" s="107" t="s">
        <v>231</v>
      </c>
      <c r="I18" s="104" t="s">
        <v>231</v>
      </c>
      <c r="L18" s="3"/>
    </row>
    <row r="19" spans="1:12" x14ac:dyDescent="0.25">
      <c r="A19" s="2"/>
      <c r="B19" s="106" t="s">
        <v>232</v>
      </c>
      <c r="C19" s="104" t="s">
        <v>225</v>
      </c>
      <c r="F19" s="3"/>
      <c r="H19" s="107" t="s">
        <v>232</v>
      </c>
      <c r="I19" s="104" t="s">
        <v>225</v>
      </c>
      <c r="L19" s="3"/>
    </row>
    <row r="20" spans="1:12" x14ac:dyDescent="0.25">
      <c r="A20" s="2"/>
      <c r="B20" s="106"/>
      <c r="C20" s="104"/>
      <c r="F20" s="3"/>
      <c r="H20" s="107"/>
      <c r="I20" s="104"/>
      <c r="L20" s="3"/>
    </row>
    <row r="21" spans="1:12" x14ac:dyDescent="0.25">
      <c r="A21" s="2"/>
      <c r="B21" s="106" t="s">
        <v>233</v>
      </c>
      <c r="C21" s="104"/>
      <c r="F21" s="3"/>
      <c r="H21" s="107" t="s">
        <v>233</v>
      </c>
      <c r="I21" s="104"/>
      <c r="L21" s="3"/>
    </row>
    <row r="22" spans="1:12" x14ac:dyDescent="0.25">
      <c r="A22" s="2"/>
      <c r="B22" s="106" t="s">
        <v>234</v>
      </c>
      <c r="C22" s="104" t="s">
        <v>235</v>
      </c>
      <c r="F22" s="3"/>
      <c r="H22" s="107" t="s">
        <v>234</v>
      </c>
      <c r="I22" s="104" t="s">
        <v>235</v>
      </c>
      <c r="L22" s="3"/>
    </row>
    <row r="23" spans="1:12" x14ac:dyDescent="0.25">
      <c r="A23" s="2"/>
      <c r="B23" s="106" t="s">
        <v>236</v>
      </c>
      <c r="C23" s="104" t="s">
        <v>237</v>
      </c>
      <c r="F23" s="3"/>
      <c r="H23" s="107" t="s">
        <v>236</v>
      </c>
      <c r="I23" s="104" t="s">
        <v>237</v>
      </c>
      <c r="L23" s="3"/>
    </row>
    <row r="24" spans="1:12" x14ac:dyDescent="0.25">
      <c r="A24" s="2"/>
      <c r="B24" s="106" t="s">
        <v>238</v>
      </c>
      <c r="C24" s="104" t="s">
        <v>239</v>
      </c>
      <c r="F24" s="3"/>
      <c r="H24" s="107" t="s">
        <v>238</v>
      </c>
      <c r="I24" s="104" t="s">
        <v>239</v>
      </c>
      <c r="L24" s="3"/>
    </row>
    <row r="25" spans="1:12" x14ac:dyDescent="0.25">
      <c r="A25" s="2"/>
      <c r="B25" s="106" t="s">
        <v>240</v>
      </c>
      <c r="C25" s="104" t="s">
        <v>241</v>
      </c>
      <c r="F25" s="3"/>
      <c r="H25" s="107" t="s">
        <v>240</v>
      </c>
      <c r="I25" s="104" t="s">
        <v>241</v>
      </c>
      <c r="L25" s="3"/>
    </row>
    <row r="26" spans="1:12" x14ac:dyDescent="0.25">
      <c r="A26" s="4"/>
      <c r="B26" s="108" t="s">
        <v>242</v>
      </c>
      <c r="C26" s="109" t="s">
        <v>243</v>
      </c>
      <c r="D26" s="5"/>
      <c r="E26" s="5"/>
      <c r="F26" s="6"/>
      <c r="H26" s="110" t="s">
        <v>242</v>
      </c>
      <c r="I26" s="109" t="s">
        <v>244</v>
      </c>
      <c r="J26" s="5"/>
      <c r="K26" s="5"/>
      <c r="L26" s="6"/>
    </row>
    <row r="27" spans="1:12" x14ac:dyDescent="0.25">
      <c r="A27" t="s">
        <v>255</v>
      </c>
      <c r="H27" s="107" t="s">
        <v>256</v>
      </c>
    </row>
    <row r="28" spans="1:12" ht="21" x14ac:dyDescent="0.35">
      <c r="A28" s="46" t="s">
        <v>245</v>
      </c>
      <c r="H28" s="46" t="s">
        <v>246</v>
      </c>
    </row>
    <row r="29" spans="1:12" x14ac:dyDescent="0.25">
      <c r="A29" s="1"/>
      <c r="B29" s="102" t="s">
        <v>247</v>
      </c>
      <c r="C29" s="102" t="s">
        <v>248</v>
      </c>
      <c r="D29" s="28"/>
      <c r="E29" s="28"/>
      <c r="F29" s="29"/>
      <c r="H29" s="103" t="s">
        <v>247</v>
      </c>
      <c r="I29" s="111" t="s">
        <v>249</v>
      </c>
      <c r="J29" s="28"/>
      <c r="K29" s="28"/>
      <c r="L29" s="29"/>
    </row>
    <row r="30" spans="1:12" x14ac:dyDescent="0.25">
      <c r="A30" s="2"/>
      <c r="B30" s="104">
        <v>88.89</v>
      </c>
      <c r="C30" s="104">
        <v>177.77</v>
      </c>
      <c r="F30" s="3"/>
      <c r="H30" s="105">
        <v>105.22</v>
      </c>
      <c r="I30" s="104">
        <v>230.28</v>
      </c>
      <c r="L30" s="3"/>
    </row>
    <row r="31" spans="1:12" x14ac:dyDescent="0.25">
      <c r="A31" s="2"/>
      <c r="B31" s="104">
        <v>92.66</v>
      </c>
      <c r="C31" s="104">
        <v>217.35</v>
      </c>
      <c r="F31" s="3"/>
      <c r="H31" s="105">
        <v>106.69</v>
      </c>
      <c r="I31" s="104">
        <v>222.44</v>
      </c>
      <c r="L31" s="3"/>
    </row>
    <row r="32" spans="1:12" x14ac:dyDescent="0.25">
      <c r="A32" s="2"/>
      <c r="B32" s="104">
        <v>69.260000000000005</v>
      </c>
      <c r="C32" s="104">
        <v>152.63</v>
      </c>
      <c r="F32" s="3"/>
      <c r="H32" s="105">
        <v>96.82</v>
      </c>
      <c r="I32" s="104">
        <v>155.12</v>
      </c>
      <c r="L32" s="3"/>
    </row>
    <row r="33" spans="1:12" x14ac:dyDescent="0.25">
      <c r="A33" s="2"/>
      <c r="B33" s="104">
        <v>94.61</v>
      </c>
      <c r="C33" s="104">
        <v>182.77</v>
      </c>
      <c r="F33" s="3"/>
      <c r="H33" s="105">
        <v>151.93</v>
      </c>
      <c r="I33" s="104">
        <v>140.78</v>
      </c>
      <c r="L33" s="3"/>
    </row>
    <row r="34" spans="1:12" x14ac:dyDescent="0.25">
      <c r="A34" s="2"/>
      <c r="B34" s="104">
        <v>110.19</v>
      </c>
      <c r="C34" s="104">
        <v>280.89</v>
      </c>
      <c r="F34" s="3"/>
      <c r="H34" s="105">
        <v>68.459999999999994</v>
      </c>
      <c r="I34" s="104">
        <v>135.04</v>
      </c>
      <c r="L34" s="3"/>
    </row>
    <row r="35" spans="1:12" x14ac:dyDescent="0.25">
      <c r="A35" s="2"/>
      <c r="B35" s="104">
        <v>144.4</v>
      </c>
      <c r="C35" s="104">
        <v>156.91999999999999</v>
      </c>
      <c r="F35" s="3"/>
      <c r="H35" s="105">
        <v>70.88</v>
      </c>
      <c r="I35" s="104">
        <v>262.7</v>
      </c>
      <c r="L35" s="3"/>
    </row>
    <row r="36" spans="1:12" x14ac:dyDescent="0.25">
      <c r="A36" s="2"/>
      <c r="F36" s="3"/>
      <c r="H36" s="2"/>
      <c r="L36" s="3"/>
    </row>
    <row r="37" spans="1:12" x14ac:dyDescent="0.25">
      <c r="A37" s="2"/>
      <c r="B37" s="106" t="s">
        <v>227</v>
      </c>
      <c r="C37" s="104" t="s">
        <v>248</v>
      </c>
      <c r="F37" s="3"/>
      <c r="H37" s="107" t="s">
        <v>227</v>
      </c>
      <c r="I37" s="104" t="s">
        <v>249</v>
      </c>
      <c r="L37" s="3"/>
    </row>
    <row r="38" spans="1:12" x14ac:dyDescent="0.25">
      <c r="A38" s="2"/>
      <c r="B38" s="106"/>
      <c r="C38" s="104"/>
      <c r="F38" s="3"/>
      <c r="H38" s="107"/>
      <c r="I38" s="104"/>
      <c r="L38" s="3"/>
    </row>
    <row r="39" spans="1:12" x14ac:dyDescent="0.25">
      <c r="A39" s="2"/>
      <c r="B39" s="106" t="s">
        <v>230</v>
      </c>
      <c r="C39" s="104" t="s">
        <v>248</v>
      </c>
      <c r="F39" s="3"/>
      <c r="H39" s="107" t="s">
        <v>230</v>
      </c>
      <c r="I39" s="104"/>
      <c r="L39" s="3"/>
    </row>
    <row r="40" spans="1:12" x14ac:dyDescent="0.25">
      <c r="A40" s="2"/>
      <c r="B40" s="106" t="s">
        <v>231</v>
      </c>
      <c r="C40" s="104" t="s">
        <v>231</v>
      </c>
      <c r="F40" s="3"/>
      <c r="H40" s="107" t="s">
        <v>231</v>
      </c>
      <c r="I40" s="104" t="s">
        <v>231</v>
      </c>
      <c r="L40" s="3"/>
    </row>
    <row r="41" spans="1:12" x14ac:dyDescent="0.25">
      <c r="A41" s="2"/>
      <c r="B41" s="106" t="s">
        <v>232</v>
      </c>
      <c r="C41" s="104" t="s">
        <v>247</v>
      </c>
      <c r="F41" s="3"/>
      <c r="H41" s="107" t="s">
        <v>232</v>
      </c>
      <c r="I41" s="104" t="s">
        <v>247</v>
      </c>
      <c r="L41" s="3"/>
    </row>
    <row r="42" spans="1:12" x14ac:dyDescent="0.25">
      <c r="A42" s="2"/>
      <c r="B42" s="106"/>
      <c r="C42" s="104"/>
      <c r="F42" s="3"/>
      <c r="H42" s="107"/>
      <c r="I42" s="104"/>
      <c r="L42" s="3"/>
    </row>
    <row r="43" spans="1:12" x14ac:dyDescent="0.25">
      <c r="A43" s="2"/>
      <c r="B43" s="106" t="s">
        <v>233</v>
      </c>
      <c r="C43" s="104"/>
      <c r="F43" s="3"/>
      <c r="H43" s="107" t="s">
        <v>233</v>
      </c>
      <c r="I43" s="104"/>
      <c r="L43" s="3"/>
    </row>
    <row r="44" spans="1:12" x14ac:dyDescent="0.25">
      <c r="A44" s="2"/>
      <c r="B44" s="106" t="s">
        <v>234</v>
      </c>
      <c r="C44" s="104">
        <v>1.6000000000000001E-3</v>
      </c>
      <c r="F44" s="3"/>
      <c r="H44" s="107" t="s">
        <v>234</v>
      </c>
      <c r="I44" s="104">
        <v>4.8999999999999998E-3</v>
      </c>
      <c r="L44" s="3"/>
    </row>
    <row r="45" spans="1:12" x14ac:dyDescent="0.25">
      <c r="A45" s="2"/>
      <c r="B45" s="106" t="s">
        <v>236</v>
      </c>
      <c r="C45" s="104" t="s">
        <v>250</v>
      </c>
      <c r="F45" s="3"/>
      <c r="H45" s="107" t="s">
        <v>236</v>
      </c>
      <c r="I45" s="104" t="s">
        <v>250</v>
      </c>
      <c r="L45" s="3"/>
    </row>
    <row r="46" spans="1:12" x14ac:dyDescent="0.25">
      <c r="A46" s="2"/>
      <c r="B46" s="106" t="s">
        <v>238</v>
      </c>
      <c r="C46" s="104" t="s">
        <v>239</v>
      </c>
      <c r="F46" s="3"/>
      <c r="H46" s="107" t="s">
        <v>238</v>
      </c>
      <c r="I46" s="104" t="s">
        <v>239</v>
      </c>
      <c r="L46" s="3"/>
    </row>
    <row r="47" spans="1:12" x14ac:dyDescent="0.25">
      <c r="A47" s="2"/>
      <c r="B47" s="106" t="s">
        <v>240</v>
      </c>
      <c r="C47" s="104" t="s">
        <v>241</v>
      </c>
      <c r="F47" s="3"/>
      <c r="H47" s="107" t="s">
        <v>240</v>
      </c>
      <c r="I47" s="104" t="s">
        <v>241</v>
      </c>
      <c r="L47" s="3"/>
    </row>
    <row r="48" spans="1:12" x14ac:dyDescent="0.25">
      <c r="A48" s="2"/>
      <c r="B48" s="106" t="s">
        <v>242</v>
      </c>
      <c r="C48" s="104" t="s">
        <v>251</v>
      </c>
      <c r="F48" s="3"/>
      <c r="H48" s="107" t="s">
        <v>242</v>
      </c>
      <c r="I48" s="104" t="s">
        <v>252</v>
      </c>
      <c r="L48" s="3"/>
    </row>
    <row r="49" spans="1:16" x14ac:dyDescent="0.25">
      <c r="A49" s="4"/>
      <c r="B49" s="5"/>
      <c r="C49" s="5"/>
      <c r="D49" s="5"/>
      <c r="E49" s="5"/>
      <c r="F49" s="6"/>
      <c r="H49" s="110"/>
      <c r="I49" s="109"/>
      <c r="J49" s="5"/>
      <c r="K49" s="5"/>
      <c r="L49" s="6"/>
    </row>
    <row r="51" spans="1:16" x14ac:dyDescent="0.25">
      <c r="A51" t="s">
        <v>290</v>
      </c>
    </row>
    <row r="52" spans="1:16" ht="20.25" x14ac:dyDescent="0.3">
      <c r="A52" s="112" t="s">
        <v>257</v>
      </c>
      <c r="B52" s="104"/>
      <c r="C52" s="104"/>
      <c r="D52" s="104"/>
      <c r="E52" s="104"/>
      <c r="F52" s="104"/>
      <c r="G52" s="104"/>
      <c r="I52" t="s">
        <v>396</v>
      </c>
    </row>
    <row r="53" spans="1:16" ht="20.25" x14ac:dyDescent="0.3">
      <c r="A53" s="103" t="s">
        <v>258</v>
      </c>
      <c r="B53" s="102" t="s">
        <v>248</v>
      </c>
      <c r="C53" s="102" t="s">
        <v>259</v>
      </c>
      <c r="D53" s="102" t="s">
        <v>247</v>
      </c>
      <c r="E53" s="111"/>
      <c r="F53" s="111"/>
      <c r="G53" s="113"/>
      <c r="J53" s="112" t="s">
        <v>336</v>
      </c>
    </row>
    <row r="54" spans="1:16" x14ac:dyDescent="0.25">
      <c r="A54" s="105">
        <v>94.11</v>
      </c>
      <c r="B54" s="104">
        <v>240.93</v>
      </c>
      <c r="C54" s="104">
        <v>276.39</v>
      </c>
      <c r="D54" s="104">
        <v>98.21</v>
      </c>
      <c r="E54" s="104"/>
      <c r="F54" s="104"/>
      <c r="G54" s="114"/>
      <c r="I54" s="1"/>
      <c r="J54" s="102" t="s">
        <v>225</v>
      </c>
      <c r="K54" s="102" t="s">
        <v>226</v>
      </c>
      <c r="L54" s="102" t="s">
        <v>291</v>
      </c>
      <c r="M54" s="102" t="s">
        <v>292</v>
      </c>
      <c r="N54" s="102" t="s">
        <v>293</v>
      </c>
      <c r="O54" s="102" t="s">
        <v>294</v>
      </c>
      <c r="P54" s="29"/>
    </row>
    <row r="55" spans="1:16" x14ac:dyDescent="0.25">
      <c r="A55" s="105">
        <v>71.13</v>
      </c>
      <c r="B55" s="104">
        <v>216.78</v>
      </c>
      <c r="C55" s="104">
        <v>283.64</v>
      </c>
      <c r="D55" s="104">
        <v>83.69</v>
      </c>
      <c r="E55" s="104"/>
      <c r="F55" s="104"/>
      <c r="G55" s="114"/>
      <c r="I55" s="2"/>
      <c r="J55" s="104">
        <v>147.11000000000001</v>
      </c>
      <c r="K55" s="104">
        <v>34.229999999999997</v>
      </c>
      <c r="L55" s="104">
        <v>110.97</v>
      </c>
      <c r="M55" s="104">
        <v>74.91</v>
      </c>
      <c r="N55" s="104">
        <v>140.94999999999999</v>
      </c>
      <c r="O55" s="104">
        <v>36</v>
      </c>
      <c r="P55" s="3"/>
    </row>
    <row r="56" spans="1:16" x14ac:dyDescent="0.25">
      <c r="A56" s="105">
        <v>135.25</v>
      </c>
      <c r="B56" s="104">
        <v>277.69</v>
      </c>
      <c r="C56" s="104">
        <v>243.74</v>
      </c>
      <c r="D56" s="104">
        <v>79.81</v>
      </c>
      <c r="E56" s="104"/>
      <c r="F56" s="104"/>
      <c r="G56" s="114"/>
      <c r="I56" s="2"/>
      <c r="J56" s="104">
        <v>113.79</v>
      </c>
      <c r="K56" s="104">
        <v>42.87</v>
      </c>
      <c r="L56" s="104">
        <v>113.56</v>
      </c>
      <c r="M56" s="104">
        <v>91.13</v>
      </c>
      <c r="N56" s="104">
        <v>112.96</v>
      </c>
      <c r="O56" s="104">
        <v>22.46</v>
      </c>
      <c r="P56" s="3"/>
    </row>
    <row r="57" spans="1:16" x14ac:dyDescent="0.25">
      <c r="A57" s="105">
        <v>69.03</v>
      </c>
      <c r="B57" s="104">
        <v>193.08</v>
      </c>
      <c r="C57" s="104">
        <v>211.5</v>
      </c>
      <c r="D57" s="104">
        <v>91.4</v>
      </c>
      <c r="E57" s="104"/>
      <c r="F57" s="104"/>
      <c r="G57" s="114"/>
      <c r="I57" s="2"/>
      <c r="J57" s="104">
        <v>91.3</v>
      </c>
      <c r="K57" s="104">
        <v>26.85</v>
      </c>
      <c r="L57" s="104">
        <v>102.9</v>
      </c>
      <c r="M57" s="104">
        <v>81.040000000000006</v>
      </c>
      <c r="N57" s="104">
        <v>90.36</v>
      </c>
      <c r="O57" s="104">
        <v>35.15</v>
      </c>
      <c r="P57" s="3"/>
    </row>
    <row r="58" spans="1:16" x14ac:dyDescent="0.25">
      <c r="A58" s="105">
        <v>108.22</v>
      </c>
      <c r="B58" s="104">
        <v>286.97000000000003</v>
      </c>
      <c r="C58" s="104">
        <v>271.52</v>
      </c>
      <c r="D58" s="104">
        <v>110.22</v>
      </c>
      <c r="E58" s="104"/>
      <c r="F58" s="104"/>
      <c r="G58" s="114"/>
      <c r="I58" s="2"/>
      <c r="J58" s="104">
        <v>73.2</v>
      </c>
      <c r="K58" s="104">
        <v>67.209999999999994</v>
      </c>
      <c r="L58" s="104">
        <v>76.42</v>
      </c>
      <c r="M58" s="104">
        <v>87.99</v>
      </c>
      <c r="N58" s="104">
        <v>70.66</v>
      </c>
      <c r="O58" s="104">
        <v>49.08</v>
      </c>
      <c r="P58" s="3"/>
    </row>
    <row r="59" spans="1:16" x14ac:dyDescent="0.25">
      <c r="A59" s="105">
        <v>97.59</v>
      </c>
      <c r="B59" s="104">
        <v>249.68</v>
      </c>
      <c r="C59" s="104">
        <v>190.07</v>
      </c>
      <c r="D59" s="104">
        <v>84.72</v>
      </c>
      <c r="G59" s="3"/>
      <c r="I59" s="2"/>
      <c r="J59" s="104">
        <v>61</v>
      </c>
      <c r="K59" s="104">
        <v>47.12</v>
      </c>
      <c r="L59" s="104">
        <v>110.74</v>
      </c>
      <c r="M59" s="104">
        <v>74.03</v>
      </c>
      <c r="N59" s="104">
        <v>56.47</v>
      </c>
      <c r="O59" s="104">
        <v>57.29</v>
      </c>
      <c r="P59" s="3"/>
    </row>
    <row r="60" spans="1:16" x14ac:dyDescent="0.25">
      <c r="A60" s="105">
        <v>155.57</v>
      </c>
      <c r="B60" s="104">
        <v>189.55</v>
      </c>
      <c r="C60" s="104">
        <v>217</v>
      </c>
      <c r="D60" s="104">
        <v>85.94</v>
      </c>
      <c r="G60" s="3"/>
      <c r="I60" s="2"/>
      <c r="J60" s="104">
        <v>108.83</v>
      </c>
      <c r="K60" s="104">
        <v>54.13</v>
      </c>
      <c r="L60" s="104">
        <v>61.97</v>
      </c>
      <c r="M60" s="104">
        <v>65.56</v>
      </c>
      <c r="N60" s="104">
        <v>72.8</v>
      </c>
      <c r="O60" s="104">
        <v>65.05</v>
      </c>
      <c r="P60" s="3"/>
    </row>
    <row r="61" spans="1:16" x14ac:dyDescent="0.25">
      <c r="A61" s="105">
        <v>52.31</v>
      </c>
      <c r="B61" s="104">
        <v>171.65</v>
      </c>
      <c r="C61" s="104">
        <v>213.87</v>
      </c>
      <c r="D61" s="104">
        <v>116.52</v>
      </c>
      <c r="G61" s="3"/>
      <c r="I61" s="2"/>
      <c r="J61" s="104">
        <v>116.32</v>
      </c>
      <c r="K61" s="104">
        <v>68.52</v>
      </c>
      <c r="L61" s="104">
        <v>103.21</v>
      </c>
      <c r="M61" s="104">
        <v>85.71</v>
      </c>
      <c r="N61" s="104">
        <v>90.19</v>
      </c>
      <c r="O61" s="104">
        <v>81.58</v>
      </c>
      <c r="P61" s="3"/>
    </row>
    <row r="62" spans="1:16" x14ac:dyDescent="0.25">
      <c r="A62" s="105">
        <v>89.76</v>
      </c>
      <c r="B62" s="104">
        <v>280.25</v>
      </c>
      <c r="C62" s="104">
        <v>183.28</v>
      </c>
      <c r="D62" s="104">
        <v>124.54</v>
      </c>
      <c r="G62" s="3"/>
      <c r="I62" s="2"/>
      <c r="J62" s="104">
        <v>113.9</v>
      </c>
      <c r="K62" s="104">
        <v>84.17</v>
      </c>
      <c r="L62" s="104">
        <v>85.48</v>
      </c>
      <c r="M62" s="104">
        <v>102.23</v>
      </c>
      <c r="N62" s="104">
        <v>79.209999999999994</v>
      </c>
      <c r="O62" s="104">
        <v>92.61</v>
      </c>
      <c r="P62" s="3"/>
    </row>
    <row r="63" spans="1:16" x14ac:dyDescent="0.25">
      <c r="A63" s="105">
        <v>127.04</v>
      </c>
      <c r="B63" s="104">
        <v>178.4</v>
      </c>
      <c r="C63" s="104">
        <v>274.02</v>
      </c>
      <c r="D63" s="104">
        <v>129.80000000000001</v>
      </c>
      <c r="G63" s="3"/>
      <c r="I63" s="2"/>
      <c r="J63" s="104">
        <v>111.25</v>
      </c>
      <c r="K63" s="104">
        <v>67.44</v>
      </c>
      <c r="L63" s="104">
        <v>67.81</v>
      </c>
      <c r="M63" s="104">
        <v>86.34</v>
      </c>
      <c r="N63" s="104">
        <v>109.17</v>
      </c>
      <c r="O63" s="104">
        <v>98.11</v>
      </c>
      <c r="P63" s="3"/>
    </row>
    <row r="64" spans="1:16" x14ac:dyDescent="0.25">
      <c r="A64" s="2"/>
      <c r="G64" s="3"/>
      <c r="I64" s="2"/>
      <c r="J64" s="104">
        <v>63.31</v>
      </c>
      <c r="K64" s="104">
        <v>75.790000000000006</v>
      </c>
      <c r="L64" s="104">
        <v>72.430000000000007</v>
      </c>
      <c r="M64" s="104">
        <v>98.18</v>
      </c>
      <c r="N64" s="104">
        <v>85.85</v>
      </c>
      <c r="O64" s="104">
        <v>44.1</v>
      </c>
      <c r="P64" s="3"/>
    </row>
    <row r="65" spans="1:16" x14ac:dyDescent="0.25">
      <c r="A65" s="107" t="s">
        <v>260</v>
      </c>
      <c r="B65" s="104">
        <v>1</v>
      </c>
      <c r="C65" s="104"/>
      <c r="D65" s="104"/>
      <c r="E65" s="104"/>
      <c r="F65" s="104"/>
      <c r="G65" s="114"/>
      <c r="I65" s="2"/>
      <c r="P65" s="3"/>
    </row>
    <row r="66" spans="1:16" x14ac:dyDescent="0.25">
      <c r="A66" s="107" t="s">
        <v>261</v>
      </c>
      <c r="B66" s="104">
        <v>6</v>
      </c>
      <c r="C66" s="104"/>
      <c r="D66" s="104"/>
      <c r="E66" s="104"/>
      <c r="F66" s="104"/>
      <c r="G66" s="114"/>
      <c r="I66" s="2"/>
      <c r="J66" s="106" t="s">
        <v>260</v>
      </c>
      <c r="K66" s="104">
        <v>1</v>
      </c>
      <c r="L66" s="104"/>
      <c r="M66" s="104"/>
      <c r="N66" s="104"/>
      <c r="O66" s="104"/>
      <c r="P66" s="114"/>
    </row>
    <row r="67" spans="1:16" x14ac:dyDescent="0.25">
      <c r="A67" s="107" t="s">
        <v>262</v>
      </c>
      <c r="B67" s="104">
        <v>0.05</v>
      </c>
      <c r="C67" s="104"/>
      <c r="D67" s="104"/>
      <c r="E67" s="104"/>
      <c r="F67" s="104"/>
      <c r="G67" s="114"/>
      <c r="I67" s="2"/>
      <c r="J67" s="106" t="s">
        <v>261</v>
      </c>
      <c r="K67" s="104">
        <v>15</v>
      </c>
      <c r="L67" s="104"/>
      <c r="M67" s="104"/>
      <c r="N67" s="104"/>
      <c r="O67" s="104"/>
      <c r="P67" s="114"/>
    </row>
    <row r="68" spans="1:16" x14ac:dyDescent="0.25">
      <c r="A68" s="107"/>
      <c r="B68" s="104"/>
      <c r="C68" s="104"/>
      <c r="D68" s="104"/>
      <c r="E68" s="104"/>
      <c r="F68" s="104"/>
      <c r="G68" s="114"/>
      <c r="I68" s="2"/>
      <c r="J68" s="106" t="s">
        <v>262</v>
      </c>
      <c r="K68" s="104">
        <v>0.05</v>
      </c>
      <c r="L68" s="104"/>
      <c r="M68" s="104"/>
      <c r="N68" s="104"/>
      <c r="O68" s="104"/>
      <c r="P68" s="114"/>
    </row>
    <row r="69" spans="1:16" x14ac:dyDescent="0.25">
      <c r="A69" s="107" t="s">
        <v>263</v>
      </c>
      <c r="B69" s="104" t="s">
        <v>264</v>
      </c>
      <c r="C69" s="104" t="s">
        <v>265</v>
      </c>
      <c r="D69" s="104" t="s">
        <v>266</v>
      </c>
      <c r="E69" s="104" t="s">
        <v>267</v>
      </c>
      <c r="F69" s="104" t="s">
        <v>268</v>
      </c>
      <c r="G69" s="114"/>
      <c r="I69" s="2"/>
      <c r="J69" s="106"/>
      <c r="K69" s="104"/>
      <c r="L69" s="104"/>
      <c r="M69" s="104"/>
      <c r="N69" s="104"/>
      <c r="O69" s="104"/>
      <c r="P69" s="114"/>
    </row>
    <row r="70" spans="1:16" x14ac:dyDescent="0.25">
      <c r="A70" s="107" t="s">
        <v>269</v>
      </c>
      <c r="B70" s="104">
        <v>-128.5</v>
      </c>
      <c r="C70" s="104" t="s">
        <v>270</v>
      </c>
      <c r="D70" s="104" t="s">
        <v>239</v>
      </c>
      <c r="E70" s="104" t="s">
        <v>237</v>
      </c>
      <c r="F70" s="104" t="s">
        <v>235</v>
      </c>
      <c r="G70" s="114" t="s">
        <v>271</v>
      </c>
      <c r="I70" s="2"/>
      <c r="J70" s="106" t="s">
        <v>263</v>
      </c>
      <c r="K70" s="104" t="s">
        <v>264</v>
      </c>
      <c r="L70" s="104" t="s">
        <v>265</v>
      </c>
      <c r="M70" s="104" t="s">
        <v>266</v>
      </c>
      <c r="N70" s="104" t="s">
        <v>267</v>
      </c>
      <c r="O70" s="104" t="s">
        <v>268</v>
      </c>
      <c r="P70" s="114"/>
    </row>
    <row r="71" spans="1:16" x14ac:dyDescent="0.25">
      <c r="A71" s="107" t="s">
        <v>272</v>
      </c>
      <c r="B71" s="104">
        <v>-136.5</v>
      </c>
      <c r="C71" s="104" t="s">
        <v>273</v>
      </c>
      <c r="D71" s="104" t="s">
        <v>239</v>
      </c>
      <c r="E71" s="104" t="s">
        <v>237</v>
      </c>
      <c r="F71" s="104" t="s">
        <v>235</v>
      </c>
      <c r="G71" s="114" t="s">
        <v>274</v>
      </c>
      <c r="I71" s="2"/>
      <c r="J71" s="106" t="s">
        <v>295</v>
      </c>
      <c r="K71" s="104">
        <v>43</v>
      </c>
      <c r="L71" s="104" t="s">
        <v>381</v>
      </c>
      <c r="M71" s="104" t="s">
        <v>239</v>
      </c>
      <c r="N71" s="104" t="s">
        <v>327</v>
      </c>
      <c r="O71" s="104">
        <v>8.0000000000000004E-4</v>
      </c>
      <c r="P71" s="114" t="s">
        <v>271</v>
      </c>
    </row>
    <row r="72" spans="1:16" x14ac:dyDescent="0.25">
      <c r="A72" s="107" t="s">
        <v>275</v>
      </c>
      <c r="B72" s="104">
        <v>-0.48399999999999999</v>
      </c>
      <c r="C72" s="104" t="s">
        <v>276</v>
      </c>
      <c r="D72" s="104" t="s">
        <v>277</v>
      </c>
      <c r="E72" s="104" t="s">
        <v>278</v>
      </c>
      <c r="F72" s="104" t="s">
        <v>279</v>
      </c>
      <c r="G72" s="114" t="s">
        <v>280</v>
      </c>
      <c r="I72" s="2"/>
      <c r="J72" s="106" t="s">
        <v>297</v>
      </c>
      <c r="K72" s="104">
        <v>9.5</v>
      </c>
      <c r="L72" s="104" t="s">
        <v>382</v>
      </c>
      <c r="M72" s="104" t="s">
        <v>277</v>
      </c>
      <c r="N72" s="104" t="s">
        <v>278</v>
      </c>
      <c r="O72" s="104" t="s">
        <v>279</v>
      </c>
      <c r="P72" s="114" t="s">
        <v>274</v>
      </c>
    </row>
    <row r="73" spans="1:16" x14ac:dyDescent="0.25">
      <c r="A73" s="107" t="s">
        <v>281</v>
      </c>
      <c r="B73" s="104">
        <v>-8.0050000000000008</v>
      </c>
      <c r="C73" s="104" t="s">
        <v>282</v>
      </c>
      <c r="D73" s="104" t="s">
        <v>277</v>
      </c>
      <c r="E73" s="104" t="s">
        <v>278</v>
      </c>
      <c r="F73" s="104" t="s">
        <v>279</v>
      </c>
      <c r="G73" s="114" t="s">
        <v>283</v>
      </c>
      <c r="I73" s="2"/>
      <c r="J73" s="106" t="s">
        <v>299</v>
      </c>
      <c r="K73" s="104">
        <v>15</v>
      </c>
      <c r="L73" s="104" t="s">
        <v>383</v>
      </c>
      <c r="M73" s="104" t="s">
        <v>277</v>
      </c>
      <c r="N73" s="104" t="s">
        <v>278</v>
      </c>
      <c r="O73" s="104" t="s">
        <v>279</v>
      </c>
      <c r="P73" s="114" t="s">
        <v>280</v>
      </c>
    </row>
    <row r="74" spans="1:16" x14ac:dyDescent="0.25">
      <c r="A74" s="107" t="s">
        <v>284</v>
      </c>
      <c r="B74" s="104">
        <v>128</v>
      </c>
      <c r="C74" s="104" t="s">
        <v>285</v>
      </c>
      <c r="D74" s="104" t="s">
        <v>239</v>
      </c>
      <c r="E74" s="104" t="s">
        <v>237</v>
      </c>
      <c r="F74" s="104" t="s">
        <v>235</v>
      </c>
      <c r="G74" s="114" t="s">
        <v>286</v>
      </c>
      <c r="I74" s="2"/>
      <c r="J74" s="106" t="s">
        <v>301</v>
      </c>
      <c r="K74" s="104">
        <v>9.1</v>
      </c>
      <c r="L74" s="104" t="s">
        <v>384</v>
      </c>
      <c r="M74" s="104" t="s">
        <v>277</v>
      </c>
      <c r="N74" s="104" t="s">
        <v>278</v>
      </c>
      <c r="O74" s="104" t="s">
        <v>279</v>
      </c>
      <c r="P74" s="114" t="s">
        <v>303</v>
      </c>
    </row>
    <row r="75" spans="1:16" x14ac:dyDescent="0.25">
      <c r="A75" s="110" t="s">
        <v>287</v>
      </c>
      <c r="B75" s="109">
        <v>136</v>
      </c>
      <c r="C75" s="109" t="s">
        <v>288</v>
      </c>
      <c r="D75" s="109" t="s">
        <v>239</v>
      </c>
      <c r="E75" s="109" t="s">
        <v>237</v>
      </c>
      <c r="F75" s="109" t="s">
        <v>235</v>
      </c>
      <c r="G75" s="115" t="s">
        <v>289</v>
      </c>
      <c r="I75" s="2"/>
      <c r="J75" s="106" t="s">
        <v>304</v>
      </c>
      <c r="K75" s="104">
        <v>42</v>
      </c>
      <c r="L75" s="104" t="s">
        <v>385</v>
      </c>
      <c r="M75" s="104" t="s">
        <v>239</v>
      </c>
      <c r="N75" s="104" t="s">
        <v>250</v>
      </c>
      <c r="O75" s="104">
        <v>1.1999999999999999E-3</v>
      </c>
      <c r="P75" s="114" t="s">
        <v>306</v>
      </c>
    </row>
    <row r="76" spans="1:16" x14ac:dyDescent="0.25">
      <c r="I76" s="2"/>
      <c r="J76" s="106" t="s">
        <v>307</v>
      </c>
      <c r="K76" s="104">
        <v>-34</v>
      </c>
      <c r="L76" s="104" t="s">
        <v>386</v>
      </c>
      <c r="M76" s="104" t="s">
        <v>239</v>
      </c>
      <c r="N76" s="104" t="s">
        <v>350</v>
      </c>
      <c r="O76" s="104">
        <v>1.7000000000000001E-2</v>
      </c>
      <c r="P76" s="114" t="s">
        <v>283</v>
      </c>
    </row>
    <row r="77" spans="1:16" x14ac:dyDescent="0.25">
      <c r="A77" s="106" t="s">
        <v>335</v>
      </c>
      <c r="I77" s="2"/>
      <c r="J77" s="106" t="s">
        <v>309</v>
      </c>
      <c r="K77" s="104">
        <v>-28</v>
      </c>
      <c r="L77" s="104" t="s">
        <v>387</v>
      </c>
      <c r="M77" s="104" t="s">
        <v>277</v>
      </c>
      <c r="N77" s="104" t="s">
        <v>278</v>
      </c>
      <c r="O77" s="104">
        <v>9.4399999999999998E-2</v>
      </c>
      <c r="P77" s="114" t="s">
        <v>286</v>
      </c>
    </row>
    <row r="78" spans="1:16" ht="20.25" x14ac:dyDescent="0.3">
      <c r="A78" s="112" t="s">
        <v>257</v>
      </c>
      <c r="I78" s="2"/>
      <c r="J78" s="106" t="s">
        <v>311</v>
      </c>
      <c r="K78" s="104">
        <v>-34</v>
      </c>
      <c r="L78" s="104" t="s">
        <v>388</v>
      </c>
      <c r="M78" s="104" t="s">
        <v>239</v>
      </c>
      <c r="N78" s="104" t="s">
        <v>350</v>
      </c>
      <c r="O78" s="104">
        <v>1.54E-2</v>
      </c>
      <c r="P78" s="114" t="s">
        <v>313</v>
      </c>
    </row>
    <row r="79" spans="1:16" x14ac:dyDescent="0.25">
      <c r="A79" s="102" t="s">
        <v>225</v>
      </c>
      <c r="B79" s="102" t="s">
        <v>226</v>
      </c>
      <c r="C79" s="102" t="s">
        <v>291</v>
      </c>
      <c r="D79" s="102" t="s">
        <v>292</v>
      </c>
      <c r="E79" s="102" t="s">
        <v>293</v>
      </c>
      <c r="F79" s="102" t="s">
        <v>294</v>
      </c>
      <c r="G79" s="29"/>
      <c r="I79" s="2"/>
      <c r="J79" s="106" t="s">
        <v>314</v>
      </c>
      <c r="K79" s="104">
        <v>-1.3</v>
      </c>
      <c r="L79" s="104" t="s">
        <v>389</v>
      </c>
      <c r="M79" s="104" t="s">
        <v>277</v>
      </c>
      <c r="N79" s="104" t="s">
        <v>278</v>
      </c>
      <c r="O79" s="104" t="s">
        <v>279</v>
      </c>
      <c r="P79" s="114" t="s">
        <v>316</v>
      </c>
    </row>
    <row r="80" spans="1:16" x14ac:dyDescent="0.25">
      <c r="A80" s="104">
        <v>96.26</v>
      </c>
      <c r="B80" s="104">
        <v>227.46</v>
      </c>
      <c r="C80" s="104">
        <v>181.09</v>
      </c>
      <c r="D80" s="104">
        <v>141.41</v>
      </c>
      <c r="E80" s="104">
        <v>124.07</v>
      </c>
      <c r="F80" s="104">
        <v>247.27</v>
      </c>
      <c r="G80" s="3"/>
      <c r="I80" s="2"/>
      <c r="J80" s="106" t="s">
        <v>317</v>
      </c>
      <c r="K80" s="104">
        <v>5.8</v>
      </c>
      <c r="L80" s="104" t="s">
        <v>390</v>
      </c>
      <c r="M80" s="104" t="s">
        <v>277</v>
      </c>
      <c r="N80" s="104" t="s">
        <v>278</v>
      </c>
      <c r="O80" s="104" t="s">
        <v>279</v>
      </c>
      <c r="P80" s="114" t="s">
        <v>289</v>
      </c>
    </row>
    <row r="81" spans="1:16" x14ac:dyDescent="0.25">
      <c r="A81" s="104">
        <v>111.51</v>
      </c>
      <c r="B81" s="104">
        <v>200.77</v>
      </c>
      <c r="C81" s="104">
        <v>147.81</v>
      </c>
      <c r="D81" s="104">
        <v>172.5</v>
      </c>
      <c r="E81" s="104">
        <v>116</v>
      </c>
      <c r="F81" s="104">
        <v>264.08999999999997</v>
      </c>
      <c r="G81" s="3"/>
      <c r="I81" s="2"/>
      <c r="J81" s="106" t="s">
        <v>319</v>
      </c>
      <c r="K81" s="104">
        <v>-0.31</v>
      </c>
      <c r="L81" s="104" t="s">
        <v>391</v>
      </c>
      <c r="M81" s="104" t="s">
        <v>277</v>
      </c>
      <c r="N81" s="104" t="s">
        <v>278</v>
      </c>
      <c r="O81" s="104" t="s">
        <v>279</v>
      </c>
      <c r="P81" s="114" t="s">
        <v>321</v>
      </c>
    </row>
    <row r="82" spans="1:16" x14ac:dyDescent="0.25">
      <c r="A82" s="104">
        <v>121.51</v>
      </c>
      <c r="B82" s="104">
        <v>169.33</v>
      </c>
      <c r="C82" s="104">
        <v>171.74</v>
      </c>
      <c r="D82" s="104">
        <v>143.26</v>
      </c>
      <c r="E82" s="104">
        <v>74.819999999999993</v>
      </c>
      <c r="F82" s="104">
        <v>241.02</v>
      </c>
      <c r="G82" s="3"/>
      <c r="I82" s="2"/>
      <c r="J82" s="106" t="s">
        <v>322</v>
      </c>
      <c r="K82" s="104">
        <v>32</v>
      </c>
      <c r="L82" s="104" t="s">
        <v>392</v>
      </c>
      <c r="M82" s="104" t="s">
        <v>239</v>
      </c>
      <c r="N82" s="104" t="s">
        <v>350</v>
      </c>
      <c r="O82" s="104">
        <v>2.5399999999999999E-2</v>
      </c>
      <c r="P82" s="114" t="s">
        <v>324</v>
      </c>
    </row>
    <row r="83" spans="1:16" x14ac:dyDescent="0.25">
      <c r="A83" s="104">
        <v>105.01</v>
      </c>
      <c r="B83" s="104">
        <v>220.15</v>
      </c>
      <c r="C83" s="104">
        <v>153.91</v>
      </c>
      <c r="D83" s="104">
        <v>153.44999999999999</v>
      </c>
      <c r="E83" s="104">
        <v>115.82</v>
      </c>
      <c r="F83" s="104">
        <v>221.65</v>
      </c>
      <c r="G83" s="3"/>
      <c r="I83" s="2"/>
      <c r="J83" s="106" t="s">
        <v>325</v>
      </c>
      <c r="K83" s="104">
        <v>-6.1</v>
      </c>
      <c r="L83" s="104" t="s">
        <v>393</v>
      </c>
      <c r="M83" s="104" t="s">
        <v>277</v>
      </c>
      <c r="N83" s="104" t="s">
        <v>278</v>
      </c>
      <c r="O83" s="104" t="s">
        <v>279</v>
      </c>
      <c r="P83" s="114" t="s">
        <v>328</v>
      </c>
    </row>
    <row r="84" spans="1:16" x14ac:dyDescent="0.25">
      <c r="A84" s="104">
        <v>116.82</v>
      </c>
      <c r="B84" s="104">
        <v>232.4</v>
      </c>
      <c r="C84" s="104">
        <v>159.82</v>
      </c>
      <c r="D84" s="104">
        <v>135.19999999999999</v>
      </c>
      <c r="E84" s="104">
        <v>79.92</v>
      </c>
      <c r="F84" s="104">
        <v>234.77</v>
      </c>
      <c r="G84" s="3"/>
      <c r="I84" s="2"/>
      <c r="J84" s="106" t="s">
        <v>329</v>
      </c>
      <c r="K84" s="104">
        <v>27</v>
      </c>
      <c r="L84" s="104" t="s">
        <v>394</v>
      </c>
      <c r="M84" s="104" t="s">
        <v>277</v>
      </c>
      <c r="N84" s="104" t="s">
        <v>278</v>
      </c>
      <c r="O84" s="104">
        <v>0.1351</v>
      </c>
      <c r="P84" s="114" t="s">
        <v>331</v>
      </c>
    </row>
    <row r="85" spans="1:16" x14ac:dyDescent="0.25">
      <c r="A85" s="104">
        <v>78.63</v>
      </c>
      <c r="B85" s="104">
        <v>244.21</v>
      </c>
      <c r="C85" s="104">
        <v>178.45</v>
      </c>
      <c r="D85" s="104">
        <v>172.03</v>
      </c>
      <c r="E85" s="104">
        <v>135.38999999999999</v>
      </c>
      <c r="F85" s="104">
        <v>260.33999999999997</v>
      </c>
      <c r="G85" s="3"/>
      <c r="I85" s="4"/>
      <c r="J85" s="108" t="s">
        <v>332</v>
      </c>
      <c r="K85" s="109">
        <v>33</v>
      </c>
      <c r="L85" s="109" t="s">
        <v>395</v>
      </c>
      <c r="M85" s="109" t="s">
        <v>239</v>
      </c>
      <c r="N85" s="109" t="s">
        <v>350</v>
      </c>
      <c r="O85" s="109">
        <v>2.3099999999999999E-2</v>
      </c>
      <c r="P85" s="115" t="s">
        <v>334</v>
      </c>
    </row>
    <row r="86" spans="1:16" x14ac:dyDescent="0.25">
      <c r="A86" s="104">
        <v>94.2</v>
      </c>
      <c r="B86" s="104">
        <v>250.52</v>
      </c>
      <c r="C86" s="104">
        <v>143.71</v>
      </c>
      <c r="D86" s="104">
        <v>152.84</v>
      </c>
      <c r="E86" s="104">
        <v>124.26</v>
      </c>
      <c r="F86" s="104">
        <v>283.27999999999997</v>
      </c>
      <c r="G86" s="3"/>
    </row>
    <row r="87" spans="1:16" x14ac:dyDescent="0.25">
      <c r="A87" s="104">
        <v>99.95</v>
      </c>
      <c r="B87" s="104">
        <v>240.84</v>
      </c>
      <c r="C87" s="104">
        <v>140.63999999999999</v>
      </c>
      <c r="D87" s="104">
        <v>146.56</v>
      </c>
      <c r="E87" s="104">
        <v>110.2</v>
      </c>
      <c r="F87" s="104">
        <v>218.65</v>
      </c>
      <c r="G87" s="3"/>
      <c r="I87" t="s">
        <v>413</v>
      </c>
    </row>
    <row r="88" spans="1:16" ht="20.25" x14ac:dyDescent="0.3">
      <c r="A88" s="104">
        <v>57.97</v>
      </c>
      <c r="B88" s="104">
        <v>234.08</v>
      </c>
      <c r="C88" s="104">
        <v>159.41999999999999</v>
      </c>
      <c r="D88" s="104">
        <v>172.88</v>
      </c>
      <c r="E88" s="104">
        <v>96.2</v>
      </c>
      <c r="F88" s="104">
        <v>249.71</v>
      </c>
      <c r="G88" s="3"/>
      <c r="J88" s="112" t="s">
        <v>397</v>
      </c>
    </row>
    <row r="89" spans="1:16" x14ac:dyDescent="0.25">
      <c r="A89" s="104">
        <v>118.14</v>
      </c>
      <c r="B89" s="104">
        <v>257.39999999999998</v>
      </c>
      <c r="C89" s="104">
        <v>154.6</v>
      </c>
      <c r="D89" s="104">
        <v>141.61000000000001</v>
      </c>
      <c r="E89" s="104">
        <v>126.01</v>
      </c>
      <c r="F89" s="104">
        <v>229.65</v>
      </c>
      <c r="G89" s="3"/>
      <c r="I89" s="1"/>
      <c r="J89" s="102" t="s">
        <v>225</v>
      </c>
      <c r="K89" s="102" t="s">
        <v>226</v>
      </c>
      <c r="L89" s="102" t="s">
        <v>291</v>
      </c>
      <c r="M89" s="102" t="s">
        <v>292</v>
      </c>
      <c r="N89" s="102" t="s">
        <v>293</v>
      </c>
      <c r="O89" s="102" t="s">
        <v>294</v>
      </c>
      <c r="P89" s="29"/>
    </row>
    <row r="90" spans="1:16" x14ac:dyDescent="0.25">
      <c r="G90" s="3"/>
      <c r="I90" s="2"/>
      <c r="J90" s="104">
        <v>109.87</v>
      </c>
      <c r="K90" s="104">
        <v>69.180000000000007</v>
      </c>
      <c r="L90" s="104">
        <v>88.1</v>
      </c>
      <c r="M90" s="104">
        <v>81.23</v>
      </c>
      <c r="N90" s="104">
        <v>119.73</v>
      </c>
      <c r="O90" s="104">
        <v>35.44</v>
      </c>
      <c r="P90" s="3"/>
    </row>
    <row r="91" spans="1:16" x14ac:dyDescent="0.25">
      <c r="A91" s="106" t="s">
        <v>260</v>
      </c>
      <c r="B91" s="104">
        <v>1</v>
      </c>
      <c r="C91" s="104"/>
      <c r="D91" s="104"/>
      <c r="E91" s="104"/>
      <c r="F91" s="104"/>
      <c r="G91" s="114"/>
      <c r="I91" s="2"/>
      <c r="J91" s="104">
        <v>100.32</v>
      </c>
      <c r="K91" s="104">
        <v>80.8</v>
      </c>
      <c r="L91" s="104">
        <v>89.75</v>
      </c>
      <c r="M91" s="104">
        <v>59.46</v>
      </c>
      <c r="N91" s="104">
        <v>88.15</v>
      </c>
      <c r="O91" s="104">
        <v>36.03</v>
      </c>
      <c r="P91" s="3"/>
    </row>
    <row r="92" spans="1:16" x14ac:dyDescent="0.25">
      <c r="A92" s="106" t="s">
        <v>261</v>
      </c>
      <c r="B92" s="104">
        <v>15</v>
      </c>
      <c r="C92" s="104"/>
      <c r="D92" s="104"/>
      <c r="E92" s="104"/>
      <c r="F92" s="104"/>
      <c r="G92" s="114"/>
      <c r="I92" s="2"/>
      <c r="J92" s="104">
        <v>95</v>
      </c>
      <c r="K92" s="104">
        <v>67.989999999999995</v>
      </c>
      <c r="L92" s="104">
        <v>70.37</v>
      </c>
      <c r="M92" s="104">
        <v>72.34</v>
      </c>
      <c r="N92" s="104">
        <v>116.57</v>
      </c>
      <c r="O92" s="104">
        <v>40.700000000000003</v>
      </c>
      <c r="P92" s="3"/>
    </row>
    <row r="93" spans="1:16" x14ac:dyDescent="0.25">
      <c r="A93" s="106" t="s">
        <v>262</v>
      </c>
      <c r="B93" s="104">
        <v>0.05</v>
      </c>
      <c r="C93" s="104"/>
      <c r="D93" s="104"/>
      <c r="E93" s="104"/>
      <c r="F93" s="104"/>
      <c r="G93" s="114"/>
      <c r="I93" s="2"/>
      <c r="J93" s="104">
        <v>100.27</v>
      </c>
      <c r="K93" s="104">
        <v>69.489999999999995</v>
      </c>
      <c r="L93" s="104">
        <v>94.32</v>
      </c>
      <c r="M93" s="104">
        <v>62.2</v>
      </c>
      <c r="N93" s="104">
        <v>120.12</v>
      </c>
      <c r="O93" s="104">
        <v>80.069999999999993</v>
      </c>
      <c r="P93" s="3"/>
    </row>
    <row r="94" spans="1:16" x14ac:dyDescent="0.25">
      <c r="A94" s="106"/>
      <c r="B94" s="104"/>
      <c r="C94" s="104"/>
      <c r="D94" s="104"/>
      <c r="E94" s="104"/>
      <c r="F94" s="104"/>
      <c r="G94" s="114"/>
      <c r="I94" s="2"/>
      <c r="J94" s="104">
        <v>110.88</v>
      </c>
      <c r="K94" s="104">
        <v>69.209999999999994</v>
      </c>
      <c r="L94" s="104">
        <v>97.11</v>
      </c>
      <c r="M94" s="104">
        <v>62.2</v>
      </c>
      <c r="N94" s="104">
        <v>96.32</v>
      </c>
      <c r="O94" s="104">
        <v>67.680000000000007</v>
      </c>
      <c r="P94" s="3"/>
    </row>
    <row r="95" spans="1:16" x14ac:dyDescent="0.25">
      <c r="A95" s="106" t="s">
        <v>263</v>
      </c>
      <c r="B95" s="104" t="s">
        <v>264</v>
      </c>
      <c r="C95" s="104" t="s">
        <v>265</v>
      </c>
      <c r="D95" s="104" t="s">
        <v>266</v>
      </c>
      <c r="E95" s="104" t="s">
        <v>267</v>
      </c>
      <c r="F95" s="104" t="s">
        <v>268</v>
      </c>
      <c r="G95" s="114"/>
      <c r="I95" s="2"/>
      <c r="J95" s="104">
        <v>83.54</v>
      </c>
      <c r="K95" s="104">
        <v>72.27</v>
      </c>
      <c r="L95" s="104">
        <v>84.63</v>
      </c>
      <c r="M95" s="104">
        <v>84.65</v>
      </c>
      <c r="N95" s="104">
        <v>115.11</v>
      </c>
      <c r="O95" s="104">
        <v>55.26</v>
      </c>
      <c r="P95" s="3"/>
    </row>
    <row r="96" spans="1:16" x14ac:dyDescent="0.25">
      <c r="A96" s="106" t="s">
        <v>295</v>
      </c>
      <c r="B96" s="104">
        <v>-127.7</v>
      </c>
      <c r="C96" s="104" t="s">
        <v>296</v>
      </c>
      <c r="D96" s="104" t="s">
        <v>239</v>
      </c>
      <c r="E96" s="104" t="s">
        <v>237</v>
      </c>
      <c r="F96" s="104" t="s">
        <v>235</v>
      </c>
      <c r="G96" s="114" t="s">
        <v>271</v>
      </c>
      <c r="I96" s="2"/>
      <c r="J96" s="104">
        <v>76.59</v>
      </c>
      <c r="K96" s="104">
        <v>40.93</v>
      </c>
      <c r="L96" s="104">
        <v>88.52</v>
      </c>
      <c r="M96" s="104">
        <v>114.42</v>
      </c>
      <c r="N96" s="104">
        <v>118.06</v>
      </c>
      <c r="O96" s="104">
        <v>55.41</v>
      </c>
      <c r="P96" s="3"/>
    </row>
    <row r="97" spans="1:16" x14ac:dyDescent="0.25">
      <c r="A97" s="106" t="s">
        <v>297</v>
      </c>
      <c r="B97" s="104">
        <v>-59.12</v>
      </c>
      <c r="C97" s="104" t="s">
        <v>298</v>
      </c>
      <c r="D97" s="104" t="s">
        <v>239</v>
      </c>
      <c r="E97" s="104" t="s">
        <v>237</v>
      </c>
      <c r="F97" s="104" t="s">
        <v>235</v>
      </c>
      <c r="G97" s="114" t="s">
        <v>274</v>
      </c>
      <c r="I97" s="2"/>
      <c r="J97" s="104">
        <v>114.17</v>
      </c>
      <c r="K97" s="104">
        <v>34.770000000000003</v>
      </c>
      <c r="L97" s="104">
        <v>85.88</v>
      </c>
      <c r="M97" s="104">
        <v>85.77</v>
      </c>
      <c r="N97" s="104">
        <v>109.31</v>
      </c>
      <c r="O97" s="104">
        <v>50.17</v>
      </c>
      <c r="P97" s="3"/>
    </row>
    <row r="98" spans="1:16" x14ac:dyDescent="0.25">
      <c r="A98" s="106" t="s">
        <v>299</v>
      </c>
      <c r="B98" s="104">
        <v>-53.17</v>
      </c>
      <c r="C98" s="104" t="s">
        <v>300</v>
      </c>
      <c r="D98" s="104" t="s">
        <v>239</v>
      </c>
      <c r="E98" s="104" t="s">
        <v>237</v>
      </c>
      <c r="F98" s="104" t="s">
        <v>235</v>
      </c>
      <c r="G98" s="114" t="s">
        <v>280</v>
      </c>
      <c r="I98" s="2"/>
      <c r="J98" s="104">
        <v>111.6</v>
      </c>
      <c r="K98" s="104">
        <v>46.78</v>
      </c>
      <c r="L98" s="104">
        <v>68.819999999999993</v>
      </c>
      <c r="M98" s="104">
        <v>105.47</v>
      </c>
      <c r="N98" s="104">
        <v>103.85</v>
      </c>
      <c r="O98" s="104">
        <v>67.790000000000006</v>
      </c>
      <c r="P98" s="3"/>
    </row>
    <row r="99" spans="1:16" x14ac:dyDescent="0.25">
      <c r="A99" s="106" t="s">
        <v>301</v>
      </c>
      <c r="B99" s="104">
        <v>-10.27</v>
      </c>
      <c r="C99" s="104" t="s">
        <v>302</v>
      </c>
      <c r="D99" s="104" t="s">
        <v>277</v>
      </c>
      <c r="E99" s="104" t="s">
        <v>278</v>
      </c>
      <c r="F99" s="104" t="s">
        <v>279</v>
      </c>
      <c r="G99" s="114" t="s">
        <v>303</v>
      </c>
      <c r="I99" s="2"/>
      <c r="J99" s="104">
        <v>97.76</v>
      </c>
      <c r="K99" s="104">
        <v>64.5</v>
      </c>
      <c r="L99" s="104">
        <v>78.430000000000007</v>
      </c>
      <c r="M99" s="104">
        <v>83.65</v>
      </c>
      <c r="N99" s="104">
        <v>107.74</v>
      </c>
      <c r="O99" s="104">
        <v>48.04</v>
      </c>
      <c r="P99" s="3"/>
    </row>
    <row r="100" spans="1:16" x14ac:dyDescent="0.25">
      <c r="A100" s="106" t="s">
        <v>304</v>
      </c>
      <c r="B100" s="104">
        <v>-145</v>
      </c>
      <c r="C100" s="104" t="s">
        <v>305</v>
      </c>
      <c r="D100" s="104" t="s">
        <v>239</v>
      </c>
      <c r="E100" s="104" t="s">
        <v>237</v>
      </c>
      <c r="F100" s="104" t="s">
        <v>235</v>
      </c>
      <c r="G100" s="114" t="s">
        <v>306</v>
      </c>
      <c r="I100" s="2"/>
      <c r="P100" s="3"/>
    </row>
    <row r="101" spans="1:16" x14ac:dyDescent="0.25">
      <c r="A101" s="106" t="s">
        <v>307</v>
      </c>
      <c r="B101" s="104">
        <v>68.599999999999994</v>
      </c>
      <c r="C101" s="104" t="s">
        <v>308</v>
      </c>
      <c r="D101" s="104" t="s">
        <v>239</v>
      </c>
      <c r="E101" s="104" t="s">
        <v>237</v>
      </c>
      <c r="F101" s="104" t="s">
        <v>235</v>
      </c>
      <c r="G101" s="114" t="s">
        <v>283</v>
      </c>
      <c r="I101" s="2"/>
      <c r="P101" s="3"/>
    </row>
    <row r="102" spans="1:16" x14ac:dyDescent="0.25">
      <c r="A102" s="106" t="s">
        <v>309</v>
      </c>
      <c r="B102" s="104">
        <v>74.540000000000006</v>
      </c>
      <c r="C102" s="104" t="s">
        <v>310</v>
      </c>
      <c r="D102" s="104" t="s">
        <v>239</v>
      </c>
      <c r="E102" s="104" t="s">
        <v>237</v>
      </c>
      <c r="F102" s="104" t="s">
        <v>235</v>
      </c>
      <c r="G102" s="114" t="s">
        <v>286</v>
      </c>
      <c r="I102" s="2"/>
      <c r="J102" s="106" t="s">
        <v>260</v>
      </c>
      <c r="K102" s="104">
        <v>1</v>
      </c>
      <c r="L102" s="104"/>
      <c r="M102" s="104"/>
      <c r="N102" s="104"/>
      <c r="O102" s="104"/>
      <c r="P102" s="114"/>
    </row>
    <row r="103" spans="1:16" x14ac:dyDescent="0.25">
      <c r="A103" s="106" t="s">
        <v>311</v>
      </c>
      <c r="B103" s="104">
        <v>117.4</v>
      </c>
      <c r="C103" s="104" t="s">
        <v>312</v>
      </c>
      <c r="D103" s="104" t="s">
        <v>239</v>
      </c>
      <c r="E103" s="104" t="s">
        <v>237</v>
      </c>
      <c r="F103" s="104" t="s">
        <v>235</v>
      </c>
      <c r="G103" s="114" t="s">
        <v>313</v>
      </c>
      <c r="I103" s="2"/>
      <c r="J103" s="106" t="s">
        <v>261</v>
      </c>
      <c r="K103" s="104">
        <v>15</v>
      </c>
      <c r="L103" s="104"/>
      <c r="M103" s="104"/>
      <c r="N103" s="104"/>
      <c r="O103" s="104"/>
      <c r="P103" s="114"/>
    </row>
    <row r="104" spans="1:16" x14ac:dyDescent="0.25">
      <c r="A104" s="106" t="s">
        <v>314</v>
      </c>
      <c r="B104" s="104">
        <v>-17.329999999999998</v>
      </c>
      <c r="C104" s="104" t="s">
        <v>315</v>
      </c>
      <c r="D104" s="104" t="s">
        <v>277</v>
      </c>
      <c r="E104" s="104" t="s">
        <v>278</v>
      </c>
      <c r="F104" s="104">
        <v>0.78749999999999998</v>
      </c>
      <c r="G104" s="114" t="s">
        <v>316</v>
      </c>
      <c r="I104" s="2"/>
      <c r="J104" s="106" t="s">
        <v>262</v>
      </c>
      <c r="K104" s="104">
        <v>0.05</v>
      </c>
      <c r="L104" s="104"/>
      <c r="M104" s="104"/>
      <c r="N104" s="104"/>
      <c r="O104" s="104"/>
      <c r="P104" s="114"/>
    </row>
    <row r="105" spans="1:16" x14ac:dyDescent="0.25">
      <c r="A105" s="106" t="s">
        <v>317</v>
      </c>
      <c r="B105" s="104">
        <v>5.9450000000000003</v>
      </c>
      <c r="C105" s="104" t="s">
        <v>318</v>
      </c>
      <c r="D105" s="104" t="s">
        <v>277</v>
      </c>
      <c r="E105" s="104" t="s">
        <v>278</v>
      </c>
      <c r="F105" s="104" t="s">
        <v>279</v>
      </c>
      <c r="G105" s="114" t="s">
        <v>289</v>
      </c>
      <c r="I105" s="2"/>
      <c r="J105" s="106"/>
      <c r="K105" s="104"/>
      <c r="L105" s="104"/>
      <c r="M105" s="104"/>
      <c r="N105" s="104"/>
      <c r="O105" s="104"/>
      <c r="P105" s="114"/>
    </row>
    <row r="106" spans="1:16" x14ac:dyDescent="0.25">
      <c r="A106" s="106" t="s">
        <v>319</v>
      </c>
      <c r="B106" s="104">
        <v>48.85</v>
      </c>
      <c r="C106" s="104" t="s">
        <v>320</v>
      </c>
      <c r="D106" s="104" t="s">
        <v>239</v>
      </c>
      <c r="E106" s="104" t="s">
        <v>237</v>
      </c>
      <c r="F106" s="104" t="s">
        <v>235</v>
      </c>
      <c r="G106" s="114" t="s">
        <v>321</v>
      </c>
      <c r="I106" s="2"/>
      <c r="J106" s="106" t="s">
        <v>263</v>
      </c>
      <c r="K106" s="104" t="s">
        <v>264</v>
      </c>
      <c r="L106" s="104" t="s">
        <v>265</v>
      </c>
      <c r="M106" s="104" t="s">
        <v>266</v>
      </c>
      <c r="N106" s="104" t="s">
        <v>267</v>
      </c>
      <c r="O106" s="104" t="s">
        <v>268</v>
      </c>
      <c r="P106" s="114"/>
    </row>
    <row r="107" spans="1:16" x14ac:dyDescent="0.25">
      <c r="A107" s="106" t="s">
        <v>322</v>
      </c>
      <c r="B107" s="104">
        <v>-85.92</v>
      </c>
      <c r="C107" s="104" t="s">
        <v>323</v>
      </c>
      <c r="D107" s="104" t="s">
        <v>239</v>
      </c>
      <c r="E107" s="104" t="s">
        <v>237</v>
      </c>
      <c r="F107" s="104" t="s">
        <v>235</v>
      </c>
      <c r="G107" s="114" t="s">
        <v>324</v>
      </c>
      <c r="I107" s="2"/>
      <c r="J107" s="106" t="s">
        <v>295</v>
      </c>
      <c r="K107" s="104">
        <v>38</v>
      </c>
      <c r="L107" s="104" t="s">
        <v>398</v>
      </c>
      <c r="M107" s="104" t="s">
        <v>239</v>
      </c>
      <c r="N107" s="104" t="s">
        <v>237</v>
      </c>
      <c r="O107" s="104" t="s">
        <v>235</v>
      </c>
      <c r="P107" s="114" t="s">
        <v>271</v>
      </c>
    </row>
    <row r="108" spans="1:16" x14ac:dyDescent="0.25">
      <c r="A108" s="106" t="s">
        <v>325</v>
      </c>
      <c r="B108" s="104">
        <v>42.91</v>
      </c>
      <c r="C108" s="104" t="s">
        <v>326</v>
      </c>
      <c r="D108" s="104" t="s">
        <v>239</v>
      </c>
      <c r="E108" s="104" t="s">
        <v>327</v>
      </c>
      <c r="F108" s="104">
        <v>1E-4</v>
      </c>
      <c r="G108" s="114" t="s">
        <v>328</v>
      </c>
      <c r="I108" s="2"/>
      <c r="J108" s="106" t="s">
        <v>297</v>
      </c>
      <c r="K108" s="104">
        <v>15</v>
      </c>
      <c r="L108" s="104" t="s">
        <v>399</v>
      </c>
      <c r="M108" s="104" t="s">
        <v>277</v>
      </c>
      <c r="N108" s="104" t="s">
        <v>278</v>
      </c>
      <c r="O108" s="104">
        <v>0.23330000000000001</v>
      </c>
      <c r="P108" s="114" t="s">
        <v>274</v>
      </c>
    </row>
    <row r="109" spans="1:16" x14ac:dyDescent="0.25">
      <c r="A109" s="106" t="s">
        <v>329</v>
      </c>
      <c r="B109" s="104">
        <v>-91.87</v>
      </c>
      <c r="C109" s="104" t="s">
        <v>330</v>
      </c>
      <c r="D109" s="104" t="s">
        <v>239</v>
      </c>
      <c r="E109" s="104" t="s">
        <v>237</v>
      </c>
      <c r="F109" s="104" t="s">
        <v>235</v>
      </c>
      <c r="G109" s="114" t="s">
        <v>331</v>
      </c>
      <c r="I109" s="2"/>
      <c r="J109" s="106" t="s">
        <v>299</v>
      </c>
      <c r="K109" s="104">
        <v>19</v>
      </c>
      <c r="L109" s="104" t="s">
        <v>400</v>
      </c>
      <c r="M109" s="104" t="s">
        <v>277</v>
      </c>
      <c r="N109" s="104" t="s">
        <v>278</v>
      </c>
      <c r="O109" s="104">
        <v>5.1900000000000002E-2</v>
      </c>
      <c r="P109" s="114" t="s">
        <v>280</v>
      </c>
    </row>
    <row r="110" spans="1:16" x14ac:dyDescent="0.25">
      <c r="A110" s="108" t="s">
        <v>332</v>
      </c>
      <c r="B110" s="109">
        <v>-134.80000000000001</v>
      </c>
      <c r="C110" s="109" t="s">
        <v>333</v>
      </c>
      <c r="D110" s="109" t="s">
        <v>239</v>
      </c>
      <c r="E110" s="109" t="s">
        <v>237</v>
      </c>
      <c r="F110" s="109" t="s">
        <v>235</v>
      </c>
      <c r="G110" s="115" t="s">
        <v>334</v>
      </c>
      <c r="I110" s="2"/>
      <c r="J110" s="106" t="s">
        <v>301</v>
      </c>
      <c r="K110" s="104">
        <v>-9.5</v>
      </c>
      <c r="L110" s="104" t="s">
        <v>401</v>
      </c>
      <c r="M110" s="104" t="s">
        <v>277</v>
      </c>
      <c r="N110" s="104" t="s">
        <v>278</v>
      </c>
      <c r="O110" s="104" t="s">
        <v>279</v>
      </c>
      <c r="P110" s="114" t="s">
        <v>303</v>
      </c>
    </row>
    <row r="111" spans="1:16" x14ac:dyDescent="0.25">
      <c r="I111" s="2"/>
      <c r="J111" s="106" t="s">
        <v>304</v>
      </c>
      <c r="K111" s="104">
        <v>46</v>
      </c>
      <c r="L111" s="104" t="s">
        <v>402</v>
      </c>
      <c r="M111" s="104" t="s">
        <v>239</v>
      </c>
      <c r="N111" s="104" t="s">
        <v>237</v>
      </c>
      <c r="O111" s="104" t="s">
        <v>235</v>
      </c>
      <c r="P111" s="114" t="s">
        <v>306</v>
      </c>
    </row>
    <row r="112" spans="1:16" x14ac:dyDescent="0.25">
      <c r="A112" s="106" t="s">
        <v>347</v>
      </c>
      <c r="I112" s="2"/>
      <c r="J112" s="106" t="s">
        <v>307</v>
      </c>
      <c r="K112" s="104">
        <v>-23</v>
      </c>
      <c r="L112" s="104" t="s">
        <v>403</v>
      </c>
      <c r="M112" s="104" t="s">
        <v>239</v>
      </c>
      <c r="N112" s="104" t="s">
        <v>250</v>
      </c>
      <c r="O112" s="104">
        <v>6.8999999999999999E-3</v>
      </c>
      <c r="P112" s="114" t="s">
        <v>283</v>
      </c>
    </row>
    <row r="113" spans="1:16" ht="20.25" x14ac:dyDescent="0.3">
      <c r="A113" s="112" t="s">
        <v>336</v>
      </c>
      <c r="I113" s="2"/>
      <c r="J113" s="106" t="s">
        <v>309</v>
      </c>
      <c r="K113" s="104">
        <v>-20</v>
      </c>
      <c r="L113" s="104" t="s">
        <v>404</v>
      </c>
      <c r="M113" s="104" t="s">
        <v>239</v>
      </c>
      <c r="N113" s="104" t="s">
        <v>350</v>
      </c>
      <c r="O113" s="104">
        <v>3.7699999999999997E-2</v>
      </c>
      <c r="P113" s="114" t="s">
        <v>286</v>
      </c>
    </row>
    <row r="114" spans="1:16" x14ac:dyDescent="0.25">
      <c r="A114" s="103" t="s">
        <v>258</v>
      </c>
      <c r="B114" s="102" t="s">
        <v>248</v>
      </c>
      <c r="C114" s="102" t="s">
        <v>259</v>
      </c>
      <c r="D114" s="102" t="s">
        <v>337</v>
      </c>
      <c r="E114" s="28"/>
      <c r="F114" s="28"/>
      <c r="G114" s="29"/>
      <c r="I114" s="2"/>
      <c r="J114" s="106" t="s">
        <v>311</v>
      </c>
      <c r="K114" s="104">
        <v>-48</v>
      </c>
      <c r="L114" s="104" t="s">
        <v>405</v>
      </c>
      <c r="M114" s="104" t="s">
        <v>239</v>
      </c>
      <c r="N114" s="104" t="s">
        <v>237</v>
      </c>
      <c r="O114" s="104" t="s">
        <v>235</v>
      </c>
      <c r="P114" s="114" t="s">
        <v>313</v>
      </c>
    </row>
    <row r="115" spans="1:16" x14ac:dyDescent="0.25">
      <c r="A115" s="105">
        <v>91.83</v>
      </c>
      <c r="B115" s="104">
        <v>80.180000000000007</v>
      </c>
      <c r="C115" s="104">
        <v>62.77</v>
      </c>
      <c r="D115" s="104">
        <v>119.48</v>
      </c>
      <c r="G115" s="3"/>
      <c r="I115" s="2"/>
      <c r="J115" s="106" t="s">
        <v>314</v>
      </c>
      <c r="K115" s="104">
        <v>7.9</v>
      </c>
      <c r="L115" s="104" t="s">
        <v>406</v>
      </c>
      <c r="M115" s="104" t="s">
        <v>277</v>
      </c>
      <c r="N115" s="104" t="s">
        <v>278</v>
      </c>
      <c r="O115" s="104" t="s">
        <v>279</v>
      </c>
      <c r="P115" s="114" t="s">
        <v>316</v>
      </c>
    </row>
    <row r="116" spans="1:16" x14ac:dyDescent="0.25">
      <c r="A116" s="105">
        <v>122.14</v>
      </c>
      <c r="B116" s="104">
        <v>32.39</v>
      </c>
      <c r="C116" s="104">
        <v>55.21</v>
      </c>
      <c r="D116" s="104">
        <v>84.4</v>
      </c>
      <c r="G116" s="3"/>
      <c r="I116" s="2"/>
      <c r="J116" s="106" t="s">
        <v>317</v>
      </c>
      <c r="K116" s="104">
        <v>3.5</v>
      </c>
      <c r="L116" s="104" t="s">
        <v>407</v>
      </c>
      <c r="M116" s="104" t="s">
        <v>277</v>
      </c>
      <c r="N116" s="104" t="s">
        <v>278</v>
      </c>
      <c r="O116" s="104" t="s">
        <v>279</v>
      </c>
      <c r="P116" s="114" t="s">
        <v>289</v>
      </c>
    </row>
    <row r="117" spans="1:16" x14ac:dyDescent="0.25">
      <c r="A117" s="105">
        <v>98.55</v>
      </c>
      <c r="B117" s="104">
        <v>51.4</v>
      </c>
      <c r="C117" s="104">
        <v>86.55</v>
      </c>
      <c r="D117" s="104">
        <v>88.62</v>
      </c>
      <c r="G117" s="3"/>
      <c r="I117" s="2"/>
      <c r="J117" s="106" t="s">
        <v>319</v>
      </c>
      <c r="K117" s="104">
        <v>-25</v>
      </c>
      <c r="L117" s="104" t="s">
        <v>408</v>
      </c>
      <c r="M117" s="104" t="s">
        <v>239</v>
      </c>
      <c r="N117" s="104" t="s">
        <v>250</v>
      </c>
      <c r="O117" s="104">
        <v>2.5999999999999999E-3</v>
      </c>
      <c r="P117" s="114" t="s">
        <v>321</v>
      </c>
    </row>
    <row r="118" spans="1:16" x14ac:dyDescent="0.25">
      <c r="A118" s="105">
        <v>75.569999999999993</v>
      </c>
      <c r="B118" s="104">
        <v>63.76</v>
      </c>
      <c r="C118" s="104">
        <v>27.37</v>
      </c>
      <c r="D118" s="104">
        <v>79.510000000000005</v>
      </c>
      <c r="G118" s="3"/>
      <c r="I118" s="2"/>
      <c r="J118" s="106" t="s">
        <v>322</v>
      </c>
      <c r="K118" s="104">
        <v>31</v>
      </c>
      <c r="L118" s="104" t="s">
        <v>409</v>
      </c>
      <c r="M118" s="104" t="s">
        <v>239</v>
      </c>
      <c r="N118" s="104" t="s">
        <v>237</v>
      </c>
      <c r="O118" s="104" t="s">
        <v>235</v>
      </c>
      <c r="P118" s="114" t="s">
        <v>324</v>
      </c>
    </row>
    <row r="119" spans="1:16" x14ac:dyDescent="0.25">
      <c r="A119" s="105">
        <v>124.8</v>
      </c>
      <c r="B119" s="104">
        <v>76.59</v>
      </c>
      <c r="C119" s="104">
        <v>52.17</v>
      </c>
      <c r="D119" s="104">
        <v>101.98</v>
      </c>
      <c r="G119" s="3"/>
      <c r="I119" s="2"/>
      <c r="J119" s="106" t="s">
        <v>325</v>
      </c>
      <c r="K119" s="104">
        <v>-28</v>
      </c>
      <c r="L119" s="104" t="s">
        <v>410</v>
      </c>
      <c r="M119" s="104" t="s">
        <v>239</v>
      </c>
      <c r="N119" s="104" t="s">
        <v>327</v>
      </c>
      <c r="O119" s="104">
        <v>4.0000000000000002E-4</v>
      </c>
      <c r="P119" s="114" t="s">
        <v>328</v>
      </c>
    </row>
    <row r="120" spans="1:16" x14ac:dyDescent="0.25">
      <c r="A120" s="105">
        <v>79.22</v>
      </c>
      <c r="B120" s="104">
        <v>86.45</v>
      </c>
      <c r="C120" s="104">
        <v>62.93</v>
      </c>
      <c r="D120" s="104">
        <v>118.97</v>
      </c>
      <c r="G120" s="3"/>
      <c r="I120" s="2"/>
      <c r="J120" s="106" t="s">
        <v>329</v>
      </c>
      <c r="K120" s="104">
        <v>27</v>
      </c>
      <c r="L120" s="104" t="s">
        <v>411</v>
      </c>
      <c r="M120" s="104" t="s">
        <v>239</v>
      </c>
      <c r="N120" s="104" t="s">
        <v>327</v>
      </c>
      <c r="O120" s="104">
        <v>5.9999999999999995E-4</v>
      </c>
      <c r="P120" s="114" t="s">
        <v>331</v>
      </c>
    </row>
    <row r="121" spans="1:16" x14ac:dyDescent="0.25">
      <c r="A121" s="105">
        <v>90.48</v>
      </c>
      <c r="B121" s="104">
        <v>66.41</v>
      </c>
      <c r="C121" s="104">
        <v>37.770000000000003</v>
      </c>
      <c r="D121" s="104">
        <v>130.59</v>
      </c>
      <c r="G121" s="3"/>
      <c r="I121" s="4"/>
      <c r="J121" s="108" t="s">
        <v>332</v>
      </c>
      <c r="K121" s="109">
        <v>56</v>
      </c>
      <c r="L121" s="109" t="s">
        <v>412</v>
      </c>
      <c r="M121" s="109" t="s">
        <v>239</v>
      </c>
      <c r="N121" s="109" t="s">
        <v>237</v>
      </c>
      <c r="O121" s="109" t="s">
        <v>235</v>
      </c>
      <c r="P121" s="115" t="s">
        <v>334</v>
      </c>
    </row>
    <row r="122" spans="1:16" x14ac:dyDescent="0.25">
      <c r="A122" s="105">
        <v>109.21</v>
      </c>
      <c r="B122" s="104">
        <v>80.790000000000006</v>
      </c>
      <c r="C122" s="104">
        <v>80.37</v>
      </c>
      <c r="D122" s="104">
        <v>138.88</v>
      </c>
      <c r="G122" s="3"/>
    </row>
    <row r="123" spans="1:16" x14ac:dyDescent="0.25">
      <c r="A123" s="105">
        <v>110.1</v>
      </c>
      <c r="B123" s="104">
        <v>57.58</v>
      </c>
      <c r="C123" s="104">
        <v>62.16</v>
      </c>
      <c r="D123" s="104">
        <v>112.42</v>
      </c>
      <c r="G123" s="3"/>
      <c r="I123" t="s">
        <v>427</v>
      </c>
    </row>
    <row r="124" spans="1:16" ht="23.25" x14ac:dyDescent="0.35">
      <c r="A124" s="105">
        <v>98.1</v>
      </c>
      <c r="B124" s="104">
        <v>61.52</v>
      </c>
      <c r="C124" s="104">
        <v>91.96</v>
      </c>
      <c r="D124" s="104">
        <v>117.61</v>
      </c>
      <c r="G124" s="3"/>
      <c r="I124" s="1"/>
      <c r="J124" s="118" t="s">
        <v>357</v>
      </c>
      <c r="K124" s="118"/>
      <c r="L124" s="28"/>
      <c r="M124" s="28"/>
      <c r="N124" s="28"/>
      <c r="O124" s="28"/>
      <c r="P124" s="29"/>
    </row>
    <row r="125" spans="1:16" x14ac:dyDescent="0.25">
      <c r="A125" s="2"/>
      <c r="G125" s="3"/>
      <c r="I125" s="2"/>
      <c r="J125" s="119" t="s">
        <v>225</v>
      </c>
      <c r="K125" s="119" t="s">
        <v>226</v>
      </c>
      <c r="L125" s="119" t="s">
        <v>291</v>
      </c>
      <c r="M125" s="119" t="s">
        <v>292</v>
      </c>
      <c r="N125" s="119" t="s">
        <v>293</v>
      </c>
      <c r="O125" s="119" t="s">
        <v>294</v>
      </c>
      <c r="P125" s="3"/>
    </row>
    <row r="126" spans="1:16" x14ac:dyDescent="0.25">
      <c r="A126" s="2"/>
      <c r="G126" s="3"/>
      <c r="I126" s="2"/>
      <c r="J126" s="120">
        <v>101.07</v>
      </c>
      <c r="K126" s="120">
        <v>58.51</v>
      </c>
      <c r="L126" s="120">
        <v>107.69</v>
      </c>
      <c r="M126" s="120">
        <v>94.86</v>
      </c>
      <c r="N126" s="120">
        <v>100.81</v>
      </c>
      <c r="O126" s="120">
        <v>56.39</v>
      </c>
      <c r="P126" s="3"/>
    </row>
    <row r="127" spans="1:16" x14ac:dyDescent="0.25">
      <c r="A127" s="107" t="s">
        <v>260</v>
      </c>
      <c r="B127" s="104">
        <v>1</v>
      </c>
      <c r="C127" s="104"/>
      <c r="D127" s="104"/>
      <c r="E127" s="104"/>
      <c r="F127" s="104"/>
      <c r="G127" s="114"/>
      <c r="I127" s="2"/>
      <c r="J127" s="120">
        <v>101.89</v>
      </c>
      <c r="K127" s="120">
        <v>58.25</v>
      </c>
      <c r="L127" s="120">
        <v>99.24</v>
      </c>
      <c r="M127" s="120">
        <v>93.81</v>
      </c>
      <c r="N127" s="120">
        <v>107.13</v>
      </c>
      <c r="O127" s="120">
        <v>58.36</v>
      </c>
      <c r="P127" s="3"/>
    </row>
    <row r="128" spans="1:16" x14ac:dyDescent="0.25">
      <c r="A128" s="107" t="s">
        <v>261</v>
      </c>
      <c r="B128" s="104">
        <v>6</v>
      </c>
      <c r="C128" s="104"/>
      <c r="D128" s="104"/>
      <c r="E128" s="104"/>
      <c r="F128" s="104"/>
      <c r="G128" s="114"/>
      <c r="I128" s="2"/>
      <c r="J128" s="120">
        <v>101.29</v>
      </c>
      <c r="K128" s="120">
        <v>64.989999999999995</v>
      </c>
      <c r="L128" s="120">
        <v>103.26</v>
      </c>
      <c r="M128" s="120">
        <v>92.44</v>
      </c>
      <c r="N128" s="120">
        <v>110.55</v>
      </c>
      <c r="O128" s="120">
        <v>59.26</v>
      </c>
      <c r="P128" s="3"/>
    </row>
    <row r="129" spans="1:16" x14ac:dyDescent="0.25">
      <c r="A129" s="107" t="s">
        <v>262</v>
      </c>
      <c r="B129" s="104">
        <v>0.05</v>
      </c>
      <c r="C129" s="104"/>
      <c r="D129" s="104"/>
      <c r="E129" s="104"/>
      <c r="F129" s="104"/>
      <c r="G129" s="114"/>
      <c r="I129" s="2"/>
      <c r="J129" s="120">
        <v>99.73</v>
      </c>
      <c r="K129" s="120">
        <v>66.25</v>
      </c>
      <c r="L129" s="120">
        <v>96.49</v>
      </c>
      <c r="M129" s="120">
        <v>95.6</v>
      </c>
      <c r="N129" s="120">
        <v>113.23</v>
      </c>
      <c r="O129" s="120">
        <v>47.95</v>
      </c>
      <c r="P129" s="3"/>
    </row>
    <row r="130" spans="1:16" x14ac:dyDescent="0.25">
      <c r="A130" s="107"/>
      <c r="B130" s="104"/>
      <c r="C130" s="104"/>
      <c r="D130" s="104"/>
      <c r="E130" s="104"/>
      <c r="F130" s="104"/>
      <c r="G130" s="114"/>
      <c r="I130" s="2"/>
      <c r="J130" s="120">
        <v>103.86</v>
      </c>
      <c r="K130" s="120">
        <v>64.39</v>
      </c>
      <c r="L130" s="120">
        <v>96.42</v>
      </c>
      <c r="M130" s="120">
        <v>89.65</v>
      </c>
      <c r="N130" s="120">
        <v>101.7</v>
      </c>
      <c r="O130" s="120">
        <v>46.16</v>
      </c>
      <c r="P130" s="3"/>
    </row>
    <row r="131" spans="1:16" x14ac:dyDescent="0.25">
      <c r="A131" s="107" t="s">
        <v>263</v>
      </c>
      <c r="B131" s="104" t="s">
        <v>264</v>
      </c>
      <c r="C131" s="104" t="s">
        <v>265</v>
      </c>
      <c r="D131" s="104" t="s">
        <v>266</v>
      </c>
      <c r="E131" s="104" t="s">
        <v>267</v>
      </c>
      <c r="F131" s="104" t="s">
        <v>268</v>
      </c>
      <c r="G131" s="114"/>
      <c r="I131" s="2"/>
      <c r="J131" s="120">
        <v>103.04</v>
      </c>
      <c r="K131" s="120">
        <v>77.37</v>
      </c>
      <c r="L131" s="120">
        <v>104.04</v>
      </c>
      <c r="M131" s="120">
        <v>93.44</v>
      </c>
      <c r="N131" s="120">
        <v>100.32</v>
      </c>
      <c r="O131" s="120">
        <v>59.48</v>
      </c>
      <c r="P131" s="3"/>
    </row>
    <row r="132" spans="1:16" x14ac:dyDescent="0.25">
      <c r="A132" s="107" t="s">
        <v>269</v>
      </c>
      <c r="B132" s="104">
        <v>34</v>
      </c>
      <c r="C132" s="104" t="s">
        <v>338</v>
      </c>
      <c r="D132" s="104" t="s">
        <v>239</v>
      </c>
      <c r="E132" s="104" t="s">
        <v>250</v>
      </c>
      <c r="F132" s="104">
        <v>1.1000000000000001E-3</v>
      </c>
      <c r="G132" s="114" t="s">
        <v>271</v>
      </c>
      <c r="I132" s="2"/>
      <c r="J132" s="120">
        <v>99.69</v>
      </c>
      <c r="K132" s="120">
        <v>78.23</v>
      </c>
      <c r="L132" s="120">
        <v>97.53</v>
      </c>
      <c r="M132" s="120">
        <v>79.680000000000007</v>
      </c>
      <c r="N132" s="120">
        <v>101.37</v>
      </c>
      <c r="O132" s="120">
        <v>59.78</v>
      </c>
      <c r="P132" s="3"/>
    </row>
    <row r="133" spans="1:16" x14ac:dyDescent="0.25">
      <c r="A133" s="107" t="s">
        <v>272</v>
      </c>
      <c r="B133" s="104">
        <v>38</v>
      </c>
      <c r="C133" s="104" t="s">
        <v>339</v>
      </c>
      <c r="D133" s="104" t="s">
        <v>239</v>
      </c>
      <c r="E133" s="104" t="s">
        <v>327</v>
      </c>
      <c r="F133" s="104">
        <v>2.9999999999999997E-4</v>
      </c>
      <c r="G133" s="114" t="s">
        <v>274</v>
      </c>
      <c r="I133" s="2"/>
      <c r="J133" s="120">
        <v>95.23</v>
      </c>
      <c r="K133" s="120">
        <v>76.14</v>
      </c>
      <c r="L133" s="120">
        <v>102.33</v>
      </c>
      <c r="M133" s="120">
        <v>86.93</v>
      </c>
      <c r="N133" s="120">
        <v>102.85</v>
      </c>
      <c r="O133" s="120">
        <v>67.92</v>
      </c>
      <c r="P133" s="3"/>
    </row>
    <row r="134" spans="1:16" x14ac:dyDescent="0.25">
      <c r="A134" s="107" t="s">
        <v>340</v>
      </c>
      <c r="B134" s="104">
        <v>-9.1999999999999993</v>
      </c>
      <c r="C134" s="104" t="s">
        <v>341</v>
      </c>
      <c r="D134" s="104" t="s">
        <v>277</v>
      </c>
      <c r="E134" s="104" t="s">
        <v>278</v>
      </c>
      <c r="F134" s="104" t="s">
        <v>279</v>
      </c>
      <c r="G134" s="114" t="s">
        <v>280</v>
      </c>
      <c r="I134" s="2"/>
      <c r="J134" s="120">
        <v>97.76</v>
      </c>
      <c r="K134" s="120">
        <v>66.099999999999994</v>
      </c>
      <c r="L134" s="120">
        <v>95.67</v>
      </c>
      <c r="M134" s="120">
        <v>85.89</v>
      </c>
      <c r="N134" s="120">
        <v>102.63</v>
      </c>
      <c r="O134" s="120">
        <v>62.42</v>
      </c>
      <c r="P134" s="3"/>
    </row>
    <row r="135" spans="1:16" x14ac:dyDescent="0.25">
      <c r="A135" s="107" t="s">
        <v>281</v>
      </c>
      <c r="B135" s="104">
        <v>3.8</v>
      </c>
      <c r="C135" s="104" t="s">
        <v>342</v>
      </c>
      <c r="D135" s="104" t="s">
        <v>277</v>
      </c>
      <c r="E135" s="104" t="s">
        <v>278</v>
      </c>
      <c r="F135" s="104" t="s">
        <v>279</v>
      </c>
      <c r="G135" s="114" t="s">
        <v>283</v>
      </c>
      <c r="I135" s="2"/>
      <c r="J135" s="120">
        <v>96.46</v>
      </c>
      <c r="K135" s="120">
        <v>63.2</v>
      </c>
      <c r="L135" s="120">
        <v>96.68</v>
      </c>
      <c r="M135" s="120">
        <v>93.63</v>
      </c>
      <c r="N135" s="120">
        <v>101.1</v>
      </c>
      <c r="O135" s="120">
        <v>67.92</v>
      </c>
      <c r="P135" s="3"/>
    </row>
    <row r="136" spans="1:16" x14ac:dyDescent="0.25">
      <c r="A136" s="107" t="s">
        <v>343</v>
      </c>
      <c r="B136" s="104">
        <v>-44</v>
      </c>
      <c r="C136" s="104" t="s">
        <v>344</v>
      </c>
      <c r="D136" s="104" t="s">
        <v>239</v>
      </c>
      <c r="E136" s="104" t="s">
        <v>237</v>
      </c>
      <c r="F136" s="104" t="s">
        <v>235</v>
      </c>
      <c r="G136" s="114" t="s">
        <v>286</v>
      </c>
      <c r="I136" s="2"/>
      <c r="P136" s="3"/>
    </row>
    <row r="137" spans="1:16" x14ac:dyDescent="0.25">
      <c r="A137" s="110" t="s">
        <v>345</v>
      </c>
      <c r="B137" s="109">
        <v>-47</v>
      </c>
      <c r="C137" s="109" t="s">
        <v>346</v>
      </c>
      <c r="D137" s="109" t="s">
        <v>239</v>
      </c>
      <c r="E137" s="109" t="s">
        <v>237</v>
      </c>
      <c r="F137" s="109" t="s">
        <v>235</v>
      </c>
      <c r="G137" s="115" t="s">
        <v>289</v>
      </c>
      <c r="I137" s="2"/>
      <c r="J137" s="121" t="s">
        <v>260</v>
      </c>
      <c r="K137" s="120">
        <v>1</v>
      </c>
      <c r="L137" s="120"/>
      <c r="M137" s="120"/>
      <c r="N137" s="120"/>
      <c r="O137" s="120"/>
      <c r="P137" s="122"/>
    </row>
    <row r="138" spans="1:16" x14ac:dyDescent="0.25">
      <c r="A138" s="104" t="s">
        <v>356</v>
      </c>
      <c r="I138" s="2"/>
      <c r="J138" s="121" t="s">
        <v>261</v>
      </c>
      <c r="K138" s="120">
        <v>15</v>
      </c>
      <c r="L138" s="120"/>
      <c r="M138" s="120"/>
      <c r="N138" s="120"/>
      <c r="O138" s="120"/>
      <c r="P138" s="122"/>
    </row>
    <row r="139" spans="1:16" ht="20.25" x14ac:dyDescent="0.3">
      <c r="A139" s="112" t="s">
        <v>348</v>
      </c>
      <c r="I139" s="2"/>
      <c r="J139" s="121" t="s">
        <v>262</v>
      </c>
      <c r="K139" s="120">
        <v>0.05</v>
      </c>
      <c r="L139" s="120"/>
      <c r="M139" s="120"/>
      <c r="N139" s="120"/>
      <c r="O139" s="120"/>
      <c r="P139" s="122"/>
    </row>
    <row r="140" spans="1:16" x14ac:dyDescent="0.25">
      <c r="A140" s="103" t="s">
        <v>258</v>
      </c>
      <c r="B140" s="102" t="s">
        <v>248</v>
      </c>
      <c r="C140" s="102" t="s">
        <v>259</v>
      </c>
      <c r="D140" s="102" t="s">
        <v>337</v>
      </c>
      <c r="E140" s="28"/>
      <c r="F140" s="28"/>
      <c r="G140" s="29"/>
      <c r="I140" s="2"/>
      <c r="J140" s="121"/>
      <c r="K140" s="120"/>
      <c r="L140" s="120"/>
      <c r="M140" s="120"/>
      <c r="N140" s="120"/>
      <c r="O140" s="120"/>
      <c r="P140" s="122"/>
    </row>
    <row r="141" spans="1:16" x14ac:dyDescent="0.25">
      <c r="A141" s="105">
        <v>117.91</v>
      </c>
      <c r="B141" s="104">
        <v>32.56</v>
      </c>
      <c r="C141" s="104">
        <v>20.38</v>
      </c>
      <c r="D141" s="104">
        <v>97.01</v>
      </c>
      <c r="G141" s="3"/>
      <c r="I141" s="2"/>
      <c r="J141" s="121" t="s">
        <v>263</v>
      </c>
      <c r="K141" s="120" t="s">
        <v>264</v>
      </c>
      <c r="L141" s="120" t="s">
        <v>265</v>
      </c>
      <c r="M141" s="120" t="s">
        <v>266</v>
      </c>
      <c r="N141" s="120" t="s">
        <v>267</v>
      </c>
      <c r="O141" s="120" t="s">
        <v>268</v>
      </c>
      <c r="P141" s="122"/>
    </row>
    <row r="142" spans="1:16" x14ac:dyDescent="0.25">
      <c r="A142" s="105">
        <v>95.51</v>
      </c>
      <c r="B142" s="104">
        <v>45.81</v>
      </c>
      <c r="C142" s="104">
        <v>27.31</v>
      </c>
      <c r="D142" s="104">
        <v>67.19</v>
      </c>
      <c r="G142" s="3"/>
      <c r="I142" s="2"/>
      <c r="J142" s="121" t="s">
        <v>295</v>
      </c>
      <c r="K142" s="120">
        <v>33</v>
      </c>
      <c r="L142" s="120" t="s">
        <v>414</v>
      </c>
      <c r="M142" s="120" t="s">
        <v>239</v>
      </c>
      <c r="N142" s="120" t="s">
        <v>237</v>
      </c>
      <c r="O142" s="120" t="s">
        <v>235</v>
      </c>
      <c r="P142" s="122" t="s">
        <v>271</v>
      </c>
    </row>
    <row r="143" spans="1:16" x14ac:dyDescent="0.25">
      <c r="A143" s="105">
        <v>77.45</v>
      </c>
      <c r="B143" s="104">
        <v>61.39</v>
      </c>
      <c r="C143" s="104">
        <v>75.92</v>
      </c>
      <c r="D143" s="104">
        <v>80.64</v>
      </c>
      <c r="G143" s="3"/>
      <c r="I143" s="2"/>
      <c r="J143" s="121" t="s">
        <v>297</v>
      </c>
      <c r="K143" s="120">
        <v>6.7000000000000004E-2</v>
      </c>
      <c r="L143" s="120" t="s">
        <v>415</v>
      </c>
      <c r="M143" s="120" t="s">
        <v>277</v>
      </c>
      <c r="N143" s="120" t="s">
        <v>278</v>
      </c>
      <c r="O143" s="120" t="s">
        <v>279</v>
      </c>
      <c r="P143" s="122" t="s">
        <v>274</v>
      </c>
    </row>
    <row r="144" spans="1:16" x14ac:dyDescent="0.25">
      <c r="A144" s="105">
        <v>59.46</v>
      </c>
      <c r="B144" s="104">
        <v>70.25</v>
      </c>
      <c r="C144" s="104">
        <v>56.18</v>
      </c>
      <c r="D144" s="104">
        <v>90.03</v>
      </c>
      <c r="G144" s="3"/>
      <c r="I144" s="2"/>
      <c r="J144" s="121" t="s">
        <v>299</v>
      </c>
      <c r="K144" s="120">
        <v>9.4</v>
      </c>
      <c r="L144" s="120" t="s">
        <v>416</v>
      </c>
      <c r="M144" s="120" t="s">
        <v>239</v>
      </c>
      <c r="N144" s="120" t="s">
        <v>250</v>
      </c>
      <c r="O144" s="120">
        <v>4.4000000000000003E-3</v>
      </c>
      <c r="P144" s="122" t="s">
        <v>280</v>
      </c>
    </row>
    <row r="145" spans="1:16" x14ac:dyDescent="0.25">
      <c r="A145" s="105">
        <v>111.3</v>
      </c>
      <c r="B145" s="104">
        <v>79.2</v>
      </c>
      <c r="C145" s="104">
        <v>87.55</v>
      </c>
      <c r="D145" s="104">
        <v>96.15</v>
      </c>
      <c r="G145" s="3"/>
      <c r="I145" s="2"/>
      <c r="J145" s="121" t="s">
        <v>301</v>
      </c>
      <c r="K145" s="120">
        <v>-4.2</v>
      </c>
      <c r="L145" s="120" t="s">
        <v>417</v>
      </c>
      <c r="M145" s="120" t="s">
        <v>277</v>
      </c>
      <c r="N145" s="120" t="s">
        <v>278</v>
      </c>
      <c r="O145" s="120" t="s">
        <v>279</v>
      </c>
      <c r="P145" s="122" t="s">
        <v>303</v>
      </c>
    </row>
    <row r="146" spans="1:16" x14ac:dyDescent="0.25">
      <c r="A146" s="105">
        <v>97.79</v>
      </c>
      <c r="B146" s="104">
        <v>86.95</v>
      </c>
      <c r="C146" s="104">
        <v>49.45</v>
      </c>
      <c r="D146" s="104">
        <v>100.09</v>
      </c>
      <c r="G146" s="3"/>
      <c r="I146" s="2"/>
      <c r="J146" s="121" t="s">
        <v>304</v>
      </c>
      <c r="K146" s="120">
        <v>41</v>
      </c>
      <c r="L146" s="120" t="s">
        <v>418</v>
      </c>
      <c r="M146" s="120" t="s">
        <v>239</v>
      </c>
      <c r="N146" s="120" t="s">
        <v>237</v>
      </c>
      <c r="O146" s="120" t="s">
        <v>235</v>
      </c>
      <c r="P146" s="122" t="s">
        <v>306</v>
      </c>
    </row>
    <row r="147" spans="1:16" x14ac:dyDescent="0.25">
      <c r="A147" s="105">
        <v>101.04</v>
      </c>
      <c r="B147" s="104">
        <v>87.46</v>
      </c>
      <c r="C147" s="104">
        <v>87</v>
      </c>
      <c r="D147" s="104">
        <v>102.45</v>
      </c>
      <c r="G147" s="3"/>
      <c r="I147" s="2"/>
      <c r="J147" s="121" t="s">
        <v>307</v>
      </c>
      <c r="K147" s="120">
        <v>-33</v>
      </c>
      <c r="L147" s="120" t="s">
        <v>419</v>
      </c>
      <c r="M147" s="120" t="s">
        <v>239</v>
      </c>
      <c r="N147" s="120" t="s">
        <v>237</v>
      </c>
      <c r="O147" s="120" t="s">
        <v>235</v>
      </c>
      <c r="P147" s="122" t="s">
        <v>283</v>
      </c>
    </row>
    <row r="148" spans="1:16" x14ac:dyDescent="0.25">
      <c r="A148" s="105">
        <v>53.1</v>
      </c>
      <c r="B148" s="104">
        <v>85.9</v>
      </c>
      <c r="C148" s="104">
        <v>61.99</v>
      </c>
      <c r="D148" s="104">
        <v>104.68</v>
      </c>
      <c r="G148" s="3"/>
      <c r="I148" s="2"/>
      <c r="J148" s="121" t="s">
        <v>309</v>
      </c>
      <c r="K148" s="120">
        <v>-23</v>
      </c>
      <c r="L148" s="120" t="s">
        <v>420</v>
      </c>
      <c r="M148" s="120" t="s">
        <v>239</v>
      </c>
      <c r="N148" s="120" t="s">
        <v>237</v>
      </c>
      <c r="O148" s="120" t="s">
        <v>235</v>
      </c>
      <c r="P148" s="122" t="s">
        <v>286</v>
      </c>
    </row>
    <row r="149" spans="1:16" x14ac:dyDescent="0.25">
      <c r="A149" s="105">
        <v>139.53</v>
      </c>
      <c r="B149" s="104">
        <v>78.58</v>
      </c>
      <c r="C149" s="104">
        <v>69.59</v>
      </c>
      <c r="D149" s="104">
        <v>129.29</v>
      </c>
      <c r="G149" s="3"/>
      <c r="I149" s="2"/>
      <c r="J149" s="121" t="s">
        <v>311</v>
      </c>
      <c r="K149" s="120">
        <v>-37</v>
      </c>
      <c r="L149" s="120" t="s">
        <v>421</v>
      </c>
      <c r="M149" s="120" t="s">
        <v>239</v>
      </c>
      <c r="N149" s="120" t="s">
        <v>237</v>
      </c>
      <c r="O149" s="120" t="s">
        <v>235</v>
      </c>
      <c r="P149" s="122" t="s">
        <v>313</v>
      </c>
    </row>
    <row r="150" spans="1:16" x14ac:dyDescent="0.25">
      <c r="A150" s="105">
        <v>146.9</v>
      </c>
      <c r="B150" s="104">
        <v>55.79</v>
      </c>
      <c r="C150" s="104">
        <v>80.709999999999994</v>
      </c>
      <c r="D150" s="104">
        <v>84.51</v>
      </c>
      <c r="G150" s="3"/>
      <c r="I150" s="2"/>
      <c r="J150" s="121" t="s">
        <v>314</v>
      </c>
      <c r="K150" s="120">
        <v>8.8000000000000007</v>
      </c>
      <c r="L150" s="120" t="s">
        <v>422</v>
      </c>
      <c r="M150" s="120" t="s">
        <v>239</v>
      </c>
      <c r="N150" s="120" t="s">
        <v>250</v>
      </c>
      <c r="O150" s="120">
        <v>0.01</v>
      </c>
      <c r="P150" s="122" t="s">
        <v>316</v>
      </c>
    </row>
    <row r="151" spans="1:16" x14ac:dyDescent="0.25">
      <c r="A151" s="2"/>
      <c r="G151" s="3"/>
      <c r="I151" s="2"/>
      <c r="J151" s="121" t="s">
        <v>317</v>
      </c>
      <c r="K151" s="120">
        <v>9.3000000000000007</v>
      </c>
      <c r="L151" s="120" t="s">
        <v>416</v>
      </c>
      <c r="M151" s="120" t="s">
        <v>239</v>
      </c>
      <c r="N151" s="120" t="s">
        <v>250</v>
      </c>
      <c r="O151" s="120">
        <v>4.7999999999999996E-3</v>
      </c>
      <c r="P151" s="122" t="s">
        <v>289</v>
      </c>
    </row>
    <row r="152" spans="1:16" x14ac:dyDescent="0.25">
      <c r="A152" s="107" t="s">
        <v>260</v>
      </c>
      <c r="B152" s="104">
        <v>1</v>
      </c>
      <c r="C152" s="104"/>
      <c r="D152" s="104"/>
      <c r="E152" s="104"/>
      <c r="F152" s="104"/>
      <c r="G152" s="114"/>
      <c r="I152" s="2"/>
      <c r="J152" s="121" t="s">
        <v>319</v>
      </c>
      <c r="K152" s="120">
        <v>-4.2</v>
      </c>
      <c r="L152" s="120" t="s">
        <v>423</v>
      </c>
      <c r="M152" s="120" t="s">
        <v>277</v>
      </c>
      <c r="N152" s="120" t="s">
        <v>278</v>
      </c>
      <c r="O152" s="120" t="s">
        <v>279</v>
      </c>
      <c r="P152" s="122" t="s">
        <v>321</v>
      </c>
    </row>
    <row r="153" spans="1:16" x14ac:dyDescent="0.25">
      <c r="A153" s="107" t="s">
        <v>261</v>
      </c>
      <c r="B153" s="104">
        <v>6</v>
      </c>
      <c r="C153" s="104"/>
      <c r="D153" s="104"/>
      <c r="E153" s="104"/>
      <c r="F153" s="104"/>
      <c r="G153" s="114"/>
      <c r="I153" s="2"/>
      <c r="J153" s="121" t="s">
        <v>322</v>
      </c>
      <c r="K153" s="120">
        <v>41</v>
      </c>
      <c r="L153" s="120" t="s">
        <v>418</v>
      </c>
      <c r="M153" s="120" t="s">
        <v>239</v>
      </c>
      <c r="N153" s="120" t="s">
        <v>237</v>
      </c>
      <c r="O153" s="120" t="s">
        <v>235</v>
      </c>
      <c r="P153" s="122" t="s">
        <v>324</v>
      </c>
    </row>
    <row r="154" spans="1:16" x14ac:dyDescent="0.25">
      <c r="A154" s="107" t="s">
        <v>262</v>
      </c>
      <c r="B154" s="104">
        <v>0.05</v>
      </c>
      <c r="C154" s="104"/>
      <c r="D154" s="104"/>
      <c r="E154" s="104"/>
      <c r="F154" s="104"/>
      <c r="G154" s="114"/>
      <c r="I154" s="2"/>
      <c r="J154" s="121" t="s">
        <v>325</v>
      </c>
      <c r="K154" s="120">
        <v>-14</v>
      </c>
      <c r="L154" s="120" t="s">
        <v>424</v>
      </c>
      <c r="M154" s="120" t="s">
        <v>239</v>
      </c>
      <c r="N154" s="120" t="s">
        <v>237</v>
      </c>
      <c r="O154" s="120" t="s">
        <v>235</v>
      </c>
      <c r="P154" s="122" t="s">
        <v>328</v>
      </c>
    </row>
    <row r="155" spans="1:16" x14ac:dyDescent="0.25">
      <c r="A155" s="107"/>
      <c r="B155" s="104"/>
      <c r="C155" s="104"/>
      <c r="D155" s="104"/>
      <c r="E155" s="104"/>
      <c r="F155" s="104"/>
      <c r="G155" s="114"/>
      <c r="I155" s="2"/>
      <c r="J155" s="121" t="s">
        <v>329</v>
      </c>
      <c r="K155" s="120">
        <v>32</v>
      </c>
      <c r="L155" s="120" t="s">
        <v>425</v>
      </c>
      <c r="M155" s="120" t="s">
        <v>239</v>
      </c>
      <c r="N155" s="120" t="s">
        <v>237</v>
      </c>
      <c r="O155" s="120" t="s">
        <v>235</v>
      </c>
      <c r="P155" s="122" t="s">
        <v>331</v>
      </c>
    </row>
    <row r="156" spans="1:16" x14ac:dyDescent="0.25">
      <c r="A156" s="107" t="s">
        <v>263</v>
      </c>
      <c r="B156" s="104" t="s">
        <v>264</v>
      </c>
      <c r="C156" s="104" t="s">
        <v>265</v>
      </c>
      <c r="D156" s="104" t="s">
        <v>266</v>
      </c>
      <c r="E156" s="104" t="s">
        <v>267</v>
      </c>
      <c r="F156" s="104" t="s">
        <v>268</v>
      </c>
      <c r="G156" s="114"/>
      <c r="I156" s="4"/>
      <c r="J156" s="123" t="s">
        <v>332</v>
      </c>
      <c r="K156" s="124">
        <v>46</v>
      </c>
      <c r="L156" s="124" t="s">
        <v>426</v>
      </c>
      <c r="M156" s="124" t="s">
        <v>239</v>
      </c>
      <c r="N156" s="124" t="s">
        <v>237</v>
      </c>
      <c r="O156" s="124" t="s">
        <v>235</v>
      </c>
      <c r="P156" s="125" t="s">
        <v>334</v>
      </c>
    </row>
    <row r="157" spans="1:16" x14ac:dyDescent="0.25">
      <c r="A157" s="107" t="s">
        <v>269</v>
      </c>
      <c r="B157" s="104">
        <v>32</v>
      </c>
      <c r="C157" s="104" t="s">
        <v>349</v>
      </c>
      <c r="D157" s="104" t="s">
        <v>239</v>
      </c>
      <c r="E157" s="104" t="s">
        <v>350</v>
      </c>
      <c r="F157" s="104">
        <v>2.5499999999999998E-2</v>
      </c>
      <c r="G157" s="114" t="s">
        <v>271</v>
      </c>
    </row>
    <row r="158" spans="1:16" x14ac:dyDescent="0.25">
      <c r="A158" s="107" t="s">
        <v>272</v>
      </c>
      <c r="B158" s="104">
        <v>38</v>
      </c>
      <c r="C158" s="104" t="s">
        <v>351</v>
      </c>
      <c r="D158" s="104" t="s">
        <v>239</v>
      </c>
      <c r="E158" s="104" t="s">
        <v>250</v>
      </c>
      <c r="F158" s="104">
        <v>4.1999999999999997E-3</v>
      </c>
      <c r="G158" s="114" t="s">
        <v>274</v>
      </c>
      <c r="I158" s="104" t="s">
        <v>444</v>
      </c>
    </row>
    <row r="159" spans="1:16" ht="20.25" x14ac:dyDescent="0.3">
      <c r="A159" s="107" t="s">
        <v>340</v>
      </c>
      <c r="B159" s="104">
        <v>4.8</v>
      </c>
      <c r="C159" s="104" t="s">
        <v>352</v>
      </c>
      <c r="D159" s="104" t="s">
        <v>277</v>
      </c>
      <c r="E159" s="104" t="s">
        <v>278</v>
      </c>
      <c r="F159" s="104" t="s">
        <v>279</v>
      </c>
      <c r="G159" s="114" t="s">
        <v>280</v>
      </c>
      <c r="J159" s="112" t="s">
        <v>428</v>
      </c>
    </row>
    <row r="160" spans="1:16" x14ac:dyDescent="0.25">
      <c r="A160" s="107" t="s">
        <v>281</v>
      </c>
      <c r="B160" s="104">
        <v>6.8</v>
      </c>
      <c r="C160" s="104" t="s">
        <v>353</v>
      </c>
      <c r="D160" s="104" t="s">
        <v>277</v>
      </c>
      <c r="E160" s="104" t="s">
        <v>278</v>
      </c>
      <c r="F160" s="104" t="s">
        <v>279</v>
      </c>
      <c r="G160" s="114" t="s">
        <v>283</v>
      </c>
      <c r="I160" s="1"/>
      <c r="J160" s="126" t="s">
        <v>225</v>
      </c>
      <c r="K160" s="126" t="s">
        <v>226</v>
      </c>
      <c r="L160" s="126" t="s">
        <v>291</v>
      </c>
      <c r="M160" s="126" t="s">
        <v>292</v>
      </c>
      <c r="N160" s="126" t="s">
        <v>293</v>
      </c>
      <c r="O160" s="126" t="s">
        <v>294</v>
      </c>
      <c r="P160" s="29"/>
    </row>
    <row r="161" spans="1:16" x14ac:dyDescent="0.25">
      <c r="A161" s="107" t="s">
        <v>343</v>
      </c>
      <c r="B161" s="104">
        <v>-27</v>
      </c>
      <c r="C161" s="104" t="s">
        <v>354</v>
      </c>
      <c r="D161" s="104" t="s">
        <v>277</v>
      </c>
      <c r="E161" s="104" t="s">
        <v>278</v>
      </c>
      <c r="F161" s="104">
        <v>8.2699999999999996E-2</v>
      </c>
      <c r="G161" s="114" t="s">
        <v>286</v>
      </c>
      <c r="I161" s="2"/>
      <c r="J161" s="120">
        <v>72.108840000000001</v>
      </c>
      <c r="K161" s="120">
        <v>93.197280000000006</v>
      </c>
      <c r="L161" s="120">
        <v>151.70070000000001</v>
      </c>
      <c r="M161" s="120">
        <v>163.94560000000001</v>
      </c>
      <c r="N161" s="120">
        <v>114.96599999999999</v>
      </c>
      <c r="O161" s="120">
        <v>321.76870000000002</v>
      </c>
      <c r="P161" s="3"/>
    </row>
    <row r="162" spans="1:16" x14ac:dyDescent="0.25">
      <c r="A162" s="110" t="s">
        <v>345</v>
      </c>
      <c r="B162" s="109">
        <v>-34</v>
      </c>
      <c r="C162" s="109" t="s">
        <v>355</v>
      </c>
      <c r="D162" s="109" t="s">
        <v>239</v>
      </c>
      <c r="E162" s="109" t="s">
        <v>350</v>
      </c>
      <c r="F162" s="109">
        <v>1.5299999999999999E-2</v>
      </c>
      <c r="G162" s="115" t="s">
        <v>289</v>
      </c>
      <c r="I162" s="2"/>
      <c r="J162" s="120">
        <v>112.2449</v>
      </c>
      <c r="K162" s="120">
        <v>245.57820000000001</v>
      </c>
      <c r="L162" s="120">
        <v>225.17009999999999</v>
      </c>
      <c r="M162" s="120">
        <v>116.3265</v>
      </c>
      <c r="N162" s="120">
        <v>92.517009999999999</v>
      </c>
      <c r="O162" s="120">
        <v>334.0136</v>
      </c>
      <c r="P162" s="3"/>
    </row>
    <row r="163" spans="1:16" x14ac:dyDescent="0.25">
      <c r="I163" s="2"/>
      <c r="J163" s="120">
        <v>91.836730000000003</v>
      </c>
      <c r="K163" s="120">
        <v>459.8639</v>
      </c>
      <c r="L163" s="120">
        <v>115.6463</v>
      </c>
      <c r="M163" s="120">
        <v>159.8639</v>
      </c>
      <c r="N163" s="120">
        <v>94.557820000000007</v>
      </c>
      <c r="O163" s="120">
        <v>352.38099999999997</v>
      </c>
      <c r="P163" s="3"/>
    </row>
    <row r="164" spans="1:16" x14ac:dyDescent="0.25">
      <c r="A164" s="106" t="s">
        <v>364</v>
      </c>
      <c r="I164" s="2"/>
      <c r="J164" s="120">
        <v>89.795919999999995</v>
      </c>
      <c r="K164" s="120">
        <v>268.70749999999998</v>
      </c>
      <c r="L164" s="120">
        <v>108.84350000000001</v>
      </c>
      <c r="M164" s="120">
        <v>130.6122</v>
      </c>
      <c r="N164" s="120">
        <v>93.197280000000006</v>
      </c>
      <c r="O164" s="120">
        <v>495.91840000000002</v>
      </c>
      <c r="P164" s="3"/>
    </row>
    <row r="165" spans="1:16" ht="23.25" x14ac:dyDescent="0.35">
      <c r="A165" s="116" t="s">
        <v>357</v>
      </c>
      <c r="I165" s="2"/>
      <c r="J165" s="120">
        <v>91.836730000000003</v>
      </c>
      <c r="K165" s="120">
        <v>582.31290000000001</v>
      </c>
      <c r="L165" s="120">
        <v>145.57820000000001</v>
      </c>
      <c r="M165" s="120">
        <v>204.7619</v>
      </c>
      <c r="N165" s="120">
        <v>119.72790000000001</v>
      </c>
      <c r="O165" s="120">
        <v>280.95240000000001</v>
      </c>
      <c r="P165" s="3"/>
    </row>
    <row r="166" spans="1:16" x14ac:dyDescent="0.25">
      <c r="A166" s="103" t="s">
        <v>258</v>
      </c>
      <c r="B166" s="102" t="s">
        <v>248</v>
      </c>
      <c r="C166" s="102" t="s">
        <v>259</v>
      </c>
      <c r="D166" s="102" t="s">
        <v>337</v>
      </c>
      <c r="E166" s="28"/>
      <c r="F166" s="28"/>
      <c r="G166" s="29"/>
      <c r="I166" s="2"/>
      <c r="J166" s="120">
        <v>123.1293</v>
      </c>
      <c r="K166" s="120">
        <v>563.94560000000001</v>
      </c>
      <c r="L166" s="120">
        <v>138.09520000000001</v>
      </c>
      <c r="M166" s="120">
        <v>87.074830000000006</v>
      </c>
      <c r="N166" s="120">
        <v>142.17689999999999</v>
      </c>
      <c r="O166" s="120">
        <v>440.81630000000001</v>
      </c>
      <c r="P166" s="3"/>
    </row>
    <row r="167" spans="1:16" x14ac:dyDescent="0.25">
      <c r="A167" s="105">
        <v>98.66</v>
      </c>
      <c r="B167" s="104">
        <v>66.760000000000005</v>
      </c>
      <c r="C167" s="104">
        <v>61.27</v>
      </c>
      <c r="D167" s="104">
        <v>102.29</v>
      </c>
      <c r="G167" s="3"/>
      <c r="I167" s="2"/>
      <c r="J167" s="120">
        <v>123.1293</v>
      </c>
      <c r="K167" s="120">
        <v>524.48979999999995</v>
      </c>
      <c r="L167" s="120">
        <v>122.449</v>
      </c>
      <c r="M167" s="120">
        <v>153.7415</v>
      </c>
      <c r="N167" s="120">
        <v>102.0408</v>
      </c>
      <c r="O167" s="120">
        <v>119.72790000000001</v>
      </c>
      <c r="P167" s="3"/>
    </row>
    <row r="168" spans="1:16" x14ac:dyDescent="0.25">
      <c r="A168" s="105">
        <v>97.24</v>
      </c>
      <c r="B168" s="104">
        <v>65.83</v>
      </c>
      <c r="C168" s="104">
        <v>65.2</v>
      </c>
      <c r="D168" s="104">
        <v>106.04</v>
      </c>
      <c r="G168" s="3"/>
      <c r="I168" s="2"/>
      <c r="J168" s="120">
        <v>95.918369999999996</v>
      </c>
      <c r="K168" s="120">
        <v>191.83670000000001</v>
      </c>
      <c r="L168" s="120">
        <v>162.58500000000001</v>
      </c>
      <c r="M168" s="120">
        <v>144.898</v>
      </c>
      <c r="N168" s="120">
        <v>104.08159999999999</v>
      </c>
      <c r="O168" s="120">
        <v>187.07480000000001</v>
      </c>
      <c r="P168" s="3"/>
    </row>
    <row r="169" spans="1:16" x14ac:dyDescent="0.25">
      <c r="A169" s="105">
        <v>95.83</v>
      </c>
      <c r="B169" s="104">
        <v>71.22</v>
      </c>
      <c r="C169" s="104">
        <v>65.31</v>
      </c>
      <c r="D169" s="104">
        <v>100.59</v>
      </c>
      <c r="G169" s="3"/>
      <c r="I169" s="2"/>
      <c r="P169" s="3"/>
    </row>
    <row r="170" spans="1:16" x14ac:dyDescent="0.25">
      <c r="A170" s="105">
        <v>111.13</v>
      </c>
      <c r="B170" s="104">
        <v>68.8</v>
      </c>
      <c r="C170" s="104">
        <v>64.569999999999993</v>
      </c>
      <c r="D170" s="104">
        <v>110.2</v>
      </c>
      <c r="G170" s="3"/>
      <c r="I170" s="2"/>
      <c r="P170" s="3"/>
    </row>
    <row r="171" spans="1:16" x14ac:dyDescent="0.25">
      <c r="A171" s="105">
        <v>102.78</v>
      </c>
      <c r="B171" s="104">
        <v>72.11</v>
      </c>
      <c r="C171" s="104">
        <v>74.63</v>
      </c>
      <c r="D171" s="104">
        <v>106.97</v>
      </c>
      <c r="G171" s="3"/>
      <c r="I171" s="2"/>
      <c r="J171" s="121" t="s">
        <v>260</v>
      </c>
      <c r="K171" s="120">
        <v>1</v>
      </c>
      <c r="L171" s="120"/>
      <c r="M171" s="120"/>
      <c r="N171" s="120"/>
      <c r="O171" s="120"/>
      <c r="P171" s="122"/>
    </row>
    <row r="172" spans="1:16" x14ac:dyDescent="0.25">
      <c r="A172" s="105">
        <v>104.19</v>
      </c>
      <c r="B172" s="104">
        <v>70.59</v>
      </c>
      <c r="C172" s="104">
        <v>67.319999999999993</v>
      </c>
      <c r="D172" s="104">
        <v>110.83</v>
      </c>
      <c r="G172" s="3"/>
      <c r="I172" s="2"/>
      <c r="J172" s="121" t="s">
        <v>261</v>
      </c>
      <c r="K172" s="120">
        <v>15</v>
      </c>
      <c r="L172" s="120"/>
      <c r="M172" s="120"/>
      <c r="N172" s="120"/>
      <c r="O172" s="120"/>
      <c r="P172" s="122"/>
    </row>
    <row r="173" spans="1:16" x14ac:dyDescent="0.25">
      <c r="A173" s="105">
        <v>95.24</v>
      </c>
      <c r="B173" s="104">
        <v>70.099999999999994</v>
      </c>
      <c r="C173" s="104">
        <v>68.25</v>
      </c>
      <c r="D173" s="104">
        <v>116.11</v>
      </c>
      <c r="G173" s="3"/>
      <c r="I173" s="2"/>
      <c r="J173" s="121" t="s">
        <v>262</v>
      </c>
      <c r="K173" s="120">
        <v>0.05</v>
      </c>
      <c r="L173" s="120"/>
      <c r="M173" s="120"/>
      <c r="N173" s="120"/>
      <c r="O173" s="120"/>
      <c r="P173" s="122"/>
    </row>
    <row r="174" spans="1:16" x14ac:dyDescent="0.25">
      <c r="A174" s="105">
        <v>96.24</v>
      </c>
      <c r="B174" s="104">
        <v>68.209999999999994</v>
      </c>
      <c r="C174" s="104">
        <v>81.02</v>
      </c>
      <c r="D174" s="104">
        <v>80.650000000000006</v>
      </c>
      <c r="G174" s="3"/>
      <c r="I174" s="2"/>
      <c r="J174" s="121"/>
      <c r="K174" s="120"/>
      <c r="L174" s="120"/>
      <c r="M174" s="120"/>
      <c r="N174" s="120"/>
      <c r="O174" s="120"/>
      <c r="P174" s="122"/>
    </row>
    <row r="175" spans="1:16" x14ac:dyDescent="0.25">
      <c r="A175" s="105">
        <v>94.72</v>
      </c>
      <c r="B175" s="104">
        <v>62.68</v>
      </c>
      <c r="C175" s="104">
        <v>80.31</v>
      </c>
      <c r="D175" s="104">
        <v>118.22</v>
      </c>
      <c r="G175" s="3"/>
      <c r="I175" s="2"/>
      <c r="J175" s="121" t="s">
        <v>263</v>
      </c>
      <c r="K175" s="120" t="s">
        <v>264</v>
      </c>
      <c r="L175" s="120" t="s">
        <v>265</v>
      </c>
      <c r="M175" s="120" t="s">
        <v>266</v>
      </c>
      <c r="N175" s="120" t="s">
        <v>267</v>
      </c>
      <c r="O175" s="120" t="s">
        <v>268</v>
      </c>
      <c r="P175" s="122"/>
    </row>
    <row r="176" spans="1:16" x14ac:dyDescent="0.25">
      <c r="A176" s="105">
        <v>103.97</v>
      </c>
      <c r="B176" s="104">
        <v>63.64</v>
      </c>
      <c r="C176" s="104">
        <v>79.569999999999993</v>
      </c>
      <c r="D176" s="104">
        <v>108.53</v>
      </c>
      <c r="G176" s="3"/>
      <c r="I176" s="2"/>
      <c r="J176" s="121" t="s">
        <v>295</v>
      </c>
      <c r="K176" s="120">
        <v>-266</v>
      </c>
      <c r="L176" s="120" t="s">
        <v>429</v>
      </c>
      <c r="M176" s="120" t="s">
        <v>239</v>
      </c>
      <c r="N176" s="120" t="s">
        <v>237</v>
      </c>
      <c r="O176" s="120" t="s">
        <v>235</v>
      </c>
      <c r="P176" s="122" t="s">
        <v>271</v>
      </c>
    </row>
    <row r="177" spans="1:16" x14ac:dyDescent="0.25">
      <c r="A177" s="2"/>
      <c r="G177" s="3"/>
      <c r="I177" s="2"/>
      <c r="J177" s="121" t="s">
        <v>297</v>
      </c>
      <c r="K177" s="120">
        <v>-46</v>
      </c>
      <c r="L177" s="120" t="s">
        <v>430</v>
      </c>
      <c r="M177" s="120" t="s">
        <v>277</v>
      </c>
      <c r="N177" s="120" t="s">
        <v>278</v>
      </c>
      <c r="O177" s="120" t="s">
        <v>279</v>
      </c>
      <c r="P177" s="122" t="s">
        <v>274</v>
      </c>
    </row>
    <row r="178" spans="1:16" x14ac:dyDescent="0.25">
      <c r="A178" s="107" t="s">
        <v>260</v>
      </c>
      <c r="B178" s="104">
        <v>1</v>
      </c>
      <c r="C178" s="104"/>
      <c r="D178" s="104"/>
      <c r="E178" s="104"/>
      <c r="F178" s="104"/>
      <c r="G178" s="114"/>
      <c r="I178" s="2"/>
      <c r="J178" s="121" t="s">
        <v>299</v>
      </c>
      <c r="K178" s="120">
        <v>-45</v>
      </c>
      <c r="L178" s="120" t="s">
        <v>431</v>
      </c>
      <c r="M178" s="120" t="s">
        <v>277</v>
      </c>
      <c r="N178" s="120" t="s">
        <v>278</v>
      </c>
      <c r="O178" s="120" t="s">
        <v>279</v>
      </c>
      <c r="P178" s="122" t="s">
        <v>280</v>
      </c>
    </row>
    <row r="179" spans="1:16" x14ac:dyDescent="0.25">
      <c r="A179" s="107" t="s">
        <v>261</v>
      </c>
      <c r="B179" s="104">
        <v>6</v>
      </c>
      <c r="C179" s="104"/>
      <c r="D179" s="104"/>
      <c r="E179" s="104"/>
      <c r="F179" s="104"/>
      <c r="G179" s="114"/>
      <c r="I179" s="2"/>
      <c r="J179" s="121" t="s">
        <v>301</v>
      </c>
      <c r="K179" s="120">
        <v>-7.9</v>
      </c>
      <c r="L179" s="120" t="s">
        <v>432</v>
      </c>
      <c r="M179" s="120" t="s">
        <v>277</v>
      </c>
      <c r="N179" s="120" t="s">
        <v>278</v>
      </c>
      <c r="O179" s="120" t="s">
        <v>279</v>
      </c>
      <c r="P179" s="122" t="s">
        <v>303</v>
      </c>
    </row>
    <row r="180" spans="1:16" x14ac:dyDescent="0.25">
      <c r="A180" s="107" t="s">
        <v>262</v>
      </c>
      <c r="B180" s="104">
        <v>0.05</v>
      </c>
      <c r="C180" s="104"/>
      <c r="D180" s="104"/>
      <c r="E180" s="104"/>
      <c r="F180" s="104"/>
      <c r="G180" s="114"/>
      <c r="I180" s="2"/>
      <c r="J180" s="121" t="s">
        <v>304</v>
      </c>
      <c r="K180" s="120">
        <v>-217</v>
      </c>
      <c r="L180" s="120" t="s">
        <v>433</v>
      </c>
      <c r="M180" s="120" t="s">
        <v>239</v>
      </c>
      <c r="N180" s="120" t="s">
        <v>327</v>
      </c>
      <c r="O180" s="120">
        <v>5.9999999999999995E-4</v>
      </c>
      <c r="P180" s="122" t="s">
        <v>306</v>
      </c>
    </row>
    <row r="181" spans="1:16" x14ac:dyDescent="0.25">
      <c r="A181" s="107"/>
      <c r="B181" s="104"/>
      <c r="C181" s="104"/>
      <c r="D181" s="104"/>
      <c r="E181" s="104"/>
      <c r="F181" s="104"/>
      <c r="G181" s="114"/>
      <c r="I181" s="2"/>
      <c r="J181" s="121" t="s">
        <v>307</v>
      </c>
      <c r="K181" s="120">
        <v>220</v>
      </c>
      <c r="L181" s="120" t="s">
        <v>434</v>
      </c>
      <c r="M181" s="120" t="s">
        <v>239</v>
      </c>
      <c r="N181" s="120" t="s">
        <v>327</v>
      </c>
      <c r="O181" s="120">
        <v>5.0000000000000001E-4</v>
      </c>
      <c r="P181" s="122" t="s">
        <v>283</v>
      </c>
    </row>
    <row r="182" spans="1:16" x14ac:dyDescent="0.25">
      <c r="A182" s="107" t="s">
        <v>263</v>
      </c>
      <c r="B182" s="104" t="s">
        <v>264</v>
      </c>
      <c r="C182" s="104" t="s">
        <v>265</v>
      </c>
      <c r="D182" s="104" t="s">
        <v>266</v>
      </c>
      <c r="E182" s="104" t="s">
        <v>267</v>
      </c>
      <c r="F182" s="104" t="s">
        <v>268</v>
      </c>
      <c r="G182" s="114"/>
      <c r="I182" s="2"/>
      <c r="J182" s="121" t="s">
        <v>309</v>
      </c>
      <c r="K182" s="120">
        <v>221</v>
      </c>
      <c r="L182" s="120" t="s">
        <v>435</v>
      </c>
      <c r="M182" s="120" t="s">
        <v>239</v>
      </c>
      <c r="N182" s="120" t="s">
        <v>327</v>
      </c>
      <c r="O182" s="120">
        <v>5.0000000000000001E-4</v>
      </c>
      <c r="P182" s="122" t="s">
        <v>286</v>
      </c>
    </row>
    <row r="183" spans="1:16" x14ac:dyDescent="0.25">
      <c r="A183" s="107" t="s">
        <v>269</v>
      </c>
      <c r="B183" s="104">
        <v>32</v>
      </c>
      <c r="C183" s="104" t="s">
        <v>358</v>
      </c>
      <c r="D183" s="104" t="s">
        <v>239</v>
      </c>
      <c r="E183" s="104" t="s">
        <v>237</v>
      </c>
      <c r="F183" s="104" t="s">
        <v>235</v>
      </c>
      <c r="G183" s="114" t="s">
        <v>271</v>
      </c>
      <c r="I183" s="2"/>
      <c r="J183" s="121" t="s">
        <v>311</v>
      </c>
      <c r="K183" s="120">
        <v>258</v>
      </c>
      <c r="L183" s="120" t="s">
        <v>436</v>
      </c>
      <c r="M183" s="120" t="s">
        <v>239</v>
      </c>
      <c r="N183" s="120" t="s">
        <v>237</v>
      </c>
      <c r="O183" s="120" t="s">
        <v>235</v>
      </c>
      <c r="P183" s="122" t="s">
        <v>313</v>
      </c>
    </row>
    <row r="184" spans="1:16" x14ac:dyDescent="0.25">
      <c r="A184" s="107" t="s">
        <v>272</v>
      </c>
      <c r="B184" s="104">
        <v>29</v>
      </c>
      <c r="C184" s="104" t="s">
        <v>359</v>
      </c>
      <c r="D184" s="104" t="s">
        <v>239</v>
      </c>
      <c r="E184" s="104" t="s">
        <v>237</v>
      </c>
      <c r="F184" s="104" t="s">
        <v>235</v>
      </c>
      <c r="G184" s="114" t="s">
        <v>274</v>
      </c>
      <c r="I184" s="2"/>
      <c r="J184" s="121" t="s">
        <v>314</v>
      </c>
      <c r="K184" s="120">
        <v>50</v>
      </c>
      <c r="L184" s="120" t="s">
        <v>437</v>
      </c>
      <c r="M184" s="120" t="s">
        <v>277</v>
      </c>
      <c r="N184" s="120" t="s">
        <v>278</v>
      </c>
      <c r="O184" s="120" t="s">
        <v>279</v>
      </c>
      <c r="P184" s="122" t="s">
        <v>316</v>
      </c>
    </row>
    <row r="185" spans="1:16" x14ac:dyDescent="0.25">
      <c r="A185" s="107" t="s">
        <v>340</v>
      </c>
      <c r="B185" s="104">
        <v>-6</v>
      </c>
      <c r="C185" s="104" t="s">
        <v>360</v>
      </c>
      <c r="D185" s="104" t="s">
        <v>277</v>
      </c>
      <c r="E185" s="104" t="s">
        <v>278</v>
      </c>
      <c r="F185" s="104">
        <v>0.39700000000000002</v>
      </c>
      <c r="G185" s="114" t="s">
        <v>280</v>
      </c>
      <c r="I185" s="2"/>
      <c r="J185" s="121" t="s">
        <v>317</v>
      </c>
      <c r="K185" s="120">
        <v>1.1000000000000001</v>
      </c>
      <c r="L185" s="120" t="s">
        <v>438</v>
      </c>
      <c r="M185" s="120" t="s">
        <v>277</v>
      </c>
      <c r="N185" s="120" t="s">
        <v>278</v>
      </c>
      <c r="O185" s="120" t="s">
        <v>279</v>
      </c>
      <c r="P185" s="122" t="s">
        <v>289</v>
      </c>
    </row>
    <row r="186" spans="1:16" x14ac:dyDescent="0.25">
      <c r="A186" s="107" t="s">
        <v>281</v>
      </c>
      <c r="B186" s="104">
        <v>-2.8</v>
      </c>
      <c r="C186" s="104" t="s">
        <v>361</v>
      </c>
      <c r="D186" s="104" t="s">
        <v>277</v>
      </c>
      <c r="E186" s="104" t="s">
        <v>278</v>
      </c>
      <c r="F186" s="104" t="s">
        <v>279</v>
      </c>
      <c r="G186" s="114" t="s">
        <v>283</v>
      </c>
      <c r="I186" s="2"/>
      <c r="J186" s="121" t="s">
        <v>319</v>
      </c>
      <c r="K186" s="120">
        <v>38</v>
      </c>
      <c r="L186" s="120" t="s">
        <v>439</v>
      </c>
      <c r="M186" s="120" t="s">
        <v>277</v>
      </c>
      <c r="N186" s="120" t="s">
        <v>278</v>
      </c>
      <c r="O186" s="120" t="s">
        <v>279</v>
      </c>
      <c r="P186" s="122" t="s">
        <v>321</v>
      </c>
    </row>
    <row r="187" spans="1:16" x14ac:dyDescent="0.25">
      <c r="A187" s="107" t="s">
        <v>343</v>
      </c>
      <c r="B187" s="104">
        <v>-38</v>
      </c>
      <c r="C187" s="104" t="s">
        <v>362</v>
      </c>
      <c r="D187" s="104" t="s">
        <v>239</v>
      </c>
      <c r="E187" s="104" t="s">
        <v>237</v>
      </c>
      <c r="F187" s="104" t="s">
        <v>235</v>
      </c>
      <c r="G187" s="114" t="s">
        <v>286</v>
      </c>
      <c r="I187" s="2"/>
      <c r="J187" s="121" t="s">
        <v>322</v>
      </c>
      <c r="K187" s="120">
        <v>-170</v>
      </c>
      <c r="L187" s="120" t="s">
        <v>440</v>
      </c>
      <c r="M187" s="120" t="s">
        <v>239</v>
      </c>
      <c r="N187" s="120" t="s">
        <v>350</v>
      </c>
      <c r="O187" s="120">
        <v>1.2699999999999999E-2</v>
      </c>
      <c r="P187" s="122" t="s">
        <v>324</v>
      </c>
    </row>
    <row r="188" spans="1:16" x14ac:dyDescent="0.25">
      <c r="A188" s="107" t="s">
        <v>345</v>
      </c>
      <c r="B188" s="104">
        <v>-35</v>
      </c>
      <c r="C188" s="104" t="s">
        <v>363</v>
      </c>
      <c r="D188" s="104" t="s">
        <v>239</v>
      </c>
      <c r="E188" s="104" t="s">
        <v>237</v>
      </c>
      <c r="F188" s="104" t="s">
        <v>235</v>
      </c>
      <c r="G188" s="114" t="s">
        <v>289</v>
      </c>
      <c r="I188" s="2"/>
      <c r="J188" s="121" t="s">
        <v>325</v>
      </c>
      <c r="K188" s="120">
        <v>37</v>
      </c>
      <c r="L188" s="120" t="s">
        <v>441</v>
      </c>
      <c r="M188" s="120" t="s">
        <v>277</v>
      </c>
      <c r="N188" s="120" t="s">
        <v>278</v>
      </c>
      <c r="O188" s="120" t="s">
        <v>279</v>
      </c>
      <c r="P188" s="122" t="s">
        <v>328</v>
      </c>
    </row>
    <row r="189" spans="1:16" x14ac:dyDescent="0.25">
      <c r="A189" s="4"/>
      <c r="B189" s="5"/>
      <c r="C189" s="5"/>
      <c r="D189" s="5"/>
      <c r="E189" s="5"/>
      <c r="F189" s="5"/>
      <c r="G189" s="6"/>
      <c r="I189" s="2"/>
      <c r="J189" s="121" t="s">
        <v>329</v>
      </c>
      <c r="K189" s="120">
        <v>-171</v>
      </c>
      <c r="L189" s="120" t="s">
        <v>442</v>
      </c>
      <c r="M189" s="120" t="s">
        <v>239</v>
      </c>
      <c r="N189" s="120" t="s">
        <v>350</v>
      </c>
      <c r="O189" s="120">
        <v>1.18E-2</v>
      </c>
      <c r="P189" s="122" t="s">
        <v>331</v>
      </c>
    </row>
    <row r="190" spans="1:16" x14ac:dyDescent="0.25">
      <c r="I190" s="4"/>
      <c r="J190" s="123" t="s">
        <v>332</v>
      </c>
      <c r="K190" s="124">
        <v>-209</v>
      </c>
      <c r="L190" s="124" t="s">
        <v>443</v>
      </c>
      <c r="M190" s="124" t="s">
        <v>239</v>
      </c>
      <c r="N190" s="124" t="s">
        <v>250</v>
      </c>
      <c r="O190" s="124">
        <v>1.1000000000000001E-3</v>
      </c>
      <c r="P190" s="125" t="s">
        <v>334</v>
      </c>
    </row>
    <row r="191" spans="1:16" x14ac:dyDescent="0.25">
      <c r="A191" s="106" t="s">
        <v>372</v>
      </c>
    </row>
    <row r="192" spans="1:16" ht="20.25" x14ac:dyDescent="0.3">
      <c r="A192" s="117" t="s">
        <v>365</v>
      </c>
      <c r="I192" t="s">
        <v>445</v>
      </c>
      <c r="L192" s="112" t="s">
        <v>373</v>
      </c>
    </row>
    <row r="193" spans="1:16" x14ac:dyDescent="0.25">
      <c r="A193" s="103" t="s">
        <v>258</v>
      </c>
      <c r="B193" s="102" t="s">
        <v>248</v>
      </c>
      <c r="C193" s="102" t="s">
        <v>259</v>
      </c>
      <c r="D193" s="102" t="s">
        <v>337</v>
      </c>
      <c r="E193" s="28"/>
      <c r="F193" s="28"/>
      <c r="G193" s="29"/>
      <c r="I193" s="1"/>
      <c r="J193" s="127" t="s">
        <v>225</v>
      </c>
      <c r="K193" s="127" t="s">
        <v>226</v>
      </c>
      <c r="L193" s="127" t="s">
        <v>291</v>
      </c>
      <c r="M193" s="127" t="s">
        <v>292</v>
      </c>
      <c r="N193" s="127" t="s">
        <v>293</v>
      </c>
      <c r="O193" s="127" t="s">
        <v>294</v>
      </c>
      <c r="P193" s="29"/>
    </row>
    <row r="194" spans="1:16" x14ac:dyDescent="0.25">
      <c r="A194" s="105">
        <v>130.90909099999999</v>
      </c>
      <c r="B194" s="104">
        <v>221.48760300000001</v>
      </c>
      <c r="C194" s="104">
        <v>369.58677699999998</v>
      </c>
      <c r="D194" s="104">
        <v>114.38016500000001</v>
      </c>
      <c r="G194" s="3"/>
      <c r="I194" s="2"/>
      <c r="J194" s="106">
        <v>147.11000000000001</v>
      </c>
      <c r="K194" s="106">
        <v>34.229999999999997</v>
      </c>
      <c r="L194" s="106">
        <v>110.97</v>
      </c>
      <c r="M194" s="106">
        <v>74.91</v>
      </c>
      <c r="N194" s="106">
        <v>140.94999999999999</v>
      </c>
      <c r="O194" s="106">
        <v>36</v>
      </c>
      <c r="P194" s="3"/>
    </row>
    <row r="195" spans="1:16" x14ac:dyDescent="0.25">
      <c r="A195" s="105">
        <v>104.46281</v>
      </c>
      <c r="B195" s="104">
        <v>341.81818199999998</v>
      </c>
      <c r="C195" s="104">
        <v>292.892562</v>
      </c>
      <c r="D195" s="104">
        <v>84.628099199999994</v>
      </c>
      <c r="G195" s="3"/>
      <c r="I195" s="2"/>
      <c r="J195" s="106">
        <v>113.79</v>
      </c>
      <c r="K195" s="106">
        <v>42.87</v>
      </c>
      <c r="L195" s="106">
        <v>113.56</v>
      </c>
      <c r="M195" s="106">
        <v>91.13</v>
      </c>
      <c r="N195" s="106">
        <v>112.96</v>
      </c>
      <c r="O195" s="106">
        <v>22.46</v>
      </c>
      <c r="P195" s="3"/>
    </row>
    <row r="196" spans="1:16" x14ac:dyDescent="0.25">
      <c r="A196" s="105">
        <v>71.404958699999995</v>
      </c>
      <c r="B196" s="104">
        <v>278.34710699999999</v>
      </c>
      <c r="C196" s="104">
        <v>276.36363599999999</v>
      </c>
      <c r="D196" s="104">
        <v>72.066115699999997</v>
      </c>
      <c r="G196" s="3"/>
      <c r="I196" s="2"/>
      <c r="J196" s="106">
        <v>91.3</v>
      </c>
      <c r="K196" s="106">
        <v>26.85</v>
      </c>
      <c r="L196" s="106">
        <v>102.9</v>
      </c>
      <c r="M196" s="106">
        <v>81.040000000000006</v>
      </c>
      <c r="N196" s="106">
        <v>90.36</v>
      </c>
      <c r="O196" s="106">
        <v>35.15</v>
      </c>
      <c r="P196" s="3"/>
    </row>
    <row r="197" spans="1:16" x14ac:dyDescent="0.25">
      <c r="A197" s="105">
        <v>75.371900800000006</v>
      </c>
      <c r="B197" s="104">
        <v>267.768595</v>
      </c>
      <c r="C197" s="104">
        <v>228.76033100000001</v>
      </c>
      <c r="D197" s="104">
        <v>101.81818199999999</v>
      </c>
      <c r="G197" s="3"/>
      <c r="I197" s="2"/>
      <c r="J197" s="106">
        <v>73.2</v>
      </c>
      <c r="K197" s="106">
        <v>67.209999999999994</v>
      </c>
      <c r="L197" s="106">
        <v>76.42</v>
      </c>
      <c r="M197" s="106">
        <v>87.99</v>
      </c>
      <c r="N197" s="106">
        <v>70.66</v>
      </c>
      <c r="O197" s="106">
        <v>49.08</v>
      </c>
      <c r="P197" s="3"/>
    </row>
    <row r="198" spans="1:16" x14ac:dyDescent="0.25">
      <c r="A198" s="105">
        <v>108.42975199999999</v>
      </c>
      <c r="B198" s="104">
        <v>323.30578500000001</v>
      </c>
      <c r="C198" s="104">
        <v>235.37190100000001</v>
      </c>
      <c r="D198" s="104">
        <v>105.785124</v>
      </c>
      <c r="G198" s="3"/>
      <c r="I198" s="2"/>
      <c r="J198" s="106">
        <v>61</v>
      </c>
      <c r="K198" s="106">
        <v>47.12</v>
      </c>
      <c r="L198" s="106">
        <v>110.74</v>
      </c>
      <c r="M198" s="106">
        <v>74.03</v>
      </c>
      <c r="N198" s="106">
        <v>56.47</v>
      </c>
      <c r="O198" s="106">
        <v>57.29</v>
      </c>
      <c r="P198" s="3"/>
    </row>
    <row r="199" spans="1:16" x14ac:dyDescent="0.25">
      <c r="A199" s="105">
        <v>122.975207</v>
      </c>
      <c r="B199" s="104">
        <v>258.51239700000002</v>
      </c>
      <c r="C199" s="104">
        <v>200.991736</v>
      </c>
      <c r="D199" s="104">
        <v>93.884297500000002</v>
      </c>
      <c r="G199" s="3"/>
      <c r="I199" s="2"/>
      <c r="J199" s="106">
        <v>108.83</v>
      </c>
      <c r="K199" s="106">
        <v>54.13</v>
      </c>
      <c r="L199" s="106">
        <v>61.97</v>
      </c>
      <c r="M199" s="106">
        <v>65.56</v>
      </c>
      <c r="N199" s="106">
        <v>72.8</v>
      </c>
      <c r="O199" s="106">
        <v>65.05</v>
      </c>
      <c r="P199" s="3"/>
    </row>
    <row r="200" spans="1:16" x14ac:dyDescent="0.25">
      <c r="A200" s="105">
        <v>95.867768600000005</v>
      </c>
      <c r="B200" s="104">
        <v>396.69421499999999</v>
      </c>
      <c r="C200" s="104">
        <v>444.29752100000002</v>
      </c>
      <c r="D200" s="104">
        <v>101.81818199999999</v>
      </c>
      <c r="G200" s="3"/>
      <c r="I200" s="2"/>
      <c r="J200" s="106">
        <v>116.32</v>
      </c>
      <c r="K200" s="106">
        <v>68.52</v>
      </c>
      <c r="L200" s="106">
        <v>103.21</v>
      </c>
      <c r="M200" s="106">
        <v>85.71</v>
      </c>
      <c r="N200" s="106">
        <v>90.19</v>
      </c>
      <c r="O200" s="106">
        <v>81.58</v>
      </c>
      <c r="P200" s="3"/>
    </row>
    <row r="201" spans="1:16" x14ac:dyDescent="0.25">
      <c r="A201" s="105">
        <v>90.578512399999994</v>
      </c>
      <c r="B201" s="104">
        <v>308.76033100000001</v>
      </c>
      <c r="C201" s="104">
        <v>403.96694200000002</v>
      </c>
      <c r="D201" s="104">
        <v>115.702479</v>
      </c>
      <c r="G201" s="3"/>
      <c r="I201" s="2"/>
      <c r="J201" s="106">
        <v>113.9</v>
      </c>
      <c r="K201" s="106">
        <v>84.17</v>
      </c>
      <c r="L201" s="106">
        <v>85.48</v>
      </c>
      <c r="M201" s="106">
        <v>102.23</v>
      </c>
      <c r="N201" s="106">
        <v>79.209999999999994</v>
      </c>
      <c r="O201" s="106">
        <v>92.61</v>
      </c>
      <c r="P201" s="3"/>
    </row>
    <row r="202" spans="1:16" x14ac:dyDescent="0.25">
      <c r="A202" s="2"/>
      <c r="G202" s="3"/>
      <c r="I202" s="2"/>
      <c r="J202" s="106">
        <v>111.25</v>
      </c>
      <c r="K202" s="106">
        <v>67.44</v>
      </c>
      <c r="L202" s="106">
        <v>67.81</v>
      </c>
      <c r="M202" s="106">
        <v>86.34</v>
      </c>
      <c r="N202" s="106">
        <v>109.17</v>
      </c>
      <c r="O202" s="106">
        <v>98.11</v>
      </c>
      <c r="P202" s="3"/>
    </row>
    <row r="203" spans="1:16" x14ac:dyDescent="0.25">
      <c r="A203" s="107" t="s">
        <v>260</v>
      </c>
      <c r="B203" s="104">
        <v>1</v>
      </c>
      <c r="C203" s="104"/>
      <c r="D203" s="104"/>
      <c r="E203" s="104"/>
      <c r="F203" s="104"/>
      <c r="G203" s="114"/>
      <c r="I203" s="2"/>
      <c r="J203" s="106">
        <v>63.31</v>
      </c>
      <c r="K203" s="106">
        <v>75.790000000000006</v>
      </c>
      <c r="L203" s="106">
        <v>72.430000000000007</v>
      </c>
      <c r="M203" s="106">
        <v>98.18</v>
      </c>
      <c r="N203" s="106">
        <v>85.85</v>
      </c>
      <c r="O203" s="106">
        <v>44.1</v>
      </c>
      <c r="P203" s="3"/>
    </row>
    <row r="204" spans="1:16" x14ac:dyDescent="0.25">
      <c r="A204" s="107" t="s">
        <v>261</v>
      </c>
      <c r="B204" s="104">
        <v>6</v>
      </c>
      <c r="C204" s="104"/>
      <c r="D204" s="104"/>
      <c r="E204" s="104"/>
      <c r="F204" s="104"/>
      <c r="G204" s="114"/>
      <c r="I204" s="2"/>
      <c r="P204" s="3"/>
    </row>
    <row r="205" spans="1:16" x14ac:dyDescent="0.25">
      <c r="A205" s="107" t="s">
        <v>262</v>
      </c>
      <c r="B205" s="104">
        <v>0.05</v>
      </c>
      <c r="C205" s="104"/>
      <c r="D205" s="104"/>
      <c r="E205" s="104"/>
      <c r="F205" s="104"/>
      <c r="G205" s="114"/>
      <c r="I205" s="2"/>
      <c r="J205" s="106" t="s">
        <v>260</v>
      </c>
      <c r="K205" s="104">
        <v>1</v>
      </c>
      <c r="L205" s="104"/>
      <c r="M205" s="104"/>
      <c r="N205" s="104"/>
      <c r="O205" s="104"/>
      <c r="P205" s="114"/>
    </row>
    <row r="206" spans="1:16" x14ac:dyDescent="0.25">
      <c r="A206" s="107"/>
      <c r="B206" s="104"/>
      <c r="C206" s="104"/>
      <c r="D206" s="104"/>
      <c r="E206" s="104"/>
      <c r="F206" s="104"/>
      <c r="G206" s="114"/>
      <c r="I206" s="2"/>
      <c r="J206" s="106" t="s">
        <v>261</v>
      </c>
      <c r="K206" s="104">
        <v>15</v>
      </c>
      <c r="L206" s="104"/>
      <c r="M206" s="104"/>
      <c r="N206" s="104"/>
      <c r="O206" s="104"/>
      <c r="P206" s="114"/>
    </row>
    <row r="207" spans="1:16" x14ac:dyDescent="0.25">
      <c r="A207" s="107" t="s">
        <v>263</v>
      </c>
      <c r="B207" s="104" t="s">
        <v>264</v>
      </c>
      <c r="C207" s="104" t="s">
        <v>265</v>
      </c>
      <c r="D207" s="104" t="s">
        <v>266</v>
      </c>
      <c r="E207" s="104" t="s">
        <v>267</v>
      </c>
      <c r="F207" s="104" t="s">
        <v>268</v>
      </c>
      <c r="G207" s="114"/>
      <c r="I207" s="2"/>
      <c r="J207" s="106" t="s">
        <v>262</v>
      </c>
      <c r="K207" s="104">
        <v>0.05</v>
      </c>
      <c r="L207" s="104"/>
      <c r="M207" s="104"/>
      <c r="N207" s="104"/>
      <c r="O207" s="104"/>
      <c r="P207" s="114"/>
    </row>
    <row r="208" spans="1:16" x14ac:dyDescent="0.25">
      <c r="A208" s="107" t="s">
        <v>269</v>
      </c>
      <c r="B208" s="104">
        <v>-200</v>
      </c>
      <c r="C208" s="104" t="s">
        <v>366</v>
      </c>
      <c r="D208" s="104" t="s">
        <v>239</v>
      </c>
      <c r="E208" s="104" t="s">
        <v>237</v>
      </c>
      <c r="F208" s="104" t="s">
        <v>235</v>
      </c>
      <c r="G208" s="114" t="s">
        <v>271</v>
      </c>
      <c r="I208" s="2"/>
      <c r="J208" s="106"/>
      <c r="K208" s="104"/>
      <c r="L208" s="104"/>
      <c r="M208" s="104"/>
      <c r="N208" s="104"/>
      <c r="O208" s="104"/>
      <c r="P208" s="114"/>
    </row>
    <row r="209" spans="1:16" x14ac:dyDescent="0.25">
      <c r="A209" s="107" t="s">
        <v>272</v>
      </c>
      <c r="B209" s="104">
        <v>-207</v>
      </c>
      <c r="C209" s="104" t="s">
        <v>367</v>
      </c>
      <c r="D209" s="104" t="s">
        <v>239</v>
      </c>
      <c r="E209" s="104" t="s">
        <v>237</v>
      </c>
      <c r="F209" s="104" t="s">
        <v>235</v>
      </c>
      <c r="G209" s="114" t="s">
        <v>274</v>
      </c>
      <c r="I209" s="2"/>
      <c r="J209" s="106" t="s">
        <v>263</v>
      </c>
      <c r="K209" s="104" t="s">
        <v>264</v>
      </c>
      <c r="L209" s="104" t="s">
        <v>265</v>
      </c>
      <c r="M209" s="104" t="s">
        <v>266</v>
      </c>
      <c r="N209" s="104" t="s">
        <v>267</v>
      </c>
      <c r="O209" s="104" t="s">
        <v>268</v>
      </c>
      <c r="P209" s="114"/>
    </row>
    <row r="210" spans="1:16" x14ac:dyDescent="0.25">
      <c r="A210" s="107" t="s">
        <v>340</v>
      </c>
      <c r="B210" s="104">
        <v>1.2</v>
      </c>
      <c r="C210" s="104" t="s">
        <v>368</v>
      </c>
      <c r="D210" s="104" t="s">
        <v>277</v>
      </c>
      <c r="E210" s="104" t="s">
        <v>278</v>
      </c>
      <c r="F210" s="104" t="s">
        <v>279</v>
      </c>
      <c r="G210" s="114" t="s">
        <v>280</v>
      </c>
      <c r="I210" s="2"/>
      <c r="J210" s="106" t="s">
        <v>295</v>
      </c>
      <c r="K210" s="104">
        <v>43</v>
      </c>
      <c r="L210" s="104" t="s">
        <v>381</v>
      </c>
      <c r="M210" s="104" t="s">
        <v>239</v>
      </c>
      <c r="N210" s="104" t="s">
        <v>327</v>
      </c>
      <c r="O210" s="104">
        <v>8.0000000000000004E-4</v>
      </c>
      <c r="P210" s="114" t="s">
        <v>271</v>
      </c>
    </row>
    <row r="211" spans="1:16" x14ac:dyDescent="0.25">
      <c r="A211" s="107" t="s">
        <v>281</v>
      </c>
      <c r="B211" s="104">
        <v>-6.9</v>
      </c>
      <c r="C211" s="104" t="s">
        <v>369</v>
      </c>
      <c r="D211" s="104" t="s">
        <v>277</v>
      </c>
      <c r="E211" s="104" t="s">
        <v>278</v>
      </c>
      <c r="F211" s="104" t="s">
        <v>279</v>
      </c>
      <c r="G211" s="114" t="s">
        <v>283</v>
      </c>
      <c r="I211" s="2"/>
      <c r="J211" s="106" t="s">
        <v>297</v>
      </c>
      <c r="K211" s="104">
        <v>9.5</v>
      </c>
      <c r="L211" s="104" t="s">
        <v>382</v>
      </c>
      <c r="M211" s="104" t="s">
        <v>277</v>
      </c>
      <c r="N211" s="104" t="s">
        <v>278</v>
      </c>
      <c r="O211" s="104" t="s">
        <v>279</v>
      </c>
      <c r="P211" s="114" t="s">
        <v>274</v>
      </c>
    </row>
    <row r="212" spans="1:16" x14ac:dyDescent="0.25">
      <c r="A212" s="107" t="s">
        <v>343</v>
      </c>
      <c r="B212" s="104">
        <v>201</v>
      </c>
      <c r="C212" s="104" t="s">
        <v>370</v>
      </c>
      <c r="D212" s="104" t="s">
        <v>239</v>
      </c>
      <c r="E212" s="104" t="s">
        <v>237</v>
      </c>
      <c r="F212" s="104" t="s">
        <v>235</v>
      </c>
      <c r="G212" s="114" t="s">
        <v>286</v>
      </c>
      <c r="I212" s="2"/>
      <c r="J212" s="106" t="s">
        <v>299</v>
      </c>
      <c r="K212" s="104">
        <v>15</v>
      </c>
      <c r="L212" s="104" t="s">
        <v>383</v>
      </c>
      <c r="M212" s="104" t="s">
        <v>277</v>
      </c>
      <c r="N212" s="104" t="s">
        <v>278</v>
      </c>
      <c r="O212" s="104" t="s">
        <v>279</v>
      </c>
      <c r="P212" s="114" t="s">
        <v>280</v>
      </c>
    </row>
    <row r="213" spans="1:16" x14ac:dyDescent="0.25">
      <c r="A213" s="110" t="s">
        <v>345</v>
      </c>
      <c r="B213" s="109">
        <v>208</v>
      </c>
      <c r="C213" s="109" t="s">
        <v>371</v>
      </c>
      <c r="D213" s="109" t="s">
        <v>239</v>
      </c>
      <c r="E213" s="109" t="s">
        <v>237</v>
      </c>
      <c r="F213" s="109" t="s">
        <v>235</v>
      </c>
      <c r="G213" s="115" t="s">
        <v>289</v>
      </c>
      <c r="I213" s="2"/>
      <c r="J213" s="106" t="s">
        <v>301</v>
      </c>
      <c r="K213" s="104">
        <v>9.1</v>
      </c>
      <c r="L213" s="104" t="s">
        <v>384</v>
      </c>
      <c r="M213" s="104" t="s">
        <v>277</v>
      </c>
      <c r="N213" s="104" t="s">
        <v>278</v>
      </c>
      <c r="O213" s="104" t="s">
        <v>279</v>
      </c>
      <c r="P213" s="114" t="s">
        <v>303</v>
      </c>
    </row>
    <row r="214" spans="1:16" x14ac:dyDescent="0.25">
      <c r="I214" s="2"/>
      <c r="J214" s="106" t="s">
        <v>304</v>
      </c>
      <c r="K214" s="104">
        <v>42</v>
      </c>
      <c r="L214" s="104" t="s">
        <v>385</v>
      </c>
      <c r="M214" s="104" t="s">
        <v>239</v>
      </c>
      <c r="N214" s="104" t="s">
        <v>250</v>
      </c>
      <c r="O214" s="104">
        <v>1.1999999999999999E-3</v>
      </c>
      <c r="P214" s="114" t="s">
        <v>306</v>
      </c>
    </row>
    <row r="215" spans="1:16" x14ac:dyDescent="0.25">
      <c r="A215" s="106" t="s">
        <v>380</v>
      </c>
      <c r="I215" s="2"/>
      <c r="J215" s="106" t="s">
        <v>307</v>
      </c>
      <c r="K215" s="104">
        <v>-34</v>
      </c>
      <c r="L215" s="104" t="s">
        <v>386</v>
      </c>
      <c r="M215" s="104" t="s">
        <v>239</v>
      </c>
      <c r="N215" s="104" t="s">
        <v>350</v>
      </c>
      <c r="O215" s="104">
        <v>1.7000000000000001E-2</v>
      </c>
      <c r="P215" s="114" t="s">
        <v>283</v>
      </c>
    </row>
    <row r="216" spans="1:16" ht="20.25" x14ac:dyDescent="0.3">
      <c r="A216" s="112" t="s">
        <v>373</v>
      </c>
      <c r="I216" s="2"/>
      <c r="J216" s="106" t="s">
        <v>309</v>
      </c>
      <c r="K216" s="104">
        <v>-28</v>
      </c>
      <c r="L216" s="104" t="s">
        <v>387</v>
      </c>
      <c r="M216" s="104" t="s">
        <v>277</v>
      </c>
      <c r="N216" s="104" t="s">
        <v>278</v>
      </c>
      <c r="O216" s="104">
        <v>9.4399999999999998E-2</v>
      </c>
      <c r="P216" s="114" t="s">
        <v>286</v>
      </c>
    </row>
    <row r="217" spans="1:16" x14ac:dyDescent="0.25">
      <c r="A217" s="103" t="s">
        <v>258</v>
      </c>
      <c r="B217" s="102" t="s">
        <v>248</v>
      </c>
      <c r="C217" s="102" t="s">
        <v>259</v>
      </c>
      <c r="D217" s="102" t="s">
        <v>337</v>
      </c>
      <c r="E217" s="28"/>
      <c r="F217" s="28"/>
      <c r="G217" s="29"/>
      <c r="I217" s="2"/>
      <c r="J217" s="106" t="s">
        <v>311</v>
      </c>
      <c r="K217" s="104">
        <v>-34</v>
      </c>
      <c r="L217" s="104" t="s">
        <v>388</v>
      </c>
      <c r="M217" s="104" t="s">
        <v>239</v>
      </c>
      <c r="N217" s="104" t="s">
        <v>350</v>
      </c>
      <c r="O217" s="104">
        <v>1.54E-2</v>
      </c>
      <c r="P217" s="114" t="s">
        <v>313</v>
      </c>
    </row>
    <row r="218" spans="1:16" x14ac:dyDescent="0.25">
      <c r="A218" s="105">
        <v>75.48</v>
      </c>
      <c r="B218" s="104">
        <v>74.36</v>
      </c>
      <c r="C218" s="104">
        <v>63.24</v>
      </c>
      <c r="D218" s="104">
        <v>103.57</v>
      </c>
      <c r="G218" s="3"/>
      <c r="I218" s="2"/>
      <c r="J218" s="106" t="s">
        <v>314</v>
      </c>
      <c r="K218" s="104">
        <v>-1.3</v>
      </c>
      <c r="L218" s="104" t="s">
        <v>389</v>
      </c>
      <c r="M218" s="104" t="s">
        <v>277</v>
      </c>
      <c r="N218" s="104" t="s">
        <v>278</v>
      </c>
      <c r="O218" s="104" t="s">
        <v>279</v>
      </c>
      <c r="P218" s="114" t="s">
        <v>316</v>
      </c>
    </row>
    <row r="219" spans="1:16" x14ac:dyDescent="0.25">
      <c r="A219" s="105">
        <v>96.79</v>
      </c>
      <c r="B219" s="104">
        <v>60.22</v>
      </c>
      <c r="C219" s="104">
        <v>61.41</v>
      </c>
      <c r="D219" s="104">
        <v>111.72</v>
      </c>
      <c r="G219" s="3"/>
      <c r="I219" s="2"/>
      <c r="J219" s="106" t="s">
        <v>317</v>
      </c>
      <c r="K219" s="104">
        <v>5.8</v>
      </c>
      <c r="L219" s="104" t="s">
        <v>390</v>
      </c>
      <c r="M219" s="104" t="s">
        <v>277</v>
      </c>
      <c r="N219" s="104" t="s">
        <v>278</v>
      </c>
      <c r="O219" s="104" t="s">
        <v>279</v>
      </c>
      <c r="P219" s="114" t="s">
        <v>289</v>
      </c>
    </row>
    <row r="220" spans="1:16" x14ac:dyDescent="0.25">
      <c r="A220" s="105">
        <v>100.94</v>
      </c>
      <c r="B220" s="104">
        <v>91.36</v>
      </c>
      <c r="C220" s="104">
        <v>53.42</v>
      </c>
      <c r="D220" s="104">
        <v>76.900000000000006</v>
      </c>
      <c r="G220" s="3"/>
      <c r="I220" s="2"/>
      <c r="J220" s="106" t="s">
        <v>319</v>
      </c>
      <c r="K220" s="104">
        <v>-0.31</v>
      </c>
      <c r="L220" s="104" t="s">
        <v>391</v>
      </c>
      <c r="M220" s="104" t="s">
        <v>277</v>
      </c>
      <c r="N220" s="104" t="s">
        <v>278</v>
      </c>
      <c r="O220" s="104" t="s">
        <v>279</v>
      </c>
      <c r="P220" s="114" t="s">
        <v>321</v>
      </c>
    </row>
    <row r="221" spans="1:16" x14ac:dyDescent="0.25">
      <c r="A221" s="105">
        <v>108.04</v>
      </c>
      <c r="B221" s="104">
        <v>59.85</v>
      </c>
      <c r="C221" s="104">
        <v>49.2</v>
      </c>
      <c r="D221" s="104">
        <v>90.52</v>
      </c>
      <c r="G221" s="3"/>
      <c r="I221" s="2"/>
      <c r="J221" s="106" t="s">
        <v>322</v>
      </c>
      <c r="K221" s="104">
        <v>32</v>
      </c>
      <c r="L221" s="104" t="s">
        <v>392</v>
      </c>
      <c r="M221" s="104" t="s">
        <v>239</v>
      </c>
      <c r="N221" s="104" t="s">
        <v>350</v>
      </c>
      <c r="O221" s="104">
        <v>2.5399999999999999E-2</v>
      </c>
      <c r="P221" s="114" t="s">
        <v>324</v>
      </c>
    </row>
    <row r="222" spans="1:16" x14ac:dyDescent="0.25">
      <c r="A222" s="105">
        <v>99.03</v>
      </c>
      <c r="B222" s="104">
        <v>64.739999999999995</v>
      </c>
      <c r="C222" s="104">
        <v>82.62</v>
      </c>
      <c r="D222" s="104">
        <v>105.69</v>
      </c>
      <c r="G222" s="3"/>
      <c r="I222" s="2"/>
      <c r="J222" s="106" t="s">
        <v>325</v>
      </c>
      <c r="K222" s="104">
        <v>-6.1</v>
      </c>
      <c r="L222" s="104" t="s">
        <v>393</v>
      </c>
      <c r="M222" s="104" t="s">
        <v>277</v>
      </c>
      <c r="N222" s="104" t="s">
        <v>278</v>
      </c>
      <c r="O222" s="104" t="s">
        <v>279</v>
      </c>
      <c r="P222" s="114" t="s">
        <v>328</v>
      </c>
    </row>
    <row r="223" spans="1:16" x14ac:dyDescent="0.25">
      <c r="A223" s="105">
        <v>100.01</v>
      </c>
      <c r="B223" s="104">
        <v>65.55</v>
      </c>
      <c r="C223" s="104">
        <v>34.369999999999997</v>
      </c>
      <c r="D223" s="104">
        <v>79.7</v>
      </c>
      <c r="G223" s="3"/>
      <c r="I223" s="2"/>
      <c r="J223" s="106" t="s">
        <v>329</v>
      </c>
      <c r="K223" s="104">
        <v>27</v>
      </c>
      <c r="L223" s="104" t="s">
        <v>394</v>
      </c>
      <c r="M223" s="104" t="s">
        <v>277</v>
      </c>
      <c r="N223" s="104" t="s">
        <v>278</v>
      </c>
      <c r="O223" s="104">
        <v>0.1351</v>
      </c>
      <c r="P223" s="114" t="s">
        <v>331</v>
      </c>
    </row>
    <row r="224" spans="1:16" x14ac:dyDescent="0.25">
      <c r="A224" s="105">
        <v>96.19</v>
      </c>
      <c r="B224" s="104">
        <v>55.02</v>
      </c>
      <c r="C224" s="104">
        <v>65.66</v>
      </c>
      <c r="D224" s="104">
        <v>124.39</v>
      </c>
      <c r="G224" s="3"/>
      <c r="I224" s="4"/>
      <c r="J224" s="108" t="s">
        <v>332</v>
      </c>
      <c r="K224" s="109">
        <v>33</v>
      </c>
      <c r="L224" s="109" t="s">
        <v>395</v>
      </c>
      <c r="M224" s="109" t="s">
        <v>239</v>
      </c>
      <c r="N224" s="109" t="s">
        <v>350</v>
      </c>
      <c r="O224" s="109">
        <v>2.3099999999999999E-2</v>
      </c>
      <c r="P224" s="115" t="s">
        <v>334</v>
      </c>
    </row>
    <row r="225" spans="1:7" x14ac:dyDescent="0.25">
      <c r="A225" s="105">
        <v>131.47999999999999</v>
      </c>
      <c r="B225" s="104">
        <v>98.8</v>
      </c>
      <c r="C225" s="104">
        <v>81.02</v>
      </c>
      <c r="D225" s="104">
        <v>82.77</v>
      </c>
      <c r="G225" s="3"/>
    </row>
    <row r="226" spans="1:7" x14ac:dyDescent="0.25">
      <c r="A226" s="105">
        <v>119.67</v>
      </c>
      <c r="B226" s="104">
        <v>55.73</v>
      </c>
      <c r="C226" s="104">
        <v>96.95</v>
      </c>
      <c r="D226" s="104">
        <v>92.63</v>
      </c>
      <c r="G226" s="3"/>
    </row>
    <row r="227" spans="1:7" x14ac:dyDescent="0.25">
      <c r="A227" s="105">
        <v>72.38</v>
      </c>
      <c r="B227" s="104">
        <v>63.46</v>
      </c>
      <c r="C227" s="104">
        <v>85.15</v>
      </c>
      <c r="D227" s="104">
        <v>83.17</v>
      </c>
      <c r="G227" s="3"/>
    </row>
    <row r="228" spans="1:7" x14ac:dyDescent="0.25">
      <c r="A228" s="2"/>
      <c r="G228" s="3"/>
    </row>
    <row r="229" spans="1:7" x14ac:dyDescent="0.25">
      <c r="A229" s="107" t="s">
        <v>260</v>
      </c>
      <c r="B229" s="104">
        <v>1</v>
      </c>
      <c r="C229" s="104"/>
      <c r="D229" s="104"/>
      <c r="E229" s="104"/>
      <c r="F229" s="104"/>
      <c r="G229" s="114"/>
    </row>
    <row r="230" spans="1:7" x14ac:dyDescent="0.25">
      <c r="A230" s="107" t="s">
        <v>261</v>
      </c>
      <c r="B230" s="104">
        <v>6</v>
      </c>
      <c r="C230" s="104"/>
      <c r="D230" s="104"/>
      <c r="E230" s="104"/>
      <c r="F230" s="104"/>
      <c r="G230" s="114"/>
    </row>
    <row r="231" spans="1:7" x14ac:dyDescent="0.25">
      <c r="A231" s="107" t="s">
        <v>262</v>
      </c>
      <c r="B231" s="104">
        <v>0.05</v>
      </c>
      <c r="C231" s="104"/>
      <c r="D231" s="104"/>
      <c r="E231" s="104"/>
      <c r="F231" s="104"/>
      <c r="G231" s="114"/>
    </row>
    <row r="232" spans="1:7" x14ac:dyDescent="0.25">
      <c r="A232" s="107"/>
      <c r="B232" s="104"/>
      <c r="C232" s="104"/>
      <c r="D232" s="104"/>
      <c r="E232" s="104"/>
      <c r="F232" s="104"/>
      <c r="G232" s="114"/>
    </row>
    <row r="233" spans="1:7" x14ac:dyDescent="0.25">
      <c r="A233" s="107" t="s">
        <v>263</v>
      </c>
      <c r="B233" s="104" t="s">
        <v>264</v>
      </c>
      <c r="C233" s="104" t="s">
        <v>265</v>
      </c>
      <c r="D233" s="104" t="s">
        <v>266</v>
      </c>
      <c r="E233" s="104" t="s">
        <v>267</v>
      </c>
      <c r="F233" s="104" t="s">
        <v>268</v>
      </c>
      <c r="G233" s="114"/>
    </row>
    <row r="234" spans="1:7" x14ac:dyDescent="0.25">
      <c r="A234" s="107" t="s">
        <v>269</v>
      </c>
      <c r="B234" s="104">
        <v>31</v>
      </c>
      <c r="C234" s="104" t="s">
        <v>374</v>
      </c>
      <c r="D234" s="104" t="s">
        <v>239</v>
      </c>
      <c r="E234" s="104" t="s">
        <v>250</v>
      </c>
      <c r="F234" s="104">
        <v>1.2999999999999999E-3</v>
      </c>
      <c r="G234" s="114" t="s">
        <v>271</v>
      </c>
    </row>
    <row r="235" spans="1:7" x14ac:dyDescent="0.25">
      <c r="A235" s="107" t="s">
        <v>272</v>
      </c>
      <c r="B235" s="104">
        <v>33</v>
      </c>
      <c r="C235" s="104" t="s">
        <v>375</v>
      </c>
      <c r="D235" s="104" t="s">
        <v>239</v>
      </c>
      <c r="E235" s="104" t="s">
        <v>327</v>
      </c>
      <c r="F235" s="104">
        <v>6.9999999999999999E-4</v>
      </c>
      <c r="G235" s="114" t="s">
        <v>274</v>
      </c>
    </row>
    <row r="236" spans="1:7" x14ac:dyDescent="0.25">
      <c r="A236" s="107" t="s">
        <v>340</v>
      </c>
      <c r="B236" s="104">
        <v>4.9000000000000004</v>
      </c>
      <c r="C236" s="104" t="s">
        <v>376</v>
      </c>
      <c r="D236" s="104" t="s">
        <v>277</v>
      </c>
      <c r="E236" s="104" t="s">
        <v>278</v>
      </c>
      <c r="F236" s="104" t="s">
        <v>279</v>
      </c>
      <c r="G236" s="114" t="s">
        <v>280</v>
      </c>
    </row>
    <row r="237" spans="1:7" x14ac:dyDescent="0.25">
      <c r="A237" s="107" t="s">
        <v>281</v>
      </c>
      <c r="B237" s="104">
        <v>1.6</v>
      </c>
      <c r="C237" s="104" t="s">
        <v>377</v>
      </c>
      <c r="D237" s="104" t="s">
        <v>277</v>
      </c>
      <c r="E237" s="104" t="s">
        <v>278</v>
      </c>
      <c r="F237" s="104" t="s">
        <v>279</v>
      </c>
      <c r="G237" s="114" t="s">
        <v>283</v>
      </c>
    </row>
    <row r="238" spans="1:7" x14ac:dyDescent="0.25">
      <c r="A238" s="107" t="s">
        <v>343</v>
      </c>
      <c r="B238" s="104">
        <v>-26</v>
      </c>
      <c r="C238" s="104" t="s">
        <v>378</v>
      </c>
      <c r="D238" s="104" t="s">
        <v>239</v>
      </c>
      <c r="E238" s="104" t="s">
        <v>250</v>
      </c>
      <c r="F238" s="104">
        <v>8.5000000000000006E-3</v>
      </c>
      <c r="G238" s="114" t="s">
        <v>286</v>
      </c>
    </row>
    <row r="239" spans="1:7" x14ac:dyDescent="0.25">
      <c r="A239" s="110" t="s">
        <v>345</v>
      </c>
      <c r="B239" s="109">
        <v>-28</v>
      </c>
      <c r="C239" s="109" t="s">
        <v>379</v>
      </c>
      <c r="D239" s="109" t="s">
        <v>239</v>
      </c>
      <c r="E239" s="109" t="s">
        <v>250</v>
      </c>
      <c r="F239" s="109">
        <v>4.7000000000000002E-3</v>
      </c>
      <c r="G239" s="115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281"/>
  <sheetViews>
    <sheetView topLeftCell="C1" workbookViewId="0">
      <selection activeCell="O256" sqref="O256"/>
    </sheetView>
  </sheetViews>
  <sheetFormatPr defaultRowHeight="15" x14ac:dyDescent="0.25"/>
  <cols>
    <col min="13" max="13" width="11.7109375" customWidth="1"/>
    <col min="14" max="14" width="12.28515625" customWidth="1"/>
    <col min="15" max="15" width="10.7109375" customWidth="1"/>
    <col min="17" max="17" width="11.7109375" customWidth="1"/>
    <col min="18" max="18" width="13.5703125" customWidth="1"/>
    <col min="20" max="20" width="17.7109375" customWidth="1"/>
    <col min="25" max="25" width="13.140625" customWidth="1"/>
    <col min="26" max="26" width="13.85546875" customWidth="1"/>
    <col min="29" max="29" width="16.7109375" customWidth="1"/>
    <col min="30" max="30" width="12.42578125" customWidth="1"/>
  </cols>
  <sheetData>
    <row r="1" spans="1:33" x14ac:dyDescent="0.25">
      <c r="T1" t="s">
        <v>602</v>
      </c>
    </row>
    <row r="2" spans="1:33" ht="21" x14ac:dyDescent="0.35">
      <c r="A2" s="46" t="s">
        <v>593</v>
      </c>
      <c r="B2" s="46"/>
      <c r="C2" s="46"/>
      <c r="T2" t="s">
        <v>40</v>
      </c>
    </row>
    <row r="3" spans="1:33" x14ac:dyDescent="0.25">
      <c r="A3" s="1"/>
      <c r="B3" s="28" t="s">
        <v>83</v>
      </c>
      <c r="C3" s="28"/>
      <c r="D3" s="28"/>
      <c r="E3" s="28"/>
      <c r="F3" s="28"/>
      <c r="G3" s="28"/>
      <c r="H3" s="28"/>
      <c r="I3" s="28"/>
      <c r="J3" s="28"/>
      <c r="K3" s="43" t="s">
        <v>97</v>
      </c>
      <c r="L3" s="43"/>
      <c r="M3" s="28"/>
      <c r="N3" s="28"/>
      <c r="O3" s="28"/>
      <c r="P3" s="28"/>
      <c r="Q3" s="28"/>
      <c r="R3" s="29"/>
      <c r="T3" s="128" t="s">
        <v>227</v>
      </c>
      <c r="U3" s="172" t="s">
        <v>597</v>
      </c>
      <c r="V3" s="28"/>
      <c r="W3" s="28"/>
      <c r="X3" s="29"/>
      <c r="Y3" s="128" t="s">
        <v>227</v>
      </c>
      <c r="Z3" s="172" t="s">
        <v>597</v>
      </c>
      <c r="AA3" s="28"/>
      <c r="AB3" s="29"/>
      <c r="AC3" s="128" t="s">
        <v>227</v>
      </c>
      <c r="AD3" s="172" t="s">
        <v>597</v>
      </c>
      <c r="AE3" s="28"/>
      <c r="AF3" s="28"/>
      <c r="AG3" s="29"/>
    </row>
    <row r="4" spans="1:33" x14ac:dyDescent="0.25">
      <c r="A4" s="2"/>
      <c r="B4" s="42" t="s">
        <v>88</v>
      </c>
      <c r="C4" s="42"/>
      <c r="F4" t="s">
        <v>89</v>
      </c>
      <c r="L4" s="7" t="s">
        <v>11</v>
      </c>
      <c r="M4" s="30"/>
      <c r="N4" s="30"/>
      <c r="O4" s="30"/>
      <c r="P4" s="7" t="s">
        <v>18</v>
      </c>
      <c r="Q4" s="30"/>
      <c r="R4" s="31"/>
      <c r="T4" s="130"/>
      <c r="U4" s="120"/>
      <c r="X4" s="3"/>
      <c r="Y4" s="130"/>
      <c r="Z4" s="120"/>
      <c r="AB4" s="3"/>
      <c r="AC4" s="130"/>
      <c r="AD4" s="120"/>
      <c r="AG4" s="3"/>
    </row>
    <row r="5" spans="1:33" x14ac:dyDescent="0.25">
      <c r="A5" s="9" t="s">
        <v>58</v>
      </c>
      <c r="B5" t="s">
        <v>91</v>
      </c>
      <c r="C5" t="s">
        <v>92</v>
      </c>
      <c r="D5" t="s">
        <v>93</v>
      </c>
      <c r="F5" t="s">
        <v>94</v>
      </c>
      <c r="G5" t="s">
        <v>95</v>
      </c>
      <c r="H5" t="s">
        <v>96</v>
      </c>
      <c r="L5" s="30" t="s">
        <v>84</v>
      </c>
      <c r="M5" s="30" t="s">
        <v>85</v>
      </c>
      <c r="N5" s="30" t="s">
        <v>86</v>
      </c>
      <c r="O5" s="30"/>
      <c r="P5" s="30" t="s">
        <v>84</v>
      </c>
      <c r="Q5" s="30" t="s">
        <v>85</v>
      </c>
      <c r="R5" s="31" t="s">
        <v>86</v>
      </c>
      <c r="T5" s="130" t="s">
        <v>455</v>
      </c>
      <c r="U5" s="120" t="s">
        <v>598</v>
      </c>
      <c r="X5" s="3"/>
      <c r="Y5" s="130" t="s">
        <v>603</v>
      </c>
      <c r="Z5" s="120" t="s">
        <v>604</v>
      </c>
      <c r="AB5" s="3"/>
      <c r="AC5" s="130" t="s">
        <v>461</v>
      </c>
      <c r="AD5" s="120" t="s">
        <v>607</v>
      </c>
      <c r="AG5" s="3"/>
    </row>
    <row r="6" spans="1:33" x14ac:dyDescent="0.25">
      <c r="A6" s="9">
        <v>0</v>
      </c>
      <c r="B6">
        <v>1.0887602597313177</v>
      </c>
      <c r="C6">
        <v>1.2593561275368679</v>
      </c>
      <c r="D6">
        <v>0.65188361273181417</v>
      </c>
      <c r="F6">
        <v>7.4265198897381142</v>
      </c>
      <c r="G6">
        <v>0.63846804197383389</v>
      </c>
      <c r="H6">
        <v>3.8442077740281135</v>
      </c>
      <c r="L6" s="30">
        <v>8.1296800000000005</v>
      </c>
      <c r="M6" s="30">
        <v>4.4156064900000001</v>
      </c>
      <c r="N6" s="30">
        <v>15.519540259999999</v>
      </c>
      <c r="O6" s="30"/>
      <c r="P6" s="30">
        <v>3.53132</v>
      </c>
      <c r="Q6" s="30">
        <v>3.1056576300000001</v>
      </c>
      <c r="R6" s="31">
        <v>0.41720972000000001</v>
      </c>
      <c r="T6" s="130" t="s">
        <v>231</v>
      </c>
      <c r="U6" s="120" t="s">
        <v>231</v>
      </c>
      <c r="X6" s="3"/>
      <c r="Y6" s="130" t="s">
        <v>231</v>
      </c>
      <c r="Z6" s="120" t="s">
        <v>231</v>
      </c>
      <c r="AB6" s="3"/>
      <c r="AC6" s="130" t="s">
        <v>231</v>
      </c>
      <c r="AD6" s="120" t="s">
        <v>231</v>
      </c>
      <c r="AG6" s="3"/>
    </row>
    <row r="7" spans="1:33" x14ac:dyDescent="0.25">
      <c r="A7" s="9">
        <v>4</v>
      </c>
      <c r="B7">
        <v>5.2150689018545116</v>
      </c>
      <c r="C7">
        <v>2.8732555513012539</v>
      </c>
      <c r="D7">
        <v>2.4329156692839482</v>
      </c>
      <c r="F7">
        <v>5.8672575162681779</v>
      </c>
      <c r="G7">
        <v>1.0663538975868689</v>
      </c>
      <c r="H7">
        <v>5.436530770610644</v>
      </c>
      <c r="L7" s="30">
        <v>7.1347399999999999</v>
      </c>
      <c r="M7" s="30">
        <v>3.8617673799999999</v>
      </c>
      <c r="N7" s="30">
        <v>12.75418183</v>
      </c>
      <c r="O7" s="30"/>
      <c r="P7" s="30">
        <v>2.1254200000000001</v>
      </c>
      <c r="Q7" s="30">
        <v>2.10984602</v>
      </c>
      <c r="R7" s="31">
        <v>15.71288496</v>
      </c>
      <c r="T7" s="130" t="s">
        <v>232</v>
      </c>
      <c r="U7" s="120" t="s">
        <v>599</v>
      </c>
      <c r="X7" s="3"/>
      <c r="Y7" s="130" t="s">
        <v>230</v>
      </c>
      <c r="Z7" s="120" t="s">
        <v>605</v>
      </c>
      <c r="AB7" s="3"/>
      <c r="AC7" s="130" t="s">
        <v>608</v>
      </c>
      <c r="AD7" s="120" t="s">
        <v>609</v>
      </c>
      <c r="AG7" s="3"/>
    </row>
    <row r="8" spans="1:33" x14ac:dyDescent="0.25">
      <c r="A8" s="9">
        <v>8</v>
      </c>
      <c r="B8">
        <v>10.575737101587141</v>
      </c>
      <c r="C8">
        <v>12.664219964798894</v>
      </c>
      <c r="D8">
        <v>6.2883709038028277</v>
      </c>
      <c r="F8">
        <v>0.78604636297535346</v>
      </c>
      <c r="G8">
        <v>0.78061674413639914</v>
      </c>
      <c r="H8">
        <v>0.89669316987262471</v>
      </c>
      <c r="L8" s="30">
        <v>6.74411</v>
      </c>
      <c r="M8" s="30">
        <v>4.6108793400000003</v>
      </c>
      <c r="N8" s="30">
        <v>17.462695929999999</v>
      </c>
      <c r="O8" s="30"/>
      <c r="P8" s="30">
        <v>3.1869299999999998</v>
      </c>
      <c r="Q8" s="30">
        <v>0.79342199000000002</v>
      </c>
      <c r="R8" s="31">
        <v>22.810379340000001</v>
      </c>
      <c r="T8" s="130"/>
      <c r="U8" s="120"/>
      <c r="X8" s="3"/>
      <c r="Y8" s="130"/>
      <c r="Z8" s="120"/>
      <c r="AB8" s="3"/>
      <c r="AC8" s="130"/>
      <c r="AD8" s="120"/>
      <c r="AG8" s="3"/>
    </row>
    <row r="9" spans="1:33" x14ac:dyDescent="0.25">
      <c r="A9" s="9">
        <v>12</v>
      </c>
      <c r="B9">
        <v>3.9249827510205639</v>
      </c>
      <c r="C9">
        <v>7.8499655020411092</v>
      </c>
      <c r="D9">
        <v>6.5554113586839939</v>
      </c>
      <c r="F9">
        <v>1.6275324562029427</v>
      </c>
      <c r="G9">
        <v>2.3828469888139794</v>
      </c>
      <c r="H9">
        <v>1.768696260048404</v>
      </c>
      <c r="L9" s="30"/>
      <c r="M9" s="30"/>
      <c r="N9" s="30"/>
      <c r="O9" s="30"/>
      <c r="P9" s="30"/>
      <c r="Q9" s="30"/>
      <c r="R9" s="31"/>
      <c r="T9" s="130" t="s">
        <v>233</v>
      </c>
      <c r="U9" s="120"/>
      <c r="X9" s="3"/>
      <c r="Y9" s="130" t="s">
        <v>233</v>
      </c>
      <c r="Z9" s="120"/>
      <c r="AB9" s="3"/>
      <c r="AC9" s="130" t="s">
        <v>233</v>
      </c>
      <c r="AD9" s="120"/>
      <c r="AG9" s="3"/>
    </row>
    <row r="10" spans="1:33" x14ac:dyDescent="0.25">
      <c r="A10" s="9">
        <v>16</v>
      </c>
      <c r="B10">
        <v>16.480479506716165</v>
      </c>
      <c r="C10">
        <v>8.9549558155473399</v>
      </c>
      <c r="D10">
        <v>6.376153290346668</v>
      </c>
      <c r="F10">
        <v>1.8184210801106413</v>
      </c>
      <c r="G10">
        <v>5.9080675196182479</v>
      </c>
      <c r="H10">
        <v>5.6673971861207875</v>
      </c>
      <c r="K10" t="s">
        <v>87</v>
      </c>
      <c r="L10" s="30">
        <v>7.3361766666666668</v>
      </c>
      <c r="M10" s="30">
        <v>4.2960844033333334</v>
      </c>
      <c r="N10" s="30">
        <v>15.245472673333333</v>
      </c>
      <c r="O10" s="30"/>
      <c r="P10" s="30">
        <v>2.9478899999999997</v>
      </c>
      <c r="Q10" s="30">
        <v>2.0029752133333334</v>
      </c>
      <c r="R10" s="31">
        <v>12.980158006666665</v>
      </c>
      <c r="T10" s="130" t="s">
        <v>234</v>
      </c>
      <c r="U10" s="120">
        <v>1.8E-3</v>
      </c>
      <c r="X10" s="3"/>
      <c r="Y10" s="130" t="s">
        <v>234</v>
      </c>
      <c r="Z10" s="120">
        <v>3.15E-2</v>
      </c>
      <c r="AB10" s="3"/>
      <c r="AC10" s="130" t="s">
        <v>234</v>
      </c>
      <c r="AD10" s="120">
        <v>0.75390000000000001</v>
      </c>
      <c r="AG10" s="3"/>
    </row>
    <row r="11" spans="1:33" x14ac:dyDescent="0.25">
      <c r="A11" s="9">
        <v>20</v>
      </c>
      <c r="B11">
        <v>11.493022205205015</v>
      </c>
      <c r="C11">
        <v>9.2067138910583886</v>
      </c>
      <c r="D11">
        <v>18.159924680550187</v>
      </c>
      <c r="F11">
        <v>3.662138397915073</v>
      </c>
      <c r="G11">
        <v>1.9761415825085158</v>
      </c>
      <c r="H11">
        <v>1.5080521442567603</v>
      </c>
      <c r="K11" t="s">
        <v>3</v>
      </c>
      <c r="L11" s="30">
        <v>0.7144113690538062</v>
      </c>
      <c r="M11" s="30">
        <v>0.38859532814307762</v>
      </c>
      <c r="N11" s="30">
        <v>2.3661912515730039</v>
      </c>
      <c r="O11" s="30"/>
      <c r="P11" s="30">
        <v>0.73279860377869221</v>
      </c>
      <c r="Q11" s="30">
        <v>1.1598165547662009</v>
      </c>
      <c r="R11" s="31">
        <v>11.443966045852664</v>
      </c>
      <c r="T11" s="130" t="s">
        <v>236</v>
      </c>
      <c r="U11" s="120" t="s">
        <v>250</v>
      </c>
      <c r="X11" s="3"/>
      <c r="Y11" s="130" t="s">
        <v>236</v>
      </c>
      <c r="Z11" s="120" t="s">
        <v>350</v>
      </c>
      <c r="AB11" s="3"/>
      <c r="AC11" s="130" t="s">
        <v>236</v>
      </c>
      <c r="AD11" s="120" t="s">
        <v>278</v>
      </c>
      <c r="AG11" s="3"/>
    </row>
    <row r="12" spans="1:33" x14ac:dyDescent="0.25">
      <c r="A12" s="2"/>
      <c r="K12" t="s">
        <v>4</v>
      </c>
      <c r="L12" s="30">
        <v>0.41246559623534412</v>
      </c>
      <c r="M12" s="30">
        <v>0.22435561730923684</v>
      </c>
      <c r="N12" s="30">
        <v>1.3661211560498114</v>
      </c>
      <c r="O12" s="30"/>
      <c r="P12" s="30">
        <v>0.42308147115340988</v>
      </c>
      <c r="Q12" s="30">
        <v>0.66962040010485047</v>
      </c>
      <c r="R12" s="31">
        <v>6.607176877169973</v>
      </c>
      <c r="T12" s="130" t="s">
        <v>238</v>
      </c>
      <c r="U12" s="120" t="s">
        <v>239</v>
      </c>
      <c r="X12" s="3"/>
      <c r="Y12" s="130" t="s">
        <v>238</v>
      </c>
      <c r="Z12" s="120" t="s">
        <v>239</v>
      </c>
      <c r="AB12" s="3"/>
      <c r="AC12" s="130" t="s">
        <v>238</v>
      </c>
      <c r="AD12" s="120" t="s">
        <v>277</v>
      </c>
      <c r="AG12" s="3"/>
    </row>
    <row r="13" spans="1:33" x14ac:dyDescent="0.25">
      <c r="A13" s="2"/>
      <c r="R13" s="3"/>
      <c r="T13" s="130" t="s">
        <v>240</v>
      </c>
      <c r="U13" s="120" t="s">
        <v>241</v>
      </c>
      <c r="X13" s="3"/>
      <c r="Y13" s="130" t="s">
        <v>240</v>
      </c>
      <c r="Z13" s="120" t="s">
        <v>241</v>
      </c>
      <c r="AB13" s="3"/>
      <c r="AC13" s="130" t="s">
        <v>240</v>
      </c>
      <c r="AD13" s="120" t="s">
        <v>241</v>
      </c>
      <c r="AG13" s="3"/>
    </row>
    <row r="14" spans="1:33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 t="s">
        <v>90</v>
      </c>
      <c r="L14" s="5">
        <v>1.7546319404399577E-3</v>
      </c>
      <c r="M14" s="5">
        <v>3.1462397287266235E-2</v>
      </c>
      <c r="N14" s="5">
        <v>0.75392806188680461</v>
      </c>
      <c r="O14" s="5"/>
      <c r="P14" s="5"/>
      <c r="Q14" s="5"/>
      <c r="R14" s="6"/>
      <c r="T14" s="130" t="s">
        <v>242</v>
      </c>
      <c r="U14" s="120" t="s">
        <v>600</v>
      </c>
      <c r="X14" s="3"/>
      <c r="Y14" s="130" t="s">
        <v>242</v>
      </c>
      <c r="Z14" s="120" t="s">
        <v>606</v>
      </c>
      <c r="AB14" s="3"/>
      <c r="AC14" s="130" t="s">
        <v>242</v>
      </c>
      <c r="AD14" s="120" t="s">
        <v>610</v>
      </c>
      <c r="AG14" s="3"/>
    </row>
    <row r="15" spans="1:33" x14ac:dyDescent="0.25">
      <c r="A15" s="1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9"/>
      <c r="T15" s="2"/>
      <c r="X15" s="3"/>
      <c r="Y15" s="2"/>
      <c r="AB15" s="3"/>
      <c r="AC15" s="2"/>
      <c r="AG15" s="3"/>
    </row>
    <row r="16" spans="1:33" x14ac:dyDescent="0.25">
      <c r="A16" s="2"/>
      <c r="B16" t="s">
        <v>83</v>
      </c>
      <c r="D16" s="42" t="s">
        <v>98</v>
      </c>
      <c r="L16" t="s">
        <v>11</v>
      </c>
      <c r="P16" t="s">
        <v>18</v>
      </c>
      <c r="R16" s="3"/>
      <c r="T16" s="130" t="s">
        <v>478</v>
      </c>
      <c r="U16" s="120"/>
      <c r="X16" s="3"/>
      <c r="Y16" s="130" t="s">
        <v>478</v>
      </c>
      <c r="Z16" s="120"/>
      <c r="AB16" s="3"/>
      <c r="AC16" s="130" t="s">
        <v>478</v>
      </c>
      <c r="AD16" s="120"/>
      <c r="AG16" s="3"/>
    </row>
    <row r="17" spans="1:33" x14ac:dyDescent="0.25">
      <c r="A17" s="2" t="s">
        <v>58</v>
      </c>
      <c r="B17" t="s">
        <v>91</v>
      </c>
      <c r="C17" t="s">
        <v>92</v>
      </c>
      <c r="D17" t="s">
        <v>93</v>
      </c>
      <c r="F17" t="s">
        <v>94</v>
      </c>
      <c r="G17" t="s">
        <v>95</v>
      </c>
      <c r="H17" t="s">
        <v>96</v>
      </c>
      <c r="L17" t="s">
        <v>84</v>
      </c>
      <c r="M17" t="s">
        <v>85</v>
      </c>
      <c r="N17" t="s">
        <v>86</v>
      </c>
      <c r="P17" t="s">
        <v>84</v>
      </c>
      <c r="Q17" t="s">
        <v>85</v>
      </c>
      <c r="R17" s="3" t="s">
        <v>86</v>
      </c>
      <c r="T17" s="130" t="s">
        <v>479</v>
      </c>
      <c r="U17" s="120">
        <v>3</v>
      </c>
      <c r="X17" s="3"/>
      <c r="Y17" s="130" t="s">
        <v>479</v>
      </c>
      <c r="Z17" s="120">
        <v>3</v>
      </c>
      <c r="AB17" s="3"/>
      <c r="AC17" s="130" t="s">
        <v>479</v>
      </c>
      <c r="AD17" s="120">
        <v>3</v>
      </c>
      <c r="AG17" s="3"/>
    </row>
    <row r="18" spans="1:33" x14ac:dyDescent="0.25">
      <c r="A18" s="9">
        <v>0</v>
      </c>
      <c r="B18">
        <v>1.3150207173074486</v>
      </c>
      <c r="C18">
        <v>1.3519909818029656</v>
      </c>
      <c r="D18">
        <v>0.71950944398846151</v>
      </c>
      <c r="E18">
        <v>0.61347885690112447</v>
      </c>
      <c r="F18">
        <v>0.91705840829206575</v>
      </c>
      <c r="G18">
        <v>0.54907895741074031</v>
      </c>
      <c r="H18">
        <v>1.9521792507084272</v>
      </c>
      <c r="I18">
        <v>1.7839627957826234</v>
      </c>
      <c r="L18">
        <v>1.21767</v>
      </c>
      <c r="M18">
        <v>0.71900916000000004</v>
      </c>
      <c r="N18">
        <v>14.318188449999999</v>
      </c>
      <c r="P18">
        <v>0.73804000000000003</v>
      </c>
      <c r="Q18">
        <v>0.47457588000000001</v>
      </c>
      <c r="R18" s="3">
        <v>17.709859160000001</v>
      </c>
      <c r="T18" s="131" t="s">
        <v>601</v>
      </c>
      <c r="U18" s="124">
        <v>3</v>
      </c>
      <c r="V18" s="157"/>
      <c r="W18" s="5"/>
      <c r="X18" s="6"/>
      <c r="Y18" s="131" t="s">
        <v>601</v>
      </c>
      <c r="Z18" s="124">
        <v>3</v>
      </c>
      <c r="AA18" s="157"/>
      <c r="AB18" s="6"/>
      <c r="AC18" s="131" t="s">
        <v>601</v>
      </c>
      <c r="AD18" s="124">
        <v>3</v>
      </c>
      <c r="AE18" s="5"/>
      <c r="AF18" s="5"/>
      <c r="AG18" s="6"/>
    </row>
    <row r="19" spans="1:33" x14ac:dyDescent="0.25">
      <c r="A19" s="9">
        <v>4</v>
      </c>
      <c r="B19">
        <v>0.35975472199422986</v>
      </c>
      <c r="C19">
        <v>0.50525567582734465</v>
      </c>
      <c r="D19">
        <v>0.22768095578807121</v>
      </c>
      <c r="E19">
        <v>0.20662482867859416</v>
      </c>
      <c r="F19">
        <v>0.21992530660002893</v>
      </c>
      <c r="G19">
        <v>0.48804481267710681</v>
      </c>
      <c r="H19">
        <v>0.16667221530427143</v>
      </c>
      <c r="I19">
        <v>0.96265151104099633</v>
      </c>
      <c r="L19">
        <v>1.2148099999999999</v>
      </c>
      <c r="M19">
        <v>0.74554087999999996</v>
      </c>
      <c r="N19">
        <v>15.341170979999999</v>
      </c>
      <c r="P19">
        <v>0.70535000000000003</v>
      </c>
      <c r="Q19">
        <v>0.26383329</v>
      </c>
      <c r="R19" s="3">
        <v>16.937482500000002</v>
      </c>
      <c r="T19" s="30"/>
      <c r="U19" s="30"/>
      <c r="V19" s="30"/>
    </row>
    <row r="20" spans="1:33" x14ac:dyDescent="0.25">
      <c r="A20" s="9">
        <v>8</v>
      </c>
      <c r="B20">
        <v>0.97608962535421384</v>
      </c>
      <c r="C20">
        <v>0.59258151490808264</v>
      </c>
      <c r="D20">
        <v>0.96934728181321661</v>
      </c>
      <c r="E20">
        <v>2.7227896455062601</v>
      </c>
      <c r="F20">
        <v>0.43379505982935562</v>
      </c>
      <c r="G20">
        <v>0.63953070331937156</v>
      </c>
      <c r="H20">
        <v>1.1607727273515713</v>
      </c>
      <c r="I20">
        <v>0.30042682229469336</v>
      </c>
      <c r="L20">
        <v>1.5387200000000001</v>
      </c>
      <c r="M20">
        <v>1.5686936600000001</v>
      </c>
      <c r="N20">
        <v>19.429532600000002</v>
      </c>
      <c r="P20">
        <v>0.95911000000000002</v>
      </c>
      <c r="Q20">
        <v>5.7435550000000002E-2</v>
      </c>
      <c r="R20" s="3">
        <v>8.4835981</v>
      </c>
      <c r="T20" s="30" t="s">
        <v>41</v>
      </c>
      <c r="U20" s="30"/>
      <c r="V20" s="30"/>
    </row>
    <row r="21" spans="1:33" x14ac:dyDescent="0.25">
      <c r="A21" s="9">
        <v>12</v>
      </c>
      <c r="B21">
        <v>1.8987968064371612</v>
      </c>
      <c r="C21">
        <v>1.7594024528002317</v>
      </c>
      <c r="D21">
        <v>1.0607506248224237</v>
      </c>
      <c r="E21">
        <v>1.0981579148214806</v>
      </c>
      <c r="F21">
        <v>0.56451566803987929</v>
      </c>
      <c r="G21">
        <v>0.54907895741073898</v>
      </c>
      <c r="H21">
        <v>1.3059372057022536</v>
      </c>
      <c r="I21">
        <v>0.22454640478850252</v>
      </c>
      <c r="L21">
        <v>1.58022</v>
      </c>
      <c r="M21">
        <v>0.55561167</v>
      </c>
      <c r="N21">
        <v>18.458002239999999</v>
      </c>
      <c r="P21">
        <v>0.98933000000000004</v>
      </c>
      <c r="Q21">
        <v>1.0174709500000001</v>
      </c>
      <c r="R21" s="3">
        <v>22.438201190000001</v>
      </c>
      <c r="T21" s="128" t="s">
        <v>227</v>
      </c>
      <c r="U21" s="172" t="s">
        <v>611</v>
      </c>
      <c r="V21" s="41"/>
      <c r="W21" s="28"/>
      <c r="X21" s="29"/>
      <c r="Y21" s="128" t="s">
        <v>227</v>
      </c>
      <c r="Z21" s="172" t="s">
        <v>611</v>
      </c>
      <c r="AA21" s="28"/>
      <c r="AB21" s="29"/>
      <c r="AC21" s="128" t="s">
        <v>227</v>
      </c>
      <c r="AD21" s="172" t="s">
        <v>611</v>
      </c>
      <c r="AE21" s="28"/>
      <c r="AF21" s="28"/>
      <c r="AG21" s="29"/>
    </row>
    <row r="22" spans="1:33" x14ac:dyDescent="0.25">
      <c r="A22" s="9">
        <v>16</v>
      </c>
      <c r="B22">
        <v>2.2580626721595114</v>
      </c>
      <c r="C22">
        <v>2.5229043805648104</v>
      </c>
      <c r="D22">
        <v>0.69500031095297088</v>
      </c>
      <c r="E22">
        <v>0.47800099566796767</v>
      </c>
      <c r="F22">
        <v>1.5001279199196025</v>
      </c>
      <c r="G22">
        <v>1.1447920261980704</v>
      </c>
      <c r="H22">
        <v>0.83803681519460471</v>
      </c>
      <c r="I22">
        <v>0.42193291110603143</v>
      </c>
      <c r="R22" s="3"/>
      <c r="T22" s="130"/>
      <c r="U22" s="120"/>
      <c r="V22" s="30"/>
      <c r="X22" s="3"/>
      <c r="Y22" s="130"/>
      <c r="Z22" s="120"/>
      <c r="AB22" s="3"/>
      <c r="AC22" s="130"/>
      <c r="AD22" s="120"/>
      <c r="AG22" s="3"/>
    </row>
    <row r="23" spans="1:33" x14ac:dyDescent="0.25">
      <c r="A23" s="9">
        <v>20</v>
      </c>
      <c r="B23">
        <v>0.49829967163182098</v>
      </c>
      <c r="C23">
        <v>0.5567438140198443</v>
      </c>
      <c r="D23">
        <v>5.5600024876237537</v>
      </c>
      <c r="E23">
        <v>4.3622895360559797</v>
      </c>
      <c r="F23">
        <v>0.79283113725242171</v>
      </c>
      <c r="G23">
        <v>0.86159723694838741</v>
      </c>
      <c r="H23">
        <v>0.3310418524330761</v>
      </c>
      <c r="I23">
        <v>2.2424650939481139</v>
      </c>
      <c r="K23" t="s">
        <v>87</v>
      </c>
      <c r="L23">
        <v>1.3878550000000001</v>
      </c>
      <c r="M23">
        <v>0.89721384250000003</v>
      </c>
      <c r="N23">
        <v>16.886723567499999</v>
      </c>
      <c r="P23">
        <v>0.84795749999999992</v>
      </c>
      <c r="Q23">
        <v>0.45332891750000004</v>
      </c>
      <c r="R23" s="3">
        <v>16.392285237500001</v>
      </c>
      <c r="T23" s="130" t="s">
        <v>455</v>
      </c>
      <c r="U23" s="120" t="s">
        <v>598</v>
      </c>
      <c r="V23" s="30"/>
      <c r="X23" s="3"/>
      <c r="Y23" s="130" t="s">
        <v>603</v>
      </c>
      <c r="Z23" s="120" t="s">
        <v>604</v>
      </c>
      <c r="AB23" s="3"/>
      <c r="AC23" s="130" t="s">
        <v>461</v>
      </c>
      <c r="AD23" s="120" t="s">
        <v>607</v>
      </c>
      <c r="AG23" s="3"/>
    </row>
    <row r="24" spans="1:33" x14ac:dyDescent="0.25">
      <c r="A24" s="2"/>
      <c r="K24" t="s">
        <v>3</v>
      </c>
      <c r="L24">
        <v>0.19889029446740961</v>
      </c>
      <c r="M24">
        <v>0.45546269001423362</v>
      </c>
      <c r="N24">
        <v>2.4441017363560338</v>
      </c>
      <c r="P24">
        <v>0.14692381004566121</v>
      </c>
      <c r="Q24">
        <v>0.41285502601632307</v>
      </c>
      <c r="R24" s="3">
        <v>5.8061367833193342</v>
      </c>
      <c r="T24" s="130" t="s">
        <v>231</v>
      </c>
      <c r="U24" s="120" t="s">
        <v>231</v>
      </c>
      <c r="X24" s="3"/>
      <c r="Y24" s="130" t="s">
        <v>231</v>
      </c>
      <c r="Z24" s="120" t="s">
        <v>231</v>
      </c>
      <c r="AB24" s="3"/>
      <c r="AC24" s="130" t="s">
        <v>231</v>
      </c>
      <c r="AD24" s="120" t="s">
        <v>231</v>
      </c>
      <c r="AG24" s="3"/>
    </row>
    <row r="25" spans="1:33" x14ac:dyDescent="0.25">
      <c r="A25" s="2"/>
      <c r="K25" t="s">
        <v>4</v>
      </c>
      <c r="L25">
        <v>9.9445147233704803E-2</v>
      </c>
      <c r="M25">
        <v>0.22773134500711681</v>
      </c>
      <c r="N25">
        <v>1.2220508681780169</v>
      </c>
      <c r="P25">
        <v>7.3461905022830606E-2</v>
      </c>
      <c r="Q25">
        <v>0.20642751300816153</v>
      </c>
      <c r="R25" s="3">
        <v>2.9030683916596671</v>
      </c>
      <c r="T25" s="130" t="s">
        <v>232</v>
      </c>
      <c r="U25" s="120" t="s">
        <v>599</v>
      </c>
      <c r="X25" s="3"/>
      <c r="Y25" s="130" t="s">
        <v>230</v>
      </c>
      <c r="Z25" s="120" t="s">
        <v>605</v>
      </c>
      <c r="AB25" s="3"/>
      <c r="AC25" s="130" t="s">
        <v>608</v>
      </c>
      <c r="AD25" s="120" t="s">
        <v>609</v>
      </c>
      <c r="AG25" s="3"/>
    </row>
    <row r="26" spans="1:33" x14ac:dyDescent="0.25">
      <c r="A26" s="2"/>
      <c r="R26" s="3"/>
      <c r="T26" s="130"/>
      <c r="U26" s="120"/>
      <c r="X26" s="3"/>
      <c r="Y26" s="130"/>
      <c r="Z26" s="120"/>
      <c r="AB26" s="3"/>
      <c r="AC26" s="130"/>
      <c r="AD26" s="120"/>
      <c r="AG26" s="3"/>
    </row>
    <row r="27" spans="1:33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 t="s">
        <v>90</v>
      </c>
      <c r="L27" s="5">
        <v>4.7353665850827465E-3</v>
      </c>
      <c r="M27" s="5">
        <v>0.19881076232444003</v>
      </c>
      <c r="N27" s="5">
        <v>0.88041380538164771</v>
      </c>
      <c r="O27" s="5"/>
      <c r="P27" s="5"/>
      <c r="Q27" s="5"/>
      <c r="R27" s="6"/>
      <c r="T27" s="130" t="s">
        <v>233</v>
      </c>
      <c r="U27" s="120"/>
      <c r="X27" s="3"/>
      <c r="Y27" s="130" t="s">
        <v>233</v>
      </c>
      <c r="Z27" s="120"/>
      <c r="AB27" s="3"/>
      <c r="AC27" s="130" t="s">
        <v>233</v>
      </c>
      <c r="AD27" s="120"/>
      <c r="AG27" s="3"/>
    </row>
    <row r="28" spans="1:33" x14ac:dyDescent="0.25">
      <c r="A28" s="1"/>
      <c r="B28" s="28" t="s">
        <v>83</v>
      </c>
      <c r="C28" s="28"/>
      <c r="D28" s="43" t="s">
        <v>99</v>
      </c>
      <c r="E28" s="28"/>
      <c r="F28" s="28"/>
      <c r="G28" s="28"/>
      <c r="H28" s="28"/>
      <c r="I28" s="28"/>
      <c r="J28" s="28"/>
      <c r="K28" s="28"/>
      <c r="L28" s="28" t="s">
        <v>11</v>
      </c>
      <c r="M28" s="28"/>
      <c r="N28" s="28"/>
      <c r="O28" s="28"/>
      <c r="P28" s="28" t="s">
        <v>18</v>
      </c>
      <c r="Q28" s="28"/>
      <c r="R28" s="29"/>
      <c r="T28" s="130" t="s">
        <v>234</v>
      </c>
      <c r="U28" s="120">
        <v>4.7000000000000002E-3</v>
      </c>
      <c r="X28" s="3"/>
      <c r="Y28" s="130" t="s">
        <v>234</v>
      </c>
      <c r="Z28" s="120">
        <v>0.1988</v>
      </c>
      <c r="AB28" s="3"/>
      <c r="AC28" s="130" t="s">
        <v>234</v>
      </c>
      <c r="AD28" s="120">
        <v>0.88039999999999996</v>
      </c>
      <c r="AG28" s="3"/>
    </row>
    <row r="29" spans="1:33" x14ac:dyDescent="0.25">
      <c r="A29" s="9" t="s">
        <v>58</v>
      </c>
      <c r="B29" t="s">
        <v>91</v>
      </c>
      <c r="C29" t="s">
        <v>92</v>
      </c>
      <c r="D29" t="s">
        <v>93</v>
      </c>
      <c r="F29" t="s">
        <v>94</v>
      </c>
      <c r="G29" t="s">
        <v>95</v>
      </c>
      <c r="H29" t="s">
        <v>96</v>
      </c>
      <c r="L29" t="s">
        <v>84</v>
      </c>
      <c r="M29" t="s">
        <v>85</v>
      </c>
      <c r="N29" t="s">
        <v>86</v>
      </c>
      <c r="P29" t="s">
        <v>84</v>
      </c>
      <c r="Q29" t="s">
        <v>85</v>
      </c>
      <c r="R29" s="3" t="s">
        <v>86</v>
      </c>
      <c r="T29" s="130" t="s">
        <v>236</v>
      </c>
      <c r="U29" s="120" t="s">
        <v>250</v>
      </c>
      <c r="X29" s="3"/>
      <c r="Y29" s="130" t="s">
        <v>236</v>
      </c>
      <c r="Z29" s="120" t="s">
        <v>278</v>
      </c>
      <c r="AB29" s="3"/>
      <c r="AC29" s="130" t="s">
        <v>236</v>
      </c>
      <c r="AD29" s="120" t="s">
        <v>278</v>
      </c>
      <c r="AG29" s="3"/>
    </row>
    <row r="30" spans="1:33" x14ac:dyDescent="0.25">
      <c r="A30" s="9">
        <v>0</v>
      </c>
      <c r="B30">
        <v>0.71906755008837209</v>
      </c>
      <c r="C30">
        <v>1.1128037685090528</v>
      </c>
      <c r="D30">
        <v>1.1681286814025749</v>
      </c>
      <c r="F30">
        <v>3.9564299408553953</v>
      </c>
      <c r="G30">
        <v>9.3700412587379434E-2</v>
      </c>
      <c r="H30">
        <v>1.9375038950272123</v>
      </c>
      <c r="L30">
        <v>4.4384800000000002</v>
      </c>
      <c r="M30">
        <v>3.5999393300000002</v>
      </c>
      <c r="N30">
        <v>19.117566610000001</v>
      </c>
      <c r="P30">
        <v>4.2496999999999998</v>
      </c>
      <c r="Q30">
        <v>2.4630190500000002</v>
      </c>
      <c r="R30" s="3">
        <v>1.99502851</v>
      </c>
      <c r="T30" s="130" t="s">
        <v>238</v>
      </c>
      <c r="U30" s="120" t="s">
        <v>239</v>
      </c>
      <c r="X30" s="3"/>
      <c r="Y30" s="130" t="s">
        <v>238</v>
      </c>
      <c r="Z30" s="120" t="s">
        <v>277</v>
      </c>
      <c r="AB30" s="3"/>
      <c r="AC30" s="130" t="s">
        <v>238</v>
      </c>
      <c r="AD30" s="120" t="s">
        <v>277</v>
      </c>
      <c r="AG30" s="3"/>
    </row>
    <row r="31" spans="1:33" x14ac:dyDescent="0.25">
      <c r="A31" s="9">
        <v>4</v>
      </c>
      <c r="B31">
        <v>2.5039386431095858</v>
      </c>
      <c r="C31">
        <v>2.0197814720621823</v>
      </c>
      <c r="D31">
        <v>0.72406906042717301</v>
      </c>
      <c r="F31">
        <v>11.036411202734369</v>
      </c>
      <c r="G31">
        <v>1.3795514003417932</v>
      </c>
      <c r="H31">
        <v>22.226351026603012</v>
      </c>
      <c r="L31">
        <v>4.1226799999999999</v>
      </c>
      <c r="M31">
        <v>1.5556605999999999</v>
      </c>
      <c r="N31">
        <v>16.073806579999999</v>
      </c>
      <c r="P31">
        <v>1.72302</v>
      </c>
      <c r="Q31">
        <v>1.5314051200000001</v>
      </c>
      <c r="R31" s="3">
        <v>14.37975451</v>
      </c>
      <c r="T31" s="130" t="s">
        <v>240</v>
      </c>
      <c r="U31" s="120" t="s">
        <v>241</v>
      </c>
      <c r="X31" s="3"/>
      <c r="Y31" s="130" t="s">
        <v>240</v>
      </c>
      <c r="Z31" s="120" t="s">
        <v>241</v>
      </c>
      <c r="AB31" s="3"/>
      <c r="AC31" s="130" t="s">
        <v>240</v>
      </c>
      <c r="AD31" s="120" t="s">
        <v>241</v>
      </c>
      <c r="AG31" s="3"/>
    </row>
    <row r="32" spans="1:33" x14ac:dyDescent="0.25">
      <c r="A32" s="9">
        <v>8</v>
      </c>
      <c r="B32">
        <v>3.9291008829858938</v>
      </c>
      <c r="C32">
        <v>4.5763557630365437</v>
      </c>
      <c r="D32">
        <v>4.7377406004910672</v>
      </c>
      <c r="F32">
        <v>0.69457346958134436</v>
      </c>
      <c r="G32">
        <v>0.96875194751360627</v>
      </c>
      <c r="H32">
        <v>0.62598466077739501</v>
      </c>
      <c r="L32">
        <v>6.1735899999999999</v>
      </c>
      <c r="M32">
        <v>5.0039629300000001</v>
      </c>
      <c r="N32">
        <v>17.52394318</v>
      </c>
      <c r="P32">
        <v>6.0245899999999999</v>
      </c>
      <c r="Q32">
        <v>4.6190505000000002</v>
      </c>
      <c r="R32" s="3">
        <v>3.8419798799999998</v>
      </c>
      <c r="T32" s="130" t="s">
        <v>242</v>
      </c>
      <c r="U32" s="120" t="s">
        <v>612</v>
      </c>
      <c r="X32" s="3"/>
      <c r="Y32" s="130" t="s">
        <v>242</v>
      </c>
      <c r="Z32" s="120" t="s">
        <v>613</v>
      </c>
      <c r="AB32" s="3"/>
      <c r="AC32" s="130" t="s">
        <v>242</v>
      </c>
      <c r="AD32" s="120" t="s">
        <v>614</v>
      </c>
      <c r="AG32" s="3"/>
    </row>
    <row r="33" spans="1:33" x14ac:dyDescent="0.25">
      <c r="A33" s="9">
        <v>12</v>
      </c>
      <c r="B33">
        <v>1.1051170714003944</v>
      </c>
      <c r="C33">
        <v>5.7128047016404517</v>
      </c>
      <c r="D33">
        <v>7.7500155801088502</v>
      </c>
      <c r="F33">
        <v>2.3362573628051497</v>
      </c>
      <c r="G33">
        <v>2.4524083309737952</v>
      </c>
      <c r="H33">
        <v>2.0197814720621823</v>
      </c>
      <c r="R33" s="3"/>
      <c r="T33" s="149"/>
      <c r="U33" s="30"/>
      <c r="X33" s="3"/>
      <c r="Y33" s="2"/>
      <c r="AB33" s="3"/>
      <c r="AC33" s="2"/>
      <c r="AG33" s="3"/>
    </row>
    <row r="34" spans="1:33" x14ac:dyDescent="0.25">
      <c r="A34" s="9">
        <v>16</v>
      </c>
      <c r="B34">
        <v>4.9732853510138444</v>
      </c>
      <c r="C34">
        <v>2.0338301631947364</v>
      </c>
      <c r="D34">
        <v>4.6081868346236918</v>
      </c>
      <c r="F34">
        <v>4.1244427485084181</v>
      </c>
      <c r="G34">
        <v>4.299590347869481</v>
      </c>
      <c r="H34">
        <v>7.9678981747098394</v>
      </c>
      <c r="K34" t="s">
        <v>87</v>
      </c>
      <c r="L34">
        <v>4.9115833333333336</v>
      </c>
      <c r="M34">
        <v>3.3865209533333336</v>
      </c>
      <c r="N34">
        <v>17.571772123333332</v>
      </c>
      <c r="P34">
        <v>3.9991033333333328</v>
      </c>
      <c r="Q34">
        <v>2.8711582233333335</v>
      </c>
      <c r="R34" s="3">
        <v>6.7389209666666661</v>
      </c>
      <c r="T34" s="130" t="s">
        <v>478</v>
      </c>
      <c r="U34" s="120"/>
      <c r="X34" s="3"/>
      <c r="Y34" s="130" t="s">
        <v>478</v>
      </c>
      <c r="Z34" s="120"/>
      <c r="AB34" s="3"/>
      <c r="AC34" s="130" t="s">
        <v>478</v>
      </c>
      <c r="AD34" s="120"/>
      <c r="AG34" s="3"/>
    </row>
    <row r="35" spans="1:33" x14ac:dyDescent="0.25">
      <c r="A35" s="9">
        <v>20</v>
      </c>
      <c r="B35">
        <v>13.40035402444024</v>
      </c>
      <c r="C35">
        <v>9.2804786176452669</v>
      </c>
      <c r="D35">
        <v>18.053406883613164</v>
      </c>
      <c r="F35">
        <v>3.3500885061100596</v>
      </c>
      <c r="G35">
        <v>1.1440889407591333</v>
      </c>
      <c r="H35">
        <v>1.3700221427490906</v>
      </c>
      <c r="K35" t="s">
        <v>3</v>
      </c>
      <c r="L35">
        <v>1.1042771527263107</v>
      </c>
      <c r="M35">
        <v>1.7340293516532905</v>
      </c>
      <c r="N35">
        <v>1.5224435903906883</v>
      </c>
      <c r="P35">
        <v>2.161706532634192</v>
      </c>
      <c r="Q35">
        <v>1.5837681922446065</v>
      </c>
      <c r="R35" s="3">
        <v>6.6812843277682843</v>
      </c>
      <c r="T35" s="130" t="s">
        <v>479</v>
      </c>
      <c r="U35" s="120">
        <v>4</v>
      </c>
      <c r="X35" s="3"/>
      <c r="Y35" s="130" t="s">
        <v>479</v>
      </c>
      <c r="Z35" s="120">
        <v>4</v>
      </c>
      <c r="AB35" s="3"/>
      <c r="AC35" s="130" t="s">
        <v>479</v>
      </c>
      <c r="AD35" s="120">
        <v>4</v>
      </c>
      <c r="AG35" s="3"/>
    </row>
    <row r="36" spans="1:33" x14ac:dyDescent="0.25">
      <c r="A36" s="2"/>
      <c r="K36" t="s">
        <v>4</v>
      </c>
      <c r="L36">
        <v>0.637554711386489</v>
      </c>
      <c r="M36">
        <v>1.0011423129597397</v>
      </c>
      <c r="N36">
        <v>0.87898321673808433</v>
      </c>
      <c r="P36">
        <v>1.2480618485253234</v>
      </c>
      <c r="Q36">
        <v>0.91438899212639058</v>
      </c>
      <c r="R36" s="3">
        <v>3.8574413051694472</v>
      </c>
      <c r="T36" s="131" t="s">
        <v>601</v>
      </c>
      <c r="U36" s="124">
        <v>4</v>
      </c>
      <c r="V36" s="5"/>
      <c r="W36" s="5"/>
      <c r="X36" s="6"/>
      <c r="Y36" s="131" t="s">
        <v>601</v>
      </c>
      <c r="Z36" s="124">
        <v>4</v>
      </c>
      <c r="AA36" s="5"/>
      <c r="AB36" s="6"/>
      <c r="AC36" s="131" t="s">
        <v>601</v>
      </c>
      <c r="AD36" s="124">
        <v>4</v>
      </c>
      <c r="AE36" s="5"/>
      <c r="AF36" s="5"/>
      <c r="AG36" s="6"/>
    </row>
    <row r="37" spans="1:33" x14ac:dyDescent="0.25">
      <c r="A37" s="2"/>
      <c r="R37" s="3"/>
    </row>
    <row r="38" spans="1:33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 t="s">
        <v>90</v>
      </c>
      <c r="L38" s="5">
        <v>0.55050213416254956</v>
      </c>
      <c r="M38" s="5">
        <v>0.72319466785641984</v>
      </c>
      <c r="N38" s="5">
        <v>5.2006434493339332E-2</v>
      </c>
      <c r="O38" s="5"/>
      <c r="P38" s="5"/>
      <c r="Q38" s="5"/>
      <c r="R38" s="6"/>
      <c r="T38" s="121" t="s">
        <v>43</v>
      </c>
    </row>
    <row r="39" spans="1:33" x14ac:dyDescent="0.25">
      <c r="A39" s="1"/>
      <c r="B39" s="28" t="s">
        <v>83</v>
      </c>
      <c r="C39" s="28"/>
      <c r="D39" s="28"/>
      <c r="E39" s="43" t="s">
        <v>43</v>
      </c>
      <c r="F39" s="28"/>
      <c r="G39" s="28"/>
      <c r="H39" s="28"/>
      <c r="I39" s="28"/>
      <c r="J39" s="28"/>
      <c r="K39" s="28"/>
      <c r="L39" s="28" t="s">
        <v>11</v>
      </c>
      <c r="M39" s="28"/>
      <c r="N39" s="28"/>
      <c r="O39" s="28"/>
      <c r="P39" s="28" t="s">
        <v>18</v>
      </c>
      <c r="Q39" s="28"/>
      <c r="R39" s="29"/>
      <c r="T39" s="128" t="s">
        <v>227</v>
      </c>
      <c r="U39" s="172" t="s">
        <v>615</v>
      </c>
      <c r="V39" s="28"/>
      <c r="W39" s="28"/>
      <c r="X39" s="29"/>
      <c r="Y39" s="128" t="s">
        <v>227</v>
      </c>
      <c r="Z39" s="172" t="s">
        <v>615</v>
      </c>
      <c r="AA39" s="28"/>
      <c r="AB39" s="29"/>
      <c r="AC39" s="128" t="s">
        <v>227</v>
      </c>
      <c r="AD39" s="172" t="s">
        <v>615</v>
      </c>
      <c r="AE39" s="28"/>
      <c r="AF39" s="28"/>
      <c r="AG39" s="29"/>
    </row>
    <row r="40" spans="1:33" x14ac:dyDescent="0.25">
      <c r="A40" s="2" t="s">
        <v>58</v>
      </c>
      <c r="B40" t="s">
        <v>91</v>
      </c>
      <c r="C40" t="s">
        <v>92</v>
      </c>
      <c r="D40" t="s">
        <v>93</v>
      </c>
      <c r="F40" t="s">
        <v>94</v>
      </c>
      <c r="G40" t="s">
        <v>95</v>
      </c>
      <c r="H40" t="s">
        <v>96</v>
      </c>
      <c r="L40" t="s">
        <v>84</v>
      </c>
      <c r="M40" t="s">
        <v>85</v>
      </c>
      <c r="N40" t="s">
        <v>86</v>
      </c>
      <c r="P40" t="s">
        <v>84</v>
      </c>
      <c r="Q40" t="s">
        <v>85</v>
      </c>
      <c r="R40" s="3" t="s">
        <v>86</v>
      </c>
      <c r="T40" s="130"/>
      <c r="U40" s="120"/>
      <c r="X40" s="3"/>
      <c r="Y40" s="130"/>
      <c r="Z40" s="120"/>
      <c r="AB40" s="3"/>
      <c r="AC40" s="130"/>
      <c r="AD40" s="120"/>
      <c r="AG40" s="3"/>
    </row>
    <row r="41" spans="1:33" x14ac:dyDescent="0.25">
      <c r="A41" s="9">
        <v>0</v>
      </c>
      <c r="B41">
        <v>0.58845212484935361</v>
      </c>
      <c r="C41">
        <v>0.80384929171688213</v>
      </c>
      <c r="D41">
        <v>1.607698583433764</v>
      </c>
      <c r="F41">
        <v>4.7733328831487007</v>
      </c>
      <c r="G41">
        <v>0.28029092708059467</v>
      </c>
      <c r="H41">
        <v>3.2153971668675281</v>
      </c>
      <c r="L41">
        <v>6.8239700000000001</v>
      </c>
      <c r="M41">
        <v>1.9000326299999999</v>
      </c>
      <c r="N41">
        <v>13.555052379999999</v>
      </c>
      <c r="P41">
        <v>4.5668199999999999</v>
      </c>
      <c r="Q41">
        <v>4.4526531599999997</v>
      </c>
      <c r="R41" s="3">
        <v>3.03710397</v>
      </c>
      <c r="T41" s="130" t="s">
        <v>455</v>
      </c>
      <c r="U41" s="120" t="s">
        <v>616</v>
      </c>
      <c r="V41" s="30"/>
      <c r="X41" s="3"/>
      <c r="Y41" s="130" t="s">
        <v>603</v>
      </c>
      <c r="Z41" s="120" t="s">
        <v>618</v>
      </c>
      <c r="AB41" s="3"/>
      <c r="AC41" s="130" t="s">
        <v>461</v>
      </c>
      <c r="AD41" s="120" t="s">
        <v>620</v>
      </c>
      <c r="AG41" s="3"/>
    </row>
    <row r="42" spans="1:33" x14ac:dyDescent="0.25">
      <c r="A42" s="9">
        <v>4</v>
      </c>
      <c r="B42">
        <v>8.4854839959169031</v>
      </c>
      <c r="C42">
        <v>4.4229132649543432</v>
      </c>
      <c r="D42">
        <v>2.6117140540251991</v>
      </c>
      <c r="F42">
        <v>14.570686540679954</v>
      </c>
      <c r="G42">
        <v>1.4590172604424017</v>
      </c>
      <c r="H42">
        <v>2.1659455130813732</v>
      </c>
      <c r="L42">
        <v>4.5488200000000001</v>
      </c>
      <c r="M42">
        <v>1.6290173800000001</v>
      </c>
      <c r="N42">
        <v>13.619756539999999</v>
      </c>
      <c r="P42">
        <v>3.1197699999999999</v>
      </c>
      <c r="Q42">
        <v>3.6447040400000001</v>
      </c>
      <c r="R42" s="3">
        <v>14.538884250000001</v>
      </c>
      <c r="T42" s="130" t="s">
        <v>231</v>
      </c>
      <c r="U42" s="120" t="s">
        <v>231</v>
      </c>
      <c r="V42" s="30"/>
      <c r="X42" s="3"/>
      <c r="Y42" s="130" t="s">
        <v>231</v>
      </c>
      <c r="Z42" s="120" t="s">
        <v>231</v>
      </c>
      <c r="AB42" s="3"/>
      <c r="AC42" s="130" t="s">
        <v>231</v>
      </c>
      <c r="AD42" s="120" t="s">
        <v>231</v>
      </c>
      <c r="AG42" s="3"/>
    </row>
    <row r="43" spans="1:33" x14ac:dyDescent="0.25">
      <c r="A43" s="9">
        <v>8</v>
      </c>
      <c r="B43">
        <v>7.0371777335095222</v>
      </c>
      <c r="C43">
        <v>4.3318910261627463</v>
      </c>
      <c r="D43">
        <v>12.596901000134187</v>
      </c>
      <c r="F43">
        <v>0.99653815653191846</v>
      </c>
      <c r="G43">
        <v>0.76048776924370964</v>
      </c>
      <c r="H43">
        <v>1.5529344676996841</v>
      </c>
      <c r="L43">
        <v>8.3246599999999997</v>
      </c>
      <c r="M43">
        <v>3.98991242</v>
      </c>
      <c r="N43">
        <v>16.717250230000001</v>
      </c>
      <c r="P43">
        <v>3.31514</v>
      </c>
      <c r="Q43">
        <v>1.5522524099999999</v>
      </c>
      <c r="R43" s="3">
        <v>15.142466819999999</v>
      </c>
      <c r="T43" s="130" t="s">
        <v>232</v>
      </c>
      <c r="U43" s="120" t="s">
        <v>599</v>
      </c>
      <c r="V43" s="30"/>
      <c r="X43" s="3"/>
      <c r="Y43" s="130" t="s">
        <v>230</v>
      </c>
      <c r="Z43" s="120" t="s">
        <v>605</v>
      </c>
      <c r="AB43" s="3"/>
      <c r="AC43" s="130" t="s">
        <v>608</v>
      </c>
      <c r="AD43" s="120" t="s">
        <v>609</v>
      </c>
      <c r="AG43" s="3"/>
    </row>
    <row r="44" spans="1:33" x14ac:dyDescent="0.25">
      <c r="A44" s="9">
        <v>12</v>
      </c>
      <c r="B44">
        <v>6.7038829079298816</v>
      </c>
      <c r="C44">
        <v>6.6575758061537726</v>
      </c>
      <c r="D44">
        <v>4.8736307537317041</v>
      </c>
      <c r="F44">
        <v>2.5053235819638946</v>
      </c>
      <c r="G44">
        <v>6.2117378707987356</v>
      </c>
      <c r="H44">
        <v>5.296344447159397</v>
      </c>
      <c r="R44" s="3"/>
      <c r="T44" s="130"/>
      <c r="U44" s="120"/>
      <c r="V44" s="30"/>
      <c r="X44" s="3"/>
      <c r="Y44" s="130"/>
      <c r="Z44" s="120"/>
      <c r="AB44" s="3"/>
      <c r="AC44" s="130"/>
      <c r="AD44" s="120"/>
      <c r="AG44" s="3"/>
    </row>
    <row r="45" spans="1:33" x14ac:dyDescent="0.25">
      <c r="A45" s="9">
        <v>16</v>
      </c>
      <c r="B45">
        <v>8.9073541191305043</v>
      </c>
      <c r="C45">
        <v>4.1843309151141126</v>
      </c>
      <c r="D45">
        <v>9.8150590727945097</v>
      </c>
      <c r="F45">
        <v>1.9793091293370157</v>
      </c>
      <c r="G45">
        <v>8.027757020504863</v>
      </c>
      <c r="H45">
        <v>5.2234281080503857</v>
      </c>
      <c r="K45" t="s">
        <v>87</v>
      </c>
      <c r="L45">
        <v>6.5658166666666666</v>
      </c>
      <c r="M45">
        <v>2.5063208100000001</v>
      </c>
      <c r="N45">
        <v>14.630686383333332</v>
      </c>
      <c r="P45">
        <v>3.6672433333333334</v>
      </c>
      <c r="Q45">
        <v>3.2165365366666663</v>
      </c>
      <c r="R45" s="3">
        <v>10.906151679999999</v>
      </c>
      <c r="T45" s="130" t="s">
        <v>233</v>
      </c>
      <c r="U45" s="120"/>
      <c r="V45" s="30"/>
      <c r="X45" s="3"/>
      <c r="Y45" s="130" t="s">
        <v>233</v>
      </c>
      <c r="Z45" s="120"/>
      <c r="AB45" s="3"/>
      <c r="AC45" s="130" t="s">
        <v>233</v>
      </c>
      <c r="AD45" s="120"/>
      <c r="AG45" s="3"/>
    </row>
    <row r="46" spans="1:33" x14ac:dyDescent="0.25">
      <c r="A46" s="9">
        <v>20</v>
      </c>
      <c r="B46">
        <v>9.2214712837698052</v>
      </c>
      <c r="C46">
        <v>6.8923547099259856</v>
      </c>
      <c r="D46">
        <v>18.442942567539614</v>
      </c>
      <c r="F46">
        <v>2.5757578148645819</v>
      </c>
      <c r="G46">
        <v>1.9793091293370109</v>
      </c>
      <c r="H46">
        <v>2.436815376865852</v>
      </c>
      <c r="K46" t="s">
        <v>3</v>
      </c>
      <c r="L46">
        <v>1.9011113286794492</v>
      </c>
      <c r="M46">
        <v>1.2919540879535676</v>
      </c>
      <c r="N46">
        <v>1.8073068836649451</v>
      </c>
      <c r="P46">
        <v>0.78515666820917451</v>
      </c>
      <c r="Q46">
        <v>1.4968555995262771</v>
      </c>
      <c r="R46" s="3">
        <v>6.8214743183855946</v>
      </c>
      <c r="T46" s="130" t="s">
        <v>234</v>
      </c>
      <c r="U46" s="120">
        <v>7.1099999999999997E-2</v>
      </c>
      <c r="V46" s="30"/>
      <c r="X46" s="3"/>
      <c r="Y46" s="130" t="s">
        <v>234</v>
      </c>
      <c r="Z46" s="120">
        <v>0.56759999999999999</v>
      </c>
      <c r="AB46" s="3"/>
      <c r="AC46" s="130" t="s">
        <v>234</v>
      </c>
      <c r="AD46" s="120">
        <v>0.41239999999999999</v>
      </c>
      <c r="AG46" s="3"/>
    </row>
    <row r="47" spans="1:33" x14ac:dyDescent="0.25">
      <c r="A47" s="2"/>
      <c r="K47" t="s">
        <v>4</v>
      </c>
      <c r="L47">
        <v>1.0976071373725271</v>
      </c>
      <c r="M47">
        <v>0.7459100404606297</v>
      </c>
      <c r="N47">
        <v>1.0434491157922197</v>
      </c>
      <c r="P47">
        <v>0.45331041374659659</v>
      </c>
      <c r="Q47">
        <v>0.86420998332449483</v>
      </c>
      <c r="R47" s="3">
        <v>3.9383800339900423</v>
      </c>
      <c r="T47" s="130" t="s">
        <v>236</v>
      </c>
      <c r="U47" s="120" t="s">
        <v>278</v>
      </c>
      <c r="X47" s="3"/>
      <c r="Y47" s="130" t="s">
        <v>236</v>
      </c>
      <c r="Z47" s="120" t="s">
        <v>278</v>
      </c>
      <c r="AB47" s="3"/>
      <c r="AC47" s="130" t="s">
        <v>236</v>
      </c>
      <c r="AD47" s="120" t="s">
        <v>278</v>
      </c>
      <c r="AG47" s="3"/>
    </row>
    <row r="48" spans="1:33" x14ac:dyDescent="0.25">
      <c r="A48" s="2"/>
      <c r="R48" s="3"/>
      <c r="T48" s="130" t="s">
        <v>238</v>
      </c>
      <c r="U48" s="120" t="s">
        <v>277</v>
      </c>
      <c r="X48" s="3"/>
      <c r="Y48" s="130" t="s">
        <v>238</v>
      </c>
      <c r="Z48" s="120" t="s">
        <v>277</v>
      </c>
      <c r="AB48" s="3"/>
      <c r="AC48" s="130" t="s">
        <v>238</v>
      </c>
      <c r="AD48" s="120" t="s">
        <v>277</v>
      </c>
      <c r="AG48" s="3"/>
    </row>
    <row r="49" spans="1:33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 t="s">
        <v>90</v>
      </c>
      <c r="L49" s="5">
        <v>7.1144070797960007E-2</v>
      </c>
      <c r="M49" s="5">
        <v>0.56756562590498305</v>
      </c>
      <c r="N49" s="5">
        <v>0.41235167065357248</v>
      </c>
      <c r="O49" s="5"/>
      <c r="P49" s="5"/>
      <c r="Q49" s="5"/>
      <c r="R49" s="6"/>
      <c r="T49" s="130" t="s">
        <v>240</v>
      </c>
      <c r="U49" s="120" t="s">
        <v>241</v>
      </c>
      <c r="X49" s="3"/>
      <c r="Y49" s="130" t="s">
        <v>240</v>
      </c>
      <c r="Z49" s="120" t="s">
        <v>241</v>
      </c>
      <c r="AB49" s="3"/>
      <c r="AC49" s="130" t="s">
        <v>240</v>
      </c>
      <c r="AD49" s="120" t="s">
        <v>241</v>
      </c>
      <c r="AG49" s="3"/>
    </row>
    <row r="50" spans="1:33" x14ac:dyDescent="0.25">
      <c r="A50" s="1"/>
      <c r="B50" s="28" t="s">
        <v>83</v>
      </c>
      <c r="C50" s="28"/>
      <c r="D50" s="43" t="s">
        <v>100</v>
      </c>
      <c r="E50" s="28"/>
      <c r="F50" s="28"/>
      <c r="G50" s="28"/>
      <c r="H50" s="28"/>
      <c r="I50" s="28"/>
      <c r="J50" s="28"/>
      <c r="K50" s="28"/>
      <c r="L50" s="28" t="s">
        <v>11</v>
      </c>
      <c r="M50" s="28"/>
      <c r="N50" s="28"/>
      <c r="O50" s="28"/>
      <c r="P50" s="28" t="s">
        <v>18</v>
      </c>
      <c r="Q50" s="28"/>
      <c r="R50" s="29"/>
      <c r="T50" s="130" t="s">
        <v>242</v>
      </c>
      <c r="U50" s="120" t="s">
        <v>617</v>
      </c>
      <c r="X50" s="3"/>
      <c r="Y50" s="130" t="s">
        <v>242</v>
      </c>
      <c r="Z50" s="120" t="s">
        <v>619</v>
      </c>
      <c r="AB50" s="3"/>
      <c r="AC50" s="130" t="s">
        <v>242</v>
      </c>
      <c r="AD50" s="120" t="s">
        <v>621</v>
      </c>
      <c r="AG50" s="3"/>
    </row>
    <row r="51" spans="1:33" x14ac:dyDescent="0.25">
      <c r="A51" s="2" t="s">
        <v>58</v>
      </c>
      <c r="B51" t="s">
        <v>91</v>
      </c>
      <c r="C51" t="s">
        <v>92</v>
      </c>
      <c r="D51" t="s">
        <v>93</v>
      </c>
      <c r="F51" t="s">
        <v>94</v>
      </c>
      <c r="G51" t="s">
        <v>95</v>
      </c>
      <c r="H51" t="s">
        <v>96</v>
      </c>
      <c r="L51" t="s">
        <v>84</v>
      </c>
      <c r="M51" t="s">
        <v>85</v>
      </c>
      <c r="N51" t="s">
        <v>86</v>
      </c>
      <c r="P51" t="s">
        <v>84</v>
      </c>
      <c r="Q51" t="s">
        <v>85</v>
      </c>
      <c r="R51" s="3" t="s">
        <v>86</v>
      </c>
      <c r="T51" s="130" t="s">
        <v>478</v>
      </c>
      <c r="U51" s="120"/>
      <c r="X51" s="3"/>
      <c r="Y51" s="130" t="s">
        <v>478</v>
      </c>
      <c r="Z51" s="120"/>
      <c r="AB51" s="3"/>
      <c r="AC51" s="130" t="s">
        <v>478</v>
      </c>
      <c r="AD51" s="120"/>
      <c r="AG51" s="3"/>
    </row>
    <row r="52" spans="1:33" x14ac:dyDescent="0.25">
      <c r="A52" s="9">
        <v>0</v>
      </c>
      <c r="B52">
        <v>0.95034666024888659</v>
      </c>
      <c r="C52">
        <v>0.91163345209735314</v>
      </c>
      <c r="D52">
        <v>1.1380198876537604</v>
      </c>
      <c r="F52">
        <v>0.44643615347169424</v>
      </c>
      <c r="G52">
        <v>1.9867109114780363E-2</v>
      </c>
      <c r="H52">
        <v>2.1740452366563957E-2</v>
      </c>
      <c r="L52">
        <v>3.5888399999999998</v>
      </c>
      <c r="M52">
        <v>5.0854431199999999</v>
      </c>
      <c r="N52">
        <v>13.148491959999999</v>
      </c>
      <c r="P52">
        <v>2.1827100000000002</v>
      </c>
      <c r="Q52">
        <v>0.66517614999999997</v>
      </c>
      <c r="R52" s="3">
        <v>10.27552397</v>
      </c>
      <c r="T52" s="130" t="s">
        <v>479</v>
      </c>
      <c r="U52" s="120">
        <v>3</v>
      </c>
      <c r="X52" s="3"/>
      <c r="Y52" s="130" t="s">
        <v>479</v>
      </c>
      <c r="Z52" s="120">
        <v>3</v>
      </c>
      <c r="AB52" s="3"/>
      <c r="AC52" s="130" t="s">
        <v>479</v>
      </c>
      <c r="AD52" s="120">
        <v>3</v>
      </c>
      <c r="AG52" s="3"/>
    </row>
    <row r="53" spans="1:33" x14ac:dyDescent="0.25">
      <c r="A53" s="9">
        <v>4</v>
      </c>
      <c r="B53">
        <v>0.79914309985162857</v>
      </c>
      <c r="C53">
        <v>0.95695684401548442</v>
      </c>
      <c r="D53">
        <v>1.0766324168406447</v>
      </c>
      <c r="F53">
        <v>3.5468191496361361</v>
      </c>
      <c r="G53">
        <v>4.5520795506150522</v>
      </c>
      <c r="H53">
        <v>3.0451763311731268</v>
      </c>
      <c r="L53">
        <v>3.0118800000000001</v>
      </c>
      <c r="M53">
        <v>4.01898322</v>
      </c>
      <c r="N53">
        <v>12.940559439999999</v>
      </c>
      <c r="P53">
        <v>2.77623</v>
      </c>
      <c r="Q53">
        <v>2.4495919800000001</v>
      </c>
      <c r="R53" s="3">
        <v>8.6339391499999998</v>
      </c>
      <c r="T53" s="131" t="s">
        <v>601</v>
      </c>
      <c r="U53" s="124">
        <v>3</v>
      </c>
      <c r="V53" s="157"/>
      <c r="W53" s="5"/>
      <c r="X53" s="6"/>
      <c r="Y53" s="131" t="s">
        <v>601</v>
      </c>
      <c r="Z53" s="124">
        <v>3</v>
      </c>
      <c r="AA53" s="5"/>
      <c r="AB53" s="6"/>
      <c r="AC53" s="131" t="s">
        <v>601</v>
      </c>
      <c r="AD53" s="124">
        <v>3</v>
      </c>
      <c r="AE53" s="5"/>
      <c r="AF53" s="5"/>
      <c r="AG53" s="6"/>
    </row>
    <row r="54" spans="1:33" x14ac:dyDescent="0.25">
      <c r="A54" s="9">
        <v>8</v>
      </c>
      <c r="B54">
        <v>0.75081312218800955</v>
      </c>
      <c r="C54">
        <v>0.8047015796851289</v>
      </c>
      <c r="D54">
        <v>1.2539899361750046</v>
      </c>
      <c r="F54">
        <v>1.7369133335118119</v>
      </c>
      <c r="G54">
        <v>5.0859799333837703</v>
      </c>
      <c r="H54">
        <v>3.4498311934702164</v>
      </c>
      <c r="L54">
        <v>4.1681600000000003</v>
      </c>
      <c r="M54">
        <v>5.0956339399999999</v>
      </c>
      <c r="N54">
        <v>13.31842675</v>
      </c>
      <c r="P54">
        <v>2.0773700000000002</v>
      </c>
      <c r="Q54">
        <v>1.6896892800000001</v>
      </c>
      <c r="R54" s="3">
        <v>9.1706482499999993</v>
      </c>
      <c r="T54" s="30"/>
      <c r="U54" s="30"/>
    </row>
    <row r="55" spans="1:33" x14ac:dyDescent="0.25">
      <c r="A55" s="9">
        <v>12</v>
      </c>
      <c r="B55">
        <v>12.265428830304561</v>
      </c>
      <c r="C55">
        <v>10.242711442795761</v>
      </c>
      <c r="D55">
        <v>13.23719712650014</v>
      </c>
      <c r="F55">
        <v>3.0876854086252119</v>
      </c>
      <c r="G55">
        <v>3.9082581660731801</v>
      </c>
      <c r="H55">
        <v>3.4023363479816853</v>
      </c>
      <c r="R55" s="3"/>
      <c r="T55" s="30" t="s">
        <v>44</v>
      </c>
      <c r="U55" s="30"/>
    </row>
    <row r="56" spans="1:33" x14ac:dyDescent="0.25">
      <c r="A56" s="9">
        <v>16</v>
      </c>
      <c r="B56">
        <v>6.6646345568620928</v>
      </c>
      <c r="C56">
        <v>5.015959744700031</v>
      </c>
      <c r="D56">
        <v>6.3489841219435306</v>
      </c>
      <c r="F56">
        <v>2.1985095050474812</v>
      </c>
      <c r="G56">
        <v>2.0655496943553411</v>
      </c>
      <c r="H56">
        <v>1.430506219252607</v>
      </c>
      <c r="K56" t="s">
        <v>87</v>
      </c>
      <c r="L56">
        <v>3.5896266666666663</v>
      </c>
      <c r="M56">
        <v>4.7333534266666666</v>
      </c>
      <c r="N56">
        <v>13.13582605</v>
      </c>
      <c r="P56">
        <v>2.3454366666666666</v>
      </c>
      <c r="Q56">
        <v>1.6014858033333332</v>
      </c>
      <c r="R56" s="3">
        <v>9.360037123333333</v>
      </c>
      <c r="T56" s="128" t="s">
        <v>227</v>
      </c>
      <c r="U56" s="172" t="s">
        <v>622</v>
      </c>
      <c r="V56" s="28"/>
      <c r="W56" s="28"/>
      <c r="X56" s="29"/>
      <c r="Y56" s="128" t="s">
        <v>227</v>
      </c>
      <c r="Z56" s="172" t="s">
        <v>622</v>
      </c>
      <c r="AA56" s="28"/>
      <c r="AB56" s="29"/>
      <c r="AC56" s="128" t="s">
        <v>227</v>
      </c>
      <c r="AD56" s="172" t="s">
        <v>622</v>
      </c>
      <c r="AE56" s="28"/>
      <c r="AF56" s="28"/>
      <c r="AG56" s="29"/>
    </row>
    <row r="57" spans="1:33" x14ac:dyDescent="0.25">
      <c r="A57" s="9">
        <v>20</v>
      </c>
      <c r="B57">
        <v>0.10270125880428105</v>
      </c>
      <c r="C57">
        <v>0.13932497212821113</v>
      </c>
      <c r="D57">
        <v>1.9541290830365901</v>
      </c>
      <c r="F57">
        <v>2.0799167286490721</v>
      </c>
      <c r="G57">
        <v>1.0256409502082777</v>
      </c>
      <c r="H57">
        <v>1.114599777025689</v>
      </c>
      <c r="K57" t="s">
        <v>3</v>
      </c>
      <c r="L57">
        <v>0.57814040140206036</v>
      </c>
      <c r="M57">
        <v>0.61868372964932583</v>
      </c>
      <c r="N57">
        <v>0.18925180302643163</v>
      </c>
      <c r="P57">
        <v>0.37677752179945045</v>
      </c>
      <c r="Q57">
        <v>0.89547186084249097</v>
      </c>
      <c r="R57" s="3">
        <v>0.83701928849965013</v>
      </c>
      <c r="T57" s="130"/>
      <c r="U57" s="120"/>
      <c r="X57" s="3"/>
      <c r="Y57" s="130"/>
      <c r="Z57" s="120"/>
      <c r="AB57" s="3"/>
      <c r="AC57" s="130"/>
      <c r="AD57" s="120"/>
      <c r="AG57" s="3"/>
    </row>
    <row r="58" spans="1:33" x14ac:dyDescent="0.25">
      <c r="A58" s="2"/>
      <c r="K58" t="s">
        <v>4</v>
      </c>
      <c r="L58">
        <v>0.33378951637887788</v>
      </c>
      <c r="M58">
        <v>0.35719721785627995</v>
      </c>
      <c r="N58">
        <v>0.10926457942193234</v>
      </c>
      <c r="P58">
        <v>0.21753260363551283</v>
      </c>
      <c r="Q58">
        <v>0.51700091990914732</v>
      </c>
      <c r="R58" s="3">
        <v>0.48325331153218204</v>
      </c>
      <c r="T58" s="130" t="s">
        <v>455</v>
      </c>
      <c r="U58" s="120" t="s">
        <v>598</v>
      </c>
      <c r="X58" s="3"/>
      <c r="Y58" s="130" t="s">
        <v>603</v>
      </c>
      <c r="Z58" s="120" t="s">
        <v>618</v>
      </c>
      <c r="AB58" s="3"/>
      <c r="AC58" s="130" t="s">
        <v>461</v>
      </c>
      <c r="AD58" s="120" t="s">
        <v>620</v>
      </c>
      <c r="AG58" s="3"/>
    </row>
    <row r="59" spans="1:33" x14ac:dyDescent="0.25">
      <c r="A59" s="2"/>
      <c r="R59" s="3"/>
      <c r="T59" s="130" t="s">
        <v>231</v>
      </c>
      <c r="U59" s="120" t="s">
        <v>231</v>
      </c>
      <c r="X59" s="3"/>
      <c r="Y59" s="130" t="s">
        <v>231</v>
      </c>
      <c r="Z59" s="120" t="s">
        <v>231</v>
      </c>
      <c r="AB59" s="3"/>
      <c r="AC59" s="130" t="s">
        <v>231</v>
      </c>
      <c r="AD59" s="120" t="s">
        <v>231</v>
      </c>
      <c r="AG59" s="3"/>
    </row>
    <row r="60" spans="1:33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 t="s">
        <v>90</v>
      </c>
      <c r="L60" s="5">
        <v>3.5429422493245336E-2</v>
      </c>
      <c r="M60" s="5">
        <v>7.5762477897876324E-3</v>
      </c>
      <c r="N60" s="5">
        <v>1.5916554025474313E-3</v>
      </c>
      <c r="O60" s="5"/>
      <c r="P60" s="5"/>
      <c r="Q60" s="5"/>
      <c r="R60" s="6"/>
      <c r="T60" s="130" t="s">
        <v>232</v>
      </c>
      <c r="U60" s="120" t="s">
        <v>599</v>
      </c>
      <c r="X60" s="3"/>
      <c r="Y60" s="130" t="s">
        <v>230</v>
      </c>
      <c r="Z60" s="120" t="s">
        <v>605</v>
      </c>
      <c r="AB60" s="3"/>
      <c r="AC60" s="130" t="s">
        <v>608</v>
      </c>
      <c r="AD60" s="120" t="s">
        <v>609</v>
      </c>
      <c r="AG60" s="3"/>
    </row>
    <row r="61" spans="1:33" x14ac:dyDescent="0.25">
      <c r="A61" s="1"/>
      <c r="B61" s="28" t="s">
        <v>83</v>
      </c>
      <c r="C61" s="28"/>
      <c r="D61" s="28"/>
      <c r="E61" s="43" t="s">
        <v>101</v>
      </c>
      <c r="F61" s="28"/>
      <c r="G61" s="28"/>
      <c r="H61" s="28"/>
      <c r="I61" s="28"/>
      <c r="J61" s="28"/>
      <c r="K61" s="28"/>
      <c r="L61" s="28" t="s">
        <v>11</v>
      </c>
      <c r="M61" s="28"/>
      <c r="N61" s="28"/>
      <c r="O61" s="28"/>
      <c r="P61" s="28" t="s">
        <v>18</v>
      </c>
      <c r="Q61" s="28"/>
      <c r="R61" s="29"/>
      <c r="T61" s="130"/>
      <c r="U61" s="120"/>
      <c r="X61" s="3"/>
      <c r="Y61" s="130"/>
      <c r="Z61" s="120"/>
      <c r="AB61" s="3"/>
      <c r="AC61" s="130"/>
      <c r="AD61" s="120"/>
      <c r="AG61" s="3"/>
    </row>
    <row r="62" spans="1:33" x14ac:dyDescent="0.25">
      <c r="A62" s="9" t="s">
        <v>58</v>
      </c>
      <c r="B62" t="s">
        <v>91</v>
      </c>
      <c r="C62" t="s">
        <v>92</v>
      </c>
      <c r="D62" t="s">
        <v>93</v>
      </c>
      <c r="F62" t="s">
        <v>94</v>
      </c>
      <c r="G62" t="s">
        <v>95</v>
      </c>
      <c r="H62" t="s">
        <v>96</v>
      </c>
      <c r="L62" t="s">
        <v>84</v>
      </c>
      <c r="M62" t="s">
        <v>85</v>
      </c>
      <c r="N62" t="s">
        <v>86</v>
      </c>
      <c r="P62" t="s">
        <v>84</v>
      </c>
      <c r="Q62" t="s">
        <v>85</v>
      </c>
      <c r="R62" s="3" t="s">
        <v>86</v>
      </c>
      <c r="T62" s="130" t="s">
        <v>233</v>
      </c>
      <c r="U62" s="120"/>
      <c r="X62" s="3"/>
      <c r="Y62" s="130" t="s">
        <v>233</v>
      </c>
      <c r="Z62" s="120"/>
      <c r="AB62" s="3"/>
      <c r="AC62" s="130" t="s">
        <v>233</v>
      </c>
      <c r="AD62" s="120"/>
      <c r="AG62" s="3"/>
    </row>
    <row r="63" spans="1:33" x14ac:dyDescent="0.25">
      <c r="A63" s="9">
        <v>0</v>
      </c>
      <c r="B63">
        <v>0.89370838925835261</v>
      </c>
      <c r="C63">
        <v>0.91883395199503393</v>
      </c>
      <c r="D63">
        <v>1.1874576587466137</v>
      </c>
      <c r="F63">
        <v>0.26570109381091361</v>
      </c>
      <c r="G63">
        <v>5.5087777610416978E-2</v>
      </c>
      <c r="H63">
        <v>0.16584139614036789</v>
      </c>
      <c r="L63">
        <v>1.3994899999999999</v>
      </c>
      <c r="M63">
        <v>1.3275662699999999</v>
      </c>
      <c r="N63">
        <v>13.60659512</v>
      </c>
      <c r="P63">
        <v>1.0633699999999999</v>
      </c>
      <c r="Q63">
        <v>0.69662214</v>
      </c>
      <c r="R63" s="3">
        <v>8.0439360999999998</v>
      </c>
      <c r="T63" s="130" t="s">
        <v>234</v>
      </c>
      <c r="U63" s="120">
        <v>3.5400000000000001E-2</v>
      </c>
      <c r="X63" s="3"/>
      <c r="Y63" s="130" t="s">
        <v>234</v>
      </c>
      <c r="Z63" s="120">
        <v>7.6E-3</v>
      </c>
      <c r="AB63" s="3"/>
      <c r="AC63" s="130" t="s">
        <v>234</v>
      </c>
      <c r="AD63" s="120">
        <v>1.6000000000000001E-3</v>
      </c>
      <c r="AG63" s="3"/>
    </row>
    <row r="64" spans="1:33" x14ac:dyDescent="0.25">
      <c r="A64" s="9">
        <v>4</v>
      </c>
      <c r="B64">
        <v>0.73096593132476584</v>
      </c>
      <c r="C64">
        <v>0.42865119547775749</v>
      </c>
      <c r="D64">
        <v>0.46261247377097459</v>
      </c>
      <c r="F64">
        <v>2.1403935285523255</v>
      </c>
      <c r="G64">
        <v>2.1552811428812451</v>
      </c>
      <c r="H64">
        <v>2.2005681811898103</v>
      </c>
      <c r="L64">
        <v>1.77037</v>
      </c>
      <c r="M64">
        <v>2.1854002299999999</v>
      </c>
      <c r="N64">
        <v>13.28850357</v>
      </c>
      <c r="P64">
        <v>1.05559</v>
      </c>
      <c r="Q64">
        <v>0.82326343999999996</v>
      </c>
      <c r="R64" s="3">
        <v>6.9914015000000003</v>
      </c>
      <c r="T64" s="130" t="s">
        <v>236</v>
      </c>
      <c r="U64" s="120" t="s">
        <v>350</v>
      </c>
      <c r="X64" s="3"/>
      <c r="Y64" s="130" t="s">
        <v>236</v>
      </c>
      <c r="Z64" s="120" t="s">
        <v>250</v>
      </c>
      <c r="AB64" s="3"/>
      <c r="AC64" s="130" t="s">
        <v>236</v>
      </c>
      <c r="AD64" s="120" t="s">
        <v>250</v>
      </c>
      <c r="AG64" s="3"/>
    </row>
    <row r="65" spans="1:33" x14ac:dyDescent="0.25">
      <c r="A65" s="9">
        <v>8</v>
      </c>
      <c r="B65">
        <v>0.41404976214903122</v>
      </c>
      <c r="C65">
        <v>0.36548296566238292</v>
      </c>
      <c r="D65">
        <v>0.53140218762182723</v>
      </c>
      <c r="F65">
        <v>0.93166039597830097</v>
      </c>
      <c r="G65">
        <v>1.4219552589857221</v>
      </c>
      <c r="H65">
        <v>1.6677188239825231</v>
      </c>
      <c r="L65">
        <v>2.00997</v>
      </c>
      <c r="M65">
        <v>2.2390694099999999</v>
      </c>
      <c r="N65">
        <v>13.12909748</v>
      </c>
      <c r="P65">
        <v>1.41693</v>
      </c>
      <c r="Q65">
        <v>0.61829531999999998</v>
      </c>
      <c r="R65" s="3">
        <v>11.965806199999999</v>
      </c>
      <c r="T65" s="130" t="s">
        <v>238</v>
      </c>
      <c r="U65" s="120" t="s">
        <v>239</v>
      </c>
      <c r="X65" s="3"/>
      <c r="Y65" s="130" t="s">
        <v>238</v>
      </c>
      <c r="Z65" s="120" t="s">
        <v>239</v>
      </c>
      <c r="AB65" s="3"/>
      <c r="AC65" s="130" t="s">
        <v>238</v>
      </c>
      <c r="AD65" s="120" t="s">
        <v>239</v>
      </c>
      <c r="AG65" s="3"/>
    </row>
    <row r="66" spans="1:33" x14ac:dyDescent="0.25">
      <c r="A66" s="9">
        <v>12</v>
      </c>
      <c r="B66">
        <v>3.3354376479650463</v>
      </c>
      <c r="C66">
        <v>5.6095151229521774</v>
      </c>
      <c r="D66">
        <v>6.6247961943844995</v>
      </c>
      <c r="F66">
        <v>2.1109260983442391</v>
      </c>
      <c r="G66">
        <v>1.2464941154823104</v>
      </c>
      <c r="H66">
        <v>1.1874576587466166</v>
      </c>
      <c r="R66" s="3"/>
      <c r="T66" s="130" t="s">
        <v>240</v>
      </c>
      <c r="U66" s="120" t="s">
        <v>241</v>
      </c>
      <c r="X66" s="3"/>
      <c r="Y66" s="130" t="s">
        <v>240</v>
      </c>
      <c r="Z66" s="120" t="s">
        <v>241</v>
      </c>
      <c r="AB66" s="3"/>
      <c r="AC66" s="130" t="s">
        <v>240</v>
      </c>
      <c r="AD66" s="120" t="s">
        <v>241</v>
      </c>
      <c r="AG66" s="3"/>
    </row>
    <row r="67" spans="1:33" x14ac:dyDescent="0.25">
      <c r="A67" s="9">
        <v>16</v>
      </c>
      <c r="B67">
        <v>2.8636914799360267</v>
      </c>
      <c r="C67">
        <v>3.177464643557808</v>
      </c>
      <c r="D67">
        <v>2.5809032710670339</v>
      </c>
      <c r="F67">
        <v>2.1403935285523201</v>
      </c>
      <c r="G67">
        <v>0.99163154565199352</v>
      </c>
      <c r="H67">
        <v>0.43463494317800094</v>
      </c>
      <c r="K67" t="s">
        <v>87</v>
      </c>
      <c r="L67">
        <v>1.72661</v>
      </c>
      <c r="M67">
        <v>1.9173453033333334</v>
      </c>
      <c r="N67">
        <v>13.341398723333333</v>
      </c>
      <c r="P67">
        <v>1.1786300000000001</v>
      </c>
      <c r="Q67">
        <v>0.71272696666666668</v>
      </c>
      <c r="R67" s="3">
        <v>9.0003812666666665</v>
      </c>
      <c r="T67" s="130" t="s">
        <v>242</v>
      </c>
      <c r="U67" s="120" t="s">
        <v>623</v>
      </c>
      <c r="X67" s="3"/>
      <c r="Y67" s="130" t="s">
        <v>242</v>
      </c>
      <c r="Z67" s="120" t="s">
        <v>624</v>
      </c>
      <c r="AB67" s="3"/>
      <c r="AC67" s="130" t="s">
        <v>242</v>
      </c>
      <c r="AD67" s="120" t="s">
        <v>625</v>
      </c>
      <c r="AG67" s="3"/>
    </row>
    <row r="68" spans="1:33" x14ac:dyDescent="0.25">
      <c r="A68" s="9">
        <v>20</v>
      </c>
      <c r="B68">
        <v>0.15908570081626244</v>
      </c>
      <c r="C68">
        <v>0.122247432641162</v>
      </c>
      <c r="D68">
        <v>0.67262582303255969</v>
      </c>
      <c r="F68">
        <v>0.91248710227902086</v>
      </c>
      <c r="G68">
        <v>0.50975505151657019</v>
      </c>
      <c r="H68">
        <v>0.67730430561410326</v>
      </c>
      <c r="K68" t="s">
        <v>3</v>
      </c>
      <c r="L68">
        <v>0.30758358343708847</v>
      </c>
      <c r="M68">
        <v>0.51146805994135047</v>
      </c>
      <c r="N68">
        <v>0.24310372680403294</v>
      </c>
      <c r="P68">
        <v>0.20641051232919297</v>
      </c>
      <c r="Q68">
        <v>0.10342875149375115</v>
      </c>
      <c r="R68" s="3">
        <v>2.6215007242942963</v>
      </c>
      <c r="T68" s="130" t="s">
        <v>478</v>
      </c>
      <c r="U68" s="120"/>
      <c r="X68" s="3"/>
      <c r="Y68" s="130" t="s">
        <v>478</v>
      </c>
      <c r="Z68" s="120"/>
      <c r="AB68" s="3"/>
      <c r="AC68" s="130" t="s">
        <v>478</v>
      </c>
      <c r="AD68" s="120"/>
      <c r="AG68" s="3"/>
    </row>
    <row r="69" spans="1:33" x14ac:dyDescent="0.25">
      <c r="A69" s="2"/>
      <c r="K69" t="s">
        <v>4</v>
      </c>
      <c r="L69">
        <v>0.17758346469571276</v>
      </c>
      <c r="M69">
        <v>0.29529622208903433</v>
      </c>
      <c r="N69">
        <v>0.14035600211130966</v>
      </c>
      <c r="P69">
        <v>0.11917116485682813</v>
      </c>
      <c r="Q69">
        <v>5.9714617516864139E-2</v>
      </c>
      <c r="R69" s="3">
        <v>1.513524148852111</v>
      </c>
      <c r="T69" s="130" t="s">
        <v>479</v>
      </c>
      <c r="U69" s="120">
        <v>3</v>
      </c>
      <c r="X69" s="3"/>
      <c r="Y69" s="130" t="s">
        <v>479</v>
      </c>
      <c r="Z69" s="120">
        <v>3</v>
      </c>
      <c r="AB69" s="3"/>
      <c r="AC69" s="130" t="s">
        <v>479</v>
      </c>
      <c r="AD69" s="120">
        <v>3</v>
      </c>
      <c r="AG69" s="3"/>
    </row>
    <row r="70" spans="1:33" x14ac:dyDescent="0.25">
      <c r="A70" s="2"/>
      <c r="R70" s="3"/>
      <c r="T70" s="131" t="s">
        <v>601</v>
      </c>
      <c r="U70" s="124">
        <v>3</v>
      </c>
      <c r="V70" s="157"/>
      <c r="W70" s="5"/>
      <c r="X70" s="6"/>
      <c r="Y70" s="131" t="s">
        <v>601</v>
      </c>
      <c r="Z70" s="124">
        <v>3</v>
      </c>
      <c r="AA70" s="5"/>
      <c r="AB70" s="6"/>
      <c r="AC70" s="131" t="s">
        <v>601</v>
      </c>
      <c r="AD70" s="124">
        <v>3</v>
      </c>
      <c r="AE70" s="5"/>
      <c r="AF70" s="5"/>
      <c r="AG70" s="6"/>
    </row>
    <row r="71" spans="1:33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 t="s">
        <v>90</v>
      </c>
      <c r="L71" s="5">
        <v>6.2486593721471036E-2</v>
      </c>
      <c r="M71" s="5">
        <v>1.6151280891172116E-2</v>
      </c>
      <c r="N71" s="5">
        <v>4.6120084719871862E-2</v>
      </c>
      <c r="O71" s="5"/>
      <c r="P71" s="5"/>
      <c r="Q71" s="5"/>
      <c r="R71" s="6"/>
      <c r="T71" s="130" t="s">
        <v>45</v>
      </c>
    </row>
    <row r="72" spans="1:33" x14ac:dyDescent="0.25">
      <c r="A72" s="1"/>
      <c r="B72" s="28" t="s">
        <v>83</v>
      </c>
      <c r="C72" s="28"/>
      <c r="D72" s="28"/>
      <c r="E72" s="43" t="s">
        <v>102</v>
      </c>
      <c r="F72" s="28"/>
      <c r="G72" s="28"/>
      <c r="H72" s="28"/>
      <c r="I72" s="28"/>
      <c r="J72" s="28"/>
      <c r="K72" s="28"/>
      <c r="L72" s="28" t="s">
        <v>11</v>
      </c>
      <c r="M72" s="28"/>
      <c r="N72" s="28"/>
      <c r="O72" s="28"/>
      <c r="P72" s="28" t="s">
        <v>18</v>
      </c>
      <c r="Q72" s="28"/>
      <c r="R72" s="29"/>
      <c r="T72" s="128" t="s">
        <v>227</v>
      </c>
      <c r="U72" s="172" t="s">
        <v>626</v>
      </c>
      <c r="V72" s="28"/>
      <c r="W72" s="28"/>
      <c r="X72" s="29"/>
      <c r="Y72" s="128" t="s">
        <v>227</v>
      </c>
      <c r="Z72" s="172" t="s">
        <v>626</v>
      </c>
      <c r="AA72" s="28"/>
      <c r="AB72" s="29"/>
      <c r="AC72" s="128" t="s">
        <v>227</v>
      </c>
      <c r="AD72" s="172" t="s">
        <v>626</v>
      </c>
      <c r="AE72" s="28"/>
      <c r="AF72" s="28"/>
      <c r="AG72" s="29"/>
    </row>
    <row r="73" spans="1:33" x14ac:dyDescent="0.25">
      <c r="A73" s="2" t="s">
        <v>58</v>
      </c>
      <c r="B73" t="s">
        <v>91</v>
      </c>
      <c r="C73" t="s">
        <v>92</v>
      </c>
      <c r="D73" t="s">
        <v>93</v>
      </c>
      <c r="F73" t="s">
        <v>94</v>
      </c>
      <c r="G73" t="s">
        <v>95</v>
      </c>
      <c r="H73" t="s">
        <v>96</v>
      </c>
      <c r="L73" t="s">
        <v>84</v>
      </c>
      <c r="M73" t="s">
        <v>85</v>
      </c>
      <c r="N73" t="s">
        <v>86</v>
      </c>
      <c r="P73" t="s">
        <v>84</v>
      </c>
      <c r="Q73" t="s">
        <v>85</v>
      </c>
      <c r="R73" s="3" t="s">
        <v>86</v>
      </c>
      <c r="T73" s="130"/>
      <c r="U73" s="120"/>
      <c r="X73" s="3"/>
      <c r="Y73" s="130"/>
      <c r="Z73" s="120"/>
      <c r="AB73" s="3"/>
      <c r="AC73" s="130"/>
      <c r="AD73" s="120"/>
      <c r="AG73" s="3"/>
    </row>
    <row r="74" spans="1:33" x14ac:dyDescent="0.25">
      <c r="A74" s="9">
        <v>0</v>
      </c>
      <c r="B74">
        <v>0.88557114881956689</v>
      </c>
      <c r="C74">
        <v>1.1848300417292899</v>
      </c>
      <c r="D74">
        <v>0.92959880945114348</v>
      </c>
      <c r="F74">
        <v>0.17250141798236598</v>
      </c>
      <c r="G74">
        <v>4.5901341432838541E-2</v>
      </c>
      <c r="H74">
        <v>0.23401617012573703</v>
      </c>
      <c r="L74">
        <v>1.67221</v>
      </c>
      <c r="M74">
        <v>2.0468284899999998</v>
      </c>
      <c r="N74">
        <v>13.777787829999999</v>
      </c>
      <c r="P74">
        <v>1.8935</v>
      </c>
      <c r="Q74">
        <v>1.1854532200000001</v>
      </c>
      <c r="R74" s="3">
        <v>15.565368429999999</v>
      </c>
      <c r="T74" s="130" t="s">
        <v>455</v>
      </c>
      <c r="U74" s="120" t="s">
        <v>616</v>
      </c>
      <c r="V74" s="30"/>
      <c r="X74" s="3"/>
      <c r="Y74" s="130" t="s">
        <v>603</v>
      </c>
      <c r="Z74" s="120" t="s">
        <v>604</v>
      </c>
      <c r="AB74" s="3"/>
      <c r="AC74" s="130" t="s">
        <v>461</v>
      </c>
      <c r="AD74" s="120" t="s">
        <v>620</v>
      </c>
      <c r="AG74" s="3"/>
    </row>
    <row r="75" spans="1:33" x14ac:dyDescent="0.25">
      <c r="A75" s="9">
        <v>4</v>
      </c>
      <c r="B75">
        <v>0.46803234025147405</v>
      </c>
      <c r="C75">
        <v>0.36467422165956087</v>
      </c>
      <c r="D75">
        <v>0.37753443031329814</v>
      </c>
      <c r="F75">
        <v>1.7958665227482924</v>
      </c>
      <c r="G75">
        <v>1.5962428150968797</v>
      </c>
      <c r="H75">
        <v>1.5962428150968757</v>
      </c>
      <c r="L75">
        <v>1.49884</v>
      </c>
      <c r="M75">
        <v>1.6615698000000001</v>
      </c>
      <c r="N75">
        <v>14.5082796</v>
      </c>
      <c r="P75">
        <v>1.42909</v>
      </c>
      <c r="Q75">
        <v>1.0444871</v>
      </c>
      <c r="R75" s="3">
        <v>10.285566429999999</v>
      </c>
      <c r="T75" s="130" t="s">
        <v>231</v>
      </c>
      <c r="U75" s="120" t="s">
        <v>231</v>
      </c>
      <c r="V75" s="30"/>
      <c r="X75" s="3"/>
      <c r="Y75" s="130" t="s">
        <v>231</v>
      </c>
      <c r="Z75" s="120" t="s">
        <v>231</v>
      </c>
      <c r="AB75" s="3"/>
      <c r="AC75" s="130" t="s">
        <v>231</v>
      </c>
      <c r="AD75" s="120" t="s">
        <v>231</v>
      </c>
      <c r="AG75" s="3"/>
    </row>
    <row r="76" spans="1:33" x14ac:dyDescent="0.25">
      <c r="A76" s="9">
        <v>8</v>
      </c>
      <c r="B76">
        <v>0.14505582400755421</v>
      </c>
      <c r="C76">
        <v>0.10692566806156625</v>
      </c>
      <c r="D76">
        <v>0.39630419014199941</v>
      </c>
      <c r="F76">
        <v>0.69963779216176702</v>
      </c>
      <c r="G76">
        <v>2.7032222421512904</v>
      </c>
      <c r="H76">
        <v>3.020275442506378</v>
      </c>
      <c r="L76">
        <v>1.4214599999999999</v>
      </c>
      <c r="M76">
        <v>1.40821251</v>
      </c>
      <c r="N76">
        <v>13.42685616</v>
      </c>
      <c r="P76">
        <v>1.2204699999999999</v>
      </c>
      <c r="Q76">
        <v>1.18869914</v>
      </c>
      <c r="R76" s="3">
        <v>8.0934005899999999</v>
      </c>
      <c r="T76" s="130" t="s">
        <v>232</v>
      </c>
      <c r="U76" s="120" t="s">
        <v>599</v>
      </c>
      <c r="V76" s="30"/>
      <c r="X76" s="3"/>
      <c r="Y76" s="130" t="s">
        <v>230</v>
      </c>
      <c r="Z76" s="120" t="s">
        <v>605</v>
      </c>
      <c r="AB76" s="3"/>
      <c r="AC76" s="130" t="s">
        <v>608</v>
      </c>
      <c r="AD76" s="120" t="s">
        <v>609</v>
      </c>
      <c r="AG76" s="3"/>
    </row>
    <row r="77" spans="1:33" x14ac:dyDescent="0.25">
      <c r="A77" s="9">
        <v>12</v>
      </c>
      <c r="B77">
        <v>4.7393201669171585</v>
      </c>
      <c r="C77">
        <v>3.3512054282412831</v>
      </c>
      <c r="D77">
        <v>4.2713144928949305</v>
      </c>
      <c r="F77">
        <v>2.8972418624756062</v>
      </c>
      <c r="G77">
        <v>1.4997064380529301</v>
      </c>
      <c r="H77">
        <v>1.3704789092042788</v>
      </c>
      <c r="R77" s="3"/>
      <c r="T77" s="130"/>
      <c r="U77" s="120"/>
      <c r="V77" s="30"/>
      <c r="X77" s="3"/>
      <c r="Y77" s="130"/>
      <c r="Z77" s="120"/>
      <c r="AB77" s="3"/>
      <c r="AC77" s="130"/>
      <c r="AD77" s="120"/>
      <c r="AG77" s="3"/>
    </row>
    <row r="78" spans="1:33" x14ac:dyDescent="0.25">
      <c r="A78" s="9">
        <v>16</v>
      </c>
      <c r="B78">
        <v>3.6927104057325484</v>
      </c>
      <c r="C78">
        <v>3.9032615174280334</v>
      </c>
      <c r="D78">
        <v>1.8591976189022867</v>
      </c>
      <c r="F78">
        <v>2.8376174871271651</v>
      </c>
      <c r="G78">
        <v>2.180531944977294</v>
      </c>
      <c r="H78">
        <v>0.56045876052410148</v>
      </c>
      <c r="K78" t="s">
        <v>87</v>
      </c>
      <c r="L78">
        <v>1.5308366666666666</v>
      </c>
      <c r="M78">
        <v>1.7055369333333334</v>
      </c>
      <c r="N78">
        <v>13.904307863333335</v>
      </c>
      <c r="P78">
        <v>1.5143533333333332</v>
      </c>
      <c r="Q78">
        <v>1.1395464866666665</v>
      </c>
      <c r="R78" s="3">
        <v>11.314778483333333</v>
      </c>
      <c r="T78" s="130" t="s">
        <v>233</v>
      </c>
      <c r="U78" s="120"/>
      <c r="V78" s="30"/>
      <c r="X78" s="3"/>
      <c r="Y78" s="130" t="s">
        <v>233</v>
      </c>
      <c r="Z78" s="120"/>
      <c r="AB78" s="3"/>
      <c r="AC78" s="130" t="s">
        <v>233</v>
      </c>
      <c r="AD78" s="120"/>
      <c r="AG78" s="3"/>
    </row>
    <row r="79" spans="1:33" x14ac:dyDescent="0.25">
      <c r="A79" s="9">
        <v>20</v>
      </c>
      <c r="B79">
        <v>0.10256995680634401</v>
      </c>
      <c r="C79">
        <v>8.2165702743230595E-2</v>
      </c>
      <c r="D79">
        <v>0.6948050409199884</v>
      </c>
      <c r="F79">
        <v>2.9581190726940889</v>
      </c>
      <c r="G79">
        <v>0.54892468601771516</v>
      </c>
      <c r="H79">
        <v>0.54136747765441939</v>
      </c>
      <c r="K79" t="s">
        <v>3</v>
      </c>
      <c r="L79">
        <v>0.12840066445830153</v>
      </c>
      <c r="M79">
        <v>0.32157024751677937</v>
      </c>
      <c r="N79">
        <v>0.55170159803226893</v>
      </c>
      <c r="P79">
        <v>0.34452100405248748</v>
      </c>
      <c r="Q79">
        <v>8.233983995760337E-2</v>
      </c>
      <c r="R79" s="3">
        <v>3.8408376610504575</v>
      </c>
      <c r="T79" s="130" t="s">
        <v>234</v>
      </c>
      <c r="U79" s="120">
        <v>6.25E-2</v>
      </c>
      <c r="V79" s="30"/>
      <c r="X79" s="3"/>
      <c r="Y79" s="130" t="s">
        <v>234</v>
      </c>
      <c r="Z79" s="120">
        <v>1.6199999999999999E-2</v>
      </c>
      <c r="AB79" s="3"/>
      <c r="AC79" s="130" t="s">
        <v>234</v>
      </c>
      <c r="AD79" s="120">
        <v>4.6100000000000002E-2</v>
      </c>
      <c r="AG79" s="3"/>
    </row>
    <row r="80" spans="1:33" x14ac:dyDescent="0.25">
      <c r="A80" s="9"/>
      <c r="K80" t="s">
        <v>4</v>
      </c>
      <c r="L80">
        <v>7.4132158189127204E-2</v>
      </c>
      <c r="M80">
        <v>0.18565866896718716</v>
      </c>
      <c r="N80">
        <v>0.31852506613627718</v>
      </c>
      <c r="P80">
        <v>0.1989092944311838</v>
      </c>
      <c r="Q80">
        <v>4.7538928764553012E-2</v>
      </c>
      <c r="R80" s="3">
        <v>2.2175086575211345</v>
      </c>
      <c r="T80" s="130" t="s">
        <v>236</v>
      </c>
      <c r="U80" s="120" t="s">
        <v>278</v>
      </c>
      <c r="X80" s="3"/>
      <c r="Y80" s="130" t="s">
        <v>236</v>
      </c>
      <c r="Z80" s="120" t="s">
        <v>350</v>
      </c>
      <c r="AB80" s="3"/>
      <c r="AC80" s="130" t="s">
        <v>236</v>
      </c>
      <c r="AD80" s="120" t="s">
        <v>350</v>
      </c>
      <c r="AG80" s="3"/>
    </row>
    <row r="81" spans="1:33" x14ac:dyDescent="0.25">
      <c r="A81" s="9"/>
      <c r="R81" s="3"/>
      <c r="T81" s="130" t="s">
        <v>238</v>
      </c>
      <c r="U81" s="120" t="s">
        <v>277</v>
      </c>
      <c r="X81" s="3"/>
      <c r="Y81" s="130" t="s">
        <v>238</v>
      </c>
      <c r="Z81" s="120" t="s">
        <v>239</v>
      </c>
      <c r="AB81" s="3"/>
      <c r="AC81" s="130" t="s">
        <v>238</v>
      </c>
      <c r="AD81" s="120" t="s">
        <v>239</v>
      </c>
      <c r="AG81" s="3"/>
    </row>
    <row r="82" spans="1:33" x14ac:dyDescent="0.25">
      <c r="A82" s="44"/>
      <c r="B82" s="5"/>
      <c r="C82" s="5"/>
      <c r="D82" s="5"/>
      <c r="E82" s="5"/>
      <c r="F82" s="5"/>
      <c r="G82" s="5"/>
      <c r="H82" s="5"/>
      <c r="I82" s="5"/>
      <c r="J82" s="5"/>
      <c r="K82" s="5" t="s">
        <v>90</v>
      </c>
      <c r="L82" s="5">
        <v>0.94183478417525102</v>
      </c>
      <c r="M82" s="5">
        <v>4.1832907786498744E-2</v>
      </c>
      <c r="N82" s="5">
        <v>0.3120615600548502</v>
      </c>
      <c r="O82" s="5"/>
      <c r="P82" s="5"/>
      <c r="Q82" s="5"/>
      <c r="R82" s="6"/>
      <c r="T82" s="130" t="s">
        <v>240</v>
      </c>
      <c r="U82" s="120" t="s">
        <v>241</v>
      </c>
      <c r="X82" s="3"/>
      <c r="Y82" s="130" t="s">
        <v>240</v>
      </c>
      <c r="Z82" s="120" t="s">
        <v>241</v>
      </c>
      <c r="AB82" s="3"/>
      <c r="AC82" s="130" t="s">
        <v>240</v>
      </c>
      <c r="AD82" s="120" t="s">
        <v>241</v>
      </c>
      <c r="AG82" s="3"/>
    </row>
    <row r="83" spans="1:33" x14ac:dyDescent="0.25">
      <c r="A83" s="45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9"/>
      <c r="T83" s="130" t="s">
        <v>242</v>
      </c>
      <c r="U83" s="120" t="s">
        <v>462</v>
      </c>
      <c r="X83" s="3"/>
      <c r="Y83" s="130" t="s">
        <v>242</v>
      </c>
      <c r="Z83" s="120" t="s">
        <v>627</v>
      </c>
      <c r="AB83" s="3"/>
      <c r="AC83" s="130" t="s">
        <v>242</v>
      </c>
      <c r="AD83" s="120" t="s">
        <v>628</v>
      </c>
      <c r="AG83" s="3"/>
    </row>
    <row r="84" spans="1:33" x14ac:dyDescent="0.25">
      <c r="A84" s="9"/>
      <c r="B84" t="s">
        <v>83</v>
      </c>
      <c r="E84" s="42" t="s">
        <v>47</v>
      </c>
      <c r="L84" t="s">
        <v>11</v>
      </c>
      <c r="P84" t="s">
        <v>18</v>
      </c>
      <c r="R84" s="3"/>
      <c r="T84" s="2"/>
      <c r="X84" s="3"/>
      <c r="Y84" s="2"/>
      <c r="AB84" s="3"/>
      <c r="AC84" s="2"/>
      <c r="AG84" s="3"/>
    </row>
    <row r="85" spans="1:33" x14ac:dyDescent="0.25">
      <c r="A85" s="9" t="s">
        <v>58</v>
      </c>
      <c r="B85" t="s">
        <v>91</v>
      </c>
      <c r="C85" t="s">
        <v>92</v>
      </c>
      <c r="D85" t="s">
        <v>93</v>
      </c>
      <c r="F85" t="s">
        <v>94</v>
      </c>
      <c r="G85" t="s">
        <v>95</v>
      </c>
      <c r="H85" t="s">
        <v>96</v>
      </c>
      <c r="L85" t="s">
        <v>84</v>
      </c>
      <c r="M85" t="s">
        <v>85</v>
      </c>
      <c r="N85" t="s">
        <v>86</v>
      </c>
      <c r="P85" t="s">
        <v>84</v>
      </c>
      <c r="Q85" t="s">
        <v>85</v>
      </c>
      <c r="R85" s="3" t="s">
        <v>86</v>
      </c>
      <c r="T85" s="130" t="s">
        <v>478</v>
      </c>
      <c r="U85" s="120"/>
      <c r="X85" s="3"/>
      <c r="Y85" s="130" t="s">
        <v>478</v>
      </c>
      <c r="Z85" s="120"/>
      <c r="AB85" s="3"/>
      <c r="AC85" s="130" t="s">
        <v>478</v>
      </c>
      <c r="AD85" s="120"/>
      <c r="AG85" s="3"/>
    </row>
    <row r="86" spans="1:33" x14ac:dyDescent="0.25">
      <c r="A86" s="9">
        <v>0</v>
      </c>
      <c r="B86">
        <v>0.76766970495799769</v>
      </c>
      <c r="C86">
        <v>0.98524718011756751</v>
      </c>
      <c r="D86">
        <v>1.247083114924435</v>
      </c>
      <c r="F86">
        <v>0.30115072147356742</v>
      </c>
      <c r="G86">
        <v>9.0275963005784342E-3</v>
      </c>
      <c r="H86">
        <v>3.7383815186356147E-2</v>
      </c>
      <c r="L86">
        <v>0.83577000000000001</v>
      </c>
      <c r="M86">
        <v>0.80778424000000004</v>
      </c>
      <c r="N86">
        <v>14.64780146</v>
      </c>
      <c r="P86">
        <v>0.51978999999999997</v>
      </c>
      <c r="Q86">
        <v>0.10923168</v>
      </c>
      <c r="R86" s="3">
        <v>13.85632839</v>
      </c>
      <c r="T86" s="130" t="s">
        <v>479</v>
      </c>
      <c r="U86" s="120">
        <v>3</v>
      </c>
      <c r="X86" s="3"/>
      <c r="Y86" s="130" t="s">
        <v>479</v>
      </c>
      <c r="Z86" s="120">
        <v>3</v>
      </c>
      <c r="AB86" s="3"/>
      <c r="AC86" s="130" t="s">
        <v>479</v>
      </c>
      <c r="AD86" s="120">
        <v>3</v>
      </c>
      <c r="AG86" s="3"/>
    </row>
    <row r="87" spans="1:33" x14ac:dyDescent="0.25">
      <c r="A87" s="9">
        <v>4</v>
      </c>
      <c r="B87">
        <v>0.22822956877702261</v>
      </c>
      <c r="C87">
        <v>0.23957638604133899</v>
      </c>
      <c r="D87">
        <v>0.24802502904927934</v>
      </c>
      <c r="F87">
        <v>0.74152005663394893</v>
      </c>
      <c r="G87">
        <v>1.2910614059961136</v>
      </c>
      <c r="H87">
        <v>0.88795447686697249</v>
      </c>
      <c r="L87">
        <v>0.99812000000000001</v>
      </c>
      <c r="M87">
        <v>0.94863176000000005</v>
      </c>
      <c r="N87">
        <v>15.236685599999999</v>
      </c>
      <c r="P87">
        <v>0.67364000000000002</v>
      </c>
      <c r="Q87">
        <v>0.33262595</v>
      </c>
      <c r="R87" s="3">
        <v>9.9759313400000007</v>
      </c>
      <c r="T87" s="131" t="s">
        <v>601</v>
      </c>
      <c r="U87" s="124">
        <v>3</v>
      </c>
      <c r="V87" s="157"/>
      <c r="W87" s="5"/>
      <c r="X87" s="6"/>
      <c r="Y87" s="131" t="s">
        <v>601</v>
      </c>
      <c r="Z87" s="124">
        <v>3</v>
      </c>
      <c r="AA87" s="157"/>
      <c r="AB87" s="6"/>
      <c r="AC87" s="131" t="s">
        <v>601</v>
      </c>
      <c r="AD87" s="124">
        <v>3</v>
      </c>
      <c r="AE87" s="157"/>
      <c r="AF87" s="5"/>
      <c r="AG87" s="6"/>
    </row>
    <row r="88" spans="1:33" x14ac:dyDescent="0.25">
      <c r="A88" s="9">
        <v>8</v>
      </c>
      <c r="B88">
        <v>0.21742015949417387</v>
      </c>
      <c r="C88">
        <v>0.34354181606464373</v>
      </c>
      <c r="D88">
        <v>0.25855760061549798</v>
      </c>
      <c r="F88">
        <v>0.27141222704363815</v>
      </c>
      <c r="G88">
        <v>0.60230144294713472</v>
      </c>
      <c r="H88">
        <v>0.57776616323701835</v>
      </c>
      <c r="L88">
        <v>1.00579</v>
      </c>
      <c r="M88">
        <v>0.76798047000000003</v>
      </c>
      <c r="N88">
        <v>15.90660392</v>
      </c>
      <c r="P88">
        <v>0.52725</v>
      </c>
      <c r="Q88">
        <v>0.36217398000000001</v>
      </c>
      <c r="R88" s="3">
        <v>9.3690328699999998</v>
      </c>
      <c r="T88" s="130" t="s">
        <v>46</v>
      </c>
    </row>
    <row r="89" spans="1:33" x14ac:dyDescent="0.25">
      <c r="A89" s="9">
        <v>12</v>
      </c>
      <c r="B89">
        <v>1.5676001546003593</v>
      </c>
      <c r="C89">
        <v>1.3741672642585747</v>
      </c>
      <c r="D89">
        <v>1.5037425817568633</v>
      </c>
      <c r="F89">
        <v>0.61495707657996279</v>
      </c>
      <c r="G89">
        <v>0.82849082189969336</v>
      </c>
      <c r="H89">
        <v>0.99210011619711735</v>
      </c>
      <c r="R89" s="3"/>
      <c r="T89" s="128" t="s">
        <v>227</v>
      </c>
      <c r="U89" s="172" t="s">
        <v>629</v>
      </c>
      <c r="V89" s="28"/>
      <c r="W89" s="28"/>
      <c r="X89" s="29"/>
      <c r="Y89" s="128" t="s">
        <v>227</v>
      </c>
      <c r="Z89" s="172" t="s">
        <v>629</v>
      </c>
      <c r="AA89" s="28"/>
      <c r="AB89" s="29"/>
      <c r="AC89" s="128" t="s">
        <v>227</v>
      </c>
      <c r="AD89" s="172" t="s">
        <v>629</v>
      </c>
      <c r="AE89" s="28"/>
      <c r="AF89" s="28"/>
      <c r="AG89" s="29"/>
    </row>
    <row r="90" spans="1:33" x14ac:dyDescent="0.25">
      <c r="A90" s="9">
        <v>16</v>
      </c>
      <c r="B90">
        <v>2.186400386998768</v>
      </c>
      <c r="C90">
        <v>2.9660802265357953</v>
      </c>
      <c r="D90">
        <v>2.3271393788259696</v>
      </c>
      <c r="F90">
        <v>0.80583569680640799</v>
      </c>
      <c r="G90">
        <v>1.0414240437964954</v>
      </c>
      <c r="H90">
        <v>0.3733388682529632</v>
      </c>
      <c r="K90" t="s">
        <v>87</v>
      </c>
      <c r="L90">
        <v>0.94655999999999996</v>
      </c>
      <c r="M90">
        <v>0.84146549000000004</v>
      </c>
      <c r="N90">
        <v>15.263696993333333</v>
      </c>
      <c r="P90">
        <v>0.57355999999999996</v>
      </c>
      <c r="Q90">
        <v>0.26801053666666669</v>
      </c>
      <c r="R90" s="3">
        <v>11.067097533333333</v>
      </c>
      <c r="T90" s="130"/>
      <c r="U90" s="120"/>
      <c r="X90" s="3"/>
      <c r="Y90" s="130"/>
      <c r="Z90" s="120"/>
      <c r="AB90" s="3"/>
      <c r="AC90" s="130"/>
      <c r="AD90" s="120"/>
      <c r="AG90" s="3"/>
    </row>
    <row r="91" spans="1:33" x14ac:dyDescent="0.25">
      <c r="A91" s="9">
        <v>20</v>
      </c>
      <c r="B91">
        <v>4.7318810579896599E-2</v>
      </c>
      <c r="C91">
        <v>8.0133962090195493E-2</v>
      </c>
      <c r="D91">
        <v>0.45017492972063244</v>
      </c>
      <c r="F91">
        <v>0.38383485247899884</v>
      </c>
      <c r="G91">
        <v>0.26953744584688977</v>
      </c>
      <c r="H91">
        <v>0.2949531292441589</v>
      </c>
      <c r="K91" t="s">
        <v>3</v>
      </c>
      <c r="L91">
        <v>9.6023566378259442E-2</v>
      </c>
      <c r="M91">
        <v>9.4918607742833561E-2</v>
      </c>
      <c r="N91">
        <v>0.62983578800578566</v>
      </c>
      <c r="P91">
        <v>8.6752047238091129E-2</v>
      </c>
      <c r="Q91">
        <v>0.13829792302309044</v>
      </c>
      <c r="R91" s="3">
        <v>2.4345303483543139</v>
      </c>
      <c r="T91" s="130" t="s">
        <v>455</v>
      </c>
      <c r="U91" s="120" t="s">
        <v>598</v>
      </c>
      <c r="X91" s="3"/>
      <c r="Y91" s="130" t="s">
        <v>603</v>
      </c>
      <c r="Z91" s="120" t="s">
        <v>618</v>
      </c>
      <c r="AB91" s="3"/>
      <c r="AC91" s="130" t="s">
        <v>461</v>
      </c>
      <c r="AD91" s="120" t="s">
        <v>620</v>
      </c>
      <c r="AG91" s="3"/>
    </row>
    <row r="92" spans="1:33" x14ac:dyDescent="0.25">
      <c r="A92" s="2"/>
      <c r="K92" t="s">
        <v>4</v>
      </c>
      <c r="L92">
        <v>5.5439231897035993E-2</v>
      </c>
      <c r="M92">
        <v>5.4801283731429458E-2</v>
      </c>
      <c r="N92">
        <v>0.36363586175040041</v>
      </c>
      <c r="P92">
        <v>5.0086317825663043E-2</v>
      </c>
      <c r="Q92">
        <v>7.9846343085747409E-2</v>
      </c>
      <c r="R92" s="3">
        <v>1.4055767519726765</v>
      </c>
      <c r="T92" s="130" t="s">
        <v>231</v>
      </c>
      <c r="U92" s="120" t="s">
        <v>231</v>
      </c>
      <c r="X92" s="3"/>
      <c r="Y92" s="130" t="s">
        <v>231</v>
      </c>
      <c r="Z92" s="120" t="s">
        <v>231</v>
      </c>
      <c r="AB92" s="3"/>
      <c r="AC92" s="130" t="s">
        <v>231</v>
      </c>
      <c r="AD92" s="120" t="s">
        <v>231</v>
      </c>
      <c r="AG92" s="3"/>
    </row>
    <row r="93" spans="1:33" x14ac:dyDescent="0.25">
      <c r="A93" s="2"/>
      <c r="R93" s="3"/>
      <c r="T93" s="130" t="s">
        <v>232</v>
      </c>
      <c r="U93" s="120" t="s">
        <v>599</v>
      </c>
      <c r="X93" s="3"/>
      <c r="Y93" s="130" t="s">
        <v>230</v>
      </c>
      <c r="Z93" s="120" t="s">
        <v>631</v>
      </c>
      <c r="AB93" s="3"/>
      <c r="AC93" s="130" t="s">
        <v>608</v>
      </c>
      <c r="AD93" s="120" t="s">
        <v>86</v>
      </c>
      <c r="AG93" s="3"/>
    </row>
    <row r="94" spans="1:33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 t="s">
        <v>90</v>
      </c>
      <c r="L94" s="5">
        <v>7.5309143971297194E-3</v>
      </c>
      <c r="M94" s="5">
        <v>4.074390411789806E-3</v>
      </c>
      <c r="N94" s="5">
        <v>4.4539970842789364E-2</v>
      </c>
      <c r="O94" s="5"/>
      <c r="P94" s="5"/>
      <c r="Q94" s="5"/>
      <c r="R94" s="6"/>
      <c r="T94" s="130"/>
      <c r="U94" s="120"/>
      <c r="X94" s="3"/>
      <c r="Y94" s="130"/>
      <c r="Z94" s="120"/>
      <c r="AB94" s="3"/>
      <c r="AC94" s="130"/>
      <c r="AD94" s="120"/>
      <c r="AG94" s="3"/>
    </row>
    <row r="95" spans="1:33" x14ac:dyDescent="0.25">
      <c r="A95" s="1"/>
      <c r="B95" s="28" t="s">
        <v>83</v>
      </c>
      <c r="C95" s="28"/>
      <c r="D95" s="28"/>
      <c r="E95" s="42" t="s">
        <v>103</v>
      </c>
      <c r="F95" s="28"/>
      <c r="G95" s="28"/>
      <c r="H95" s="28"/>
      <c r="I95" s="28"/>
      <c r="J95" s="28"/>
      <c r="K95" s="28"/>
      <c r="L95" s="28" t="s">
        <v>11</v>
      </c>
      <c r="M95" s="28"/>
      <c r="N95" s="28"/>
      <c r="O95" s="28"/>
      <c r="P95" s="28" t="s">
        <v>18</v>
      </c>
      <c r="Q95" s="28"/>
      <c r="R95" s="29"/>
      <c r="T95" s="130" t="s">
        <v>233</v>
      </c>
      <c r="U95" s="120"/>
      <c r="X95" s="3"/>
      <c r="Y95" s="130" t="s">
        <v>233</v>
      </c>
      <c r="Z95" s="120"/>
      <c r="AB95" s="3"/>
      <c r="AC95" s="130" t="s">
        <v>233</v>
      </c>
      <c r="AD95" s="120"/>
      <c r="AG95" s="3"/>
    </row>
    <row r="96" spans="1:33" x14ac:dyDescent="0.25">
      <c r="A96" s="2" t="s">
        <v>58</v>
      </c>
      <c r="B96" t="s">
        <v>91</v>
      </c>
      <c r="C96" t="s">
        <v>92</v>
      </c>
      <c r="D96" t="s">
        <v>93</v>
      </c>
      <c r="F96" t="s">
        <v>94</v>
      </c>
      <c r="G96" t="s">
        <v>95</v>
      </c>
      <c r="H96" t="s">
        <v>96</v>
      </c>
      <c r="L96" t="s">
        <v>84</v>
      </c>
      <c r="M96" t="s">
        <v>85</v>
      </c>
      <c r="N96" t="s">
        <v>86</v>
      </c>
      <c r="P96" t="s">
        <v>84</v>
      </c>
      <c r="Q96" t="s">
        <v>85</v>
      </c>
      <c r="R96" s="3" t="s">
        <v>86</v>
      </c>
      <c r="T96" s="130" t="s">
        <v>234</v>
      </c>
      <c r="U96" s="120">
        <v>0.94179999999999997</v>
      </c>
      <c r="X96" s="3"/>
      <c r="Y96" s="130" t="s">
        <v>234</v>
      </c>
      <c r="Z96" s="120">
        <v>4.1799999999999997E-2</v>
      </c>
      <c r="AB96" s="3"/>
      <c r="AC96" s="130" t="s">
        <v>234</v>
      </c>
      <c r="AD96" s="120">
        <v>0.31209999999999999</v>
      </c>
      <c r="AG96" s="3"/>
    </row>
    <row r="97" spans="1:33" x14ac:dyDescent="0.25">
      <c r="A97" s="9">
        <v>0</v>
      </c>
      <c r="B97">
        <v>0.69736107355620913</v>
      </c>
      <c r="C97">
        <v>1.0280979640809913</v>
      </c>
      <c r="D97">
        <v>1.2745409623627992</v>
      </c>
      <c r="F97">
        <v>0.14864859586869572</v>
      </c>
      <c r="G97">
        <v>0.12157999256272999</v>
      </c>
      <c r="H97">
        <v>0.45690867544782077</v>
      </c>
      <c r="L97">
        <v>1.0632200000000001</v>
      </c>
      <c r="M97">
        <v>1.3319186300000001</v>
      </c>
      <c r="N97">
        <v>12.73331919</v>
      </c>
      <c r="P97">
        <v>0.81991999999999998</v>
      </c>
      <c r="Q97">
        <v>0.54423650000000001</v>
      </c>
      <c r="R97" s="3">
        <v>14.05172467</v>
      </c>
      <c r="T97" s="130" t="s">
        <v>236</v>
      </c>
      <c r="U97" s="120" t="s">
        <v>278</v>
      </c>
      <c r="X97" s="3"/>
      <c r="Y97" s="130" t="s">
        <v>236</v>
      </c>
      <c r="Z97" s="120" t="s">
        <v>350</v>
      </c>
      <c r="AB97" s="3"/>
      <c r="AC97" s="130" t="s">
        <v>236</v>
      </c>
      <c r="AD97" s="120" t="s">
        <v>278</v>
      </c>
      <c r="AG97" s="3"/>
    </row>
    <row r="98" spans="1:33" x14ac:dyDescent="0.25">
      <c r="A98" s="9">
        <v>4</v>
      </c>
      <c r="B98">
        <v>0.11662732449325917</v>
      </c>
      <c r="C98">
        <v>0.33914584916359508</v>
      </c>
      <c r="D98">
        <v>0.42631086831220111</v>
      </c>
      <c r="F98">
        <v>0.72697504212575426</v>
      </c>
      <c r="G98">
        <v>0.81223986426661343</v>
      </c>
      <c r="H98">
        <v>1.9724349761885052</v>
      </c>
      <c r="L98">
        <v>1.2827599999999999</v>
      </c>
      <c r="M98">
        <v>1.3682595200000001</v>
      </c>
      <c r="N98">
        <v>14.759823580000001</v>
      </c>
      <c r="P98">
        <v>0.88988</v>
      </c>
      <c r="Q98">
        <v>0.57970564999999996</v>
      </c>
      <c r="R98" s="3">
        <v>10.81541185</v>
      </c>
      <c r="T98" s="130" t="s">
        <v>238</v>
      </c>
      <c r="U98" s="120" t="s">
        <v>277</v>
      </c>
      <c r="X98" s="3"/>
      <c r="Y98" s="130" t="s">
        <v>238</v>
      </c>
      <c r="Z98" s="120" t="s">
        <v>239</v>
      </c>
      <c r="AB98" s="3"/>
      <c r="AC98" s="130" t="s">
        <v>238</v>
      </c>
      <c r="AD98" s="120" t="s">
        <v>277</v>
      </c>
      <c r="AG98" s="3"/>
    </row>
    <row r="99" spans="1:33" x14ac:dyDescent="0.25">
      <c r="A99" s="9">
        <v>8</v>
      </c>
      <c r="B99">
        <v>0.37892329520106499</v>
      </c>
      <c r="C99">
        <v>0.2871701579864831</v>
      </c>
      <c r="D99">
        <v>0.61131070690246481</v>
      </c>
      <c r="F99">
        <v>0.49310874404712512</v>
      </c>
      <c r="G99">
        <v>1.6586135007979559</v>
      </c>
      <c r="H99">
        <v>1.0643537604857831</v>
      </c>
      <c r="L99">
        <v>1.3158799999999999</v>
      </c>
      <c r="M99">
        <v>0.95534101000000005</v>
      </c>
      <c r="N99">
        <v>14.550022269999999</v>
      </c>
      <c r="P99">
        <v>0.84211999999999998</v>
      </c>
      <c r="Q99">
        <v>0.71114480000000002</v>
      </c>
      <c r="R99" s="3">
        <v>6.2730224000000003</v>
      </c>
      <c r="T99" s="130" t="s">
        <v>240</v>
      </c>
      <c r="U99" s="120" t="s">
        <v>241</v>
      </c>
      <c r="X99" s="3"/>
      <c r="Y99" s="130" t="s">
        <v>240</v>
      </c>
      <c r="Z99" s="120" t="s">
        <v>241</v>
      </c>
      <c r="AB99" s="3"/>
      <c r="AC99" s="130" t="s">
        <v>240</v>
      </c>
      <c r="AD99" s="120" t="s">
        <v>241</v>
      </c>
      <c r="AG99" s="3"/>
    </row>
    <row r="100" spans="1:33" x14ac:dyDescent="0.25">
      <c r="A100" s="9">
        <v>12</v>
      </c>
      <c r="B100">
        <v>3.810493199884978</v>
      </c>
      <c r="C100">
        <v>2.2814922304787464</v>
      </c>
      <c r="D100">
        <v>2.496622577288206</v>
      </c>
      <c r="F100">
        <v>1.3660191803759214</v>
      </c>
      <c r="G100">
        <v>0.88882896737983486</v>
      </c>
      <c r="H100">
        <v>0.97940518629516549</v>
      </c>
      <c r="R100" s="3"/>
      <c r="T100" s="130" t="s">
        <v>242</v>
      </c>
      <c r="U100" s="120" t="s">
        <v>630</v>
      </c>
      <c r="X100" s="3"/>
      <c r="Y100" s="130" t="s">
        <v>242</v>
      </c>
      <c r="Z100" s="120" t="s">
        <v>632</v>
      </c>
      <c r="AB100" s="3"/>
      <c r="AC100" s="130" t="s">
        <v>242</v>
      </c>
      <c r="AD100" s="120" t="s">
        <v>633</v>
      </c>
      <c r="AG100" s="3"/>
    </row>
    <row r="101" spans="1:33" x14ac:dyDescent="0.25">
      <c r="A101" s="9">
        <v>16</v>
      </c>
      <c r="B101">
        <v>1.3660191803759247</v>
      </c>
      <c r="C101">
        <v>3.7320743837843122</v>
      </c>
      <c r="D101">
        <v>2.479377145443586</v>
      </c>
      <c r="F101">
        <v>1.3947221471124185</v>
      </c>
      <c r="G101">
        <v>1.3947221471124116</v>
      </c>
      <c r="H101">
        <v>0.37370654622168192</v>
      </c>
      <c r="K101" t="s">
        <v>87</v>
      </c>
      <c r="L101">
        <v>1.22062</v>
      </c>
      <c r="M101">
        <v>1.2185063866666668</v>
      </c>
      <c r="N101">
        <v>14.014388346666665</v>
      </c>
      <c r="P101">
        <v>0.85063999999999995</v>
      </c>
      <c r="Q101">
        <v>0.61169565000000004</v>
      </c>
      <c r="R101" s="3">
        <v>10.380052973333335</v>
      </c>
      <c r="T101" s="2"/>
      <c r="X101" s="3"/>
      <c r="Y101" s="2"/>
      <c r="AB101" s="3"/>
      <c r="AC101" s="2"/>
      <c r="AG101" s="3"/>
    </row>
    <row r="102" spans="1:33" x14ac:dyDescent="0.25">
      <c r="A102" s="9">
        <v>20</v>
      </c>
      <c r="B102">
        <v>9.8885708191374898E-3</v>
      </c>
      <c r="C102">
        <v>2.8556792215488798E-2</v>
      </c>
      <c r="D102">
        <v>0.60708807540514653</v>
      </c>
      <c r="F102">
        <v>0.79002912246440538</v>
      </c>
      <c r="G102">
        <v>0.46328688286862346</v>
      </c>
      <c r="H102">
        <v>0.2058945775591253</v>
      </c>
      <c r="K102" t="s">
        <v>3</v>
      </c>
      <c r="L102">
        <v>0.13731461539107911</v>
      </c>
      <c r="M102">
        <v>0.22863109298295189</v>
      </c>
      <c r="N102">
        <v>1.1143867306915554</v>
      </c>
      <c r="P102">
        <v>3.5749730068911023E-2</v>
      </c>
      <c r="Q102">
        <v>8.7932446953456214E-2</v>
      </c>
      <c r="R102" s="3">
        <v>3.9075830464553278</v>
      </c>
      <c r="T102" s="130" t="s">
        <v>478</v>
      </c>
      <c r="U102" s="120"/>
      <c r="X102" s="3"/>
      <c r="Y102" s="130" t="s">
        <v>478</v>
      </c>
      <c r="Z102" s="120"/>
      <c r="AB102" s="3"/>
      <c r="AC102" s="130" t="s">
        <v>478</v>
      </c>
      <c r="AD102" s="120"/>
      <c r="AG102" s="3"/>
    </row>
    <row r="103" spans="1:33" x14ac:dyDescent="0.25">
      <c r="A103" s="2"/>
      <c r="K103" t="s">
        <v>4</v>
      </c>
      <c r="L103">
        <v>7.9278630159709457E-2</v>
      </c>
      <c r="M103">
        <v>0.13200022307882564</v>
      </c>
      <c r="N103">
        <v>0.64339147894611648</v>
      </c>
      <c r="P103">
        <v>2.0640116278742238E-2</v>
      </c>
      <c r="Q103">
        <v>5.0767821919080434E-2</v>
      </c>
      <c r="R103" s="3">
        <v>2.2560441237518014</v>
      </c>
      <c r="T103" s="130" t="s">
        <v>479</v>
      </c>
      <c r="U103" s="120">
        <v>3</v>
      </c>
      <c r="X103" s="3"/>
      <c r="Y103" s="130" t="s">
        <v>479</v>
      </c>
      <c r="Z103" s="120">
        <v>3</v>
      </c>
      <c r="AB103" s="3"/>
      <c r="AC103" s="130" t="s">
        <v>479</v>
      </c>
      <c r="AD103" s="120">
        <v>3</v>
      </c>
      <c r="AG103" s="3"/>
    </row>
    <row r="104" spans="1:33" x14ac:dyDescent="0.25">
      <c r="A104" s="2"/>
      <c r="R104" s="3"/>
      <c r="T104" s="131" t="s">
        <v>601</v>
      </c>
      <c r="U104" s="124">
        <v>3</v>
      </c>
      <c r="V104" s="5"/>
      <c r="W104" s="5"/>
      <c r="X104" s="6"/>
      <c r="Y104" s="131" t="s">
        <v>601</v>
      </c>
      <c r="Z104" s="124">
        <v>3</v>
      </c>
      <c r="AA104" s="5"/>
      <c r="AB104" s="6"/>
      <c r="AC104" s="131" t="s">
        <v>601</v>
      </c>
      <c r="AD104" s="124">
        <v>3</v>
      </c>
      <c r="AE104" s="5"/>
      <c r="AF104" s="5"/>
      <c r="AG104" s="6"/>
    </row>
    <row r="105" spans="1:33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 t="s">
        <v>90</v>
      </c>
      <c r="L105" s="5">
        <v>1.068863801994936E-2</v>
      </c>
      <c r="M105" s="5">
        <v>1.2739625870853831E-2</v>
      </c>
      <c r="N105" s="5">
        <v>0.19626738314697592</v>
      </c>
      <c r="O105" s="5"/>
      <c r="P105" s="5"/>
      <c r="Q105" s="5"/>
      <c r="R105" s="6"/>
      <c r="T105" s="130" t="s">
        <v>47</v>
      </c>
    </row>
    <row r="106" spans="1:33" x14ac:dyDescent="0.25">
      <c r="A106" s="1"/>
      <c r="B106" s="28" t="s">
        <v>83</v>
      </c>
      <c r="C106" s="28"/>
      <c r="D106" s="28"/>
      <c r="E106" s="43" t="s">
        <v>49</v>
      </c>
      <c r="F106" s="28"/>
      <c r="G106" s="28"/>
      <c r="H106" s="28"/>
      <c r="I106" s="28"/>
      <c r="J106" s="28"/>
      <c r="K106" s="28"/>
      <c r="L106" s="28" t="s">
        <v>11</v>
      </c>
      <c r="M106" s="28"/>
      <c r="N106" s="28"/>
      <c r="O106" s="28"/>
      <c r="P106" s="28" t="s">
        <v>18</v>
      </c>
      <c r="Q106" s="28"/>
      <c r="R106" s="29"/>
      <c r="T106" s="128" t="s">
        <v>227</v>
      </c>
      <c r="U106" s="172" t="s">
        <v>634</v>
      </c>
      <c r="V106" s="28"/>
      <c r="W106" s="28"/>
      <c r="X106" s="29"/>
      <c r="Y106" s="128" t="s">
        <v>227</v>
      </c>
      <c r="Z106" s="172" t="s">
        <v>634</v>
      </c>
      <c r="AA106" s="28"/>
      <c r="AB106" s="29"/>
      <c r="AC106" s="128" t="s">
        <v>227</v>
      </c>
      <c r="AD106" s="172" t="s">
        <v>634</v>
      </c>
      <c r="AE106" s="28"/>
      <c r="AF106" s="28"/>
      <c r="AG106" s="29"/>
    </row>
    <row r="107" spans="1:33" x14ac:dyDescent="0.25">
      <c r="A107" s="9" t="s">
        <v>58</v>
      </c>
      <c r="B107" t="s">
        <v>91</v>
      </c>
      <c r="C107" t="s">
        <v>92</v>
      </c>
      <c r="D107" t="s">
        <v>93</v>
      </c>
      <c r="F107" t="s">
        <v>94</v>
      </c>
      <c r="G107" t="s">
        <v>95</v>
      </c>
      <c r="H107" t="s">
        <v>96</v>
      </c>
      <c r="L107" t="s">
        <v>84</v>
      </c>
      <c r="M107" t="s">
        <v>85</v>
      </c>
      <c r="N107" t="s">
        <v>86</v>
      </c>
      <c r="P107" t="s">
        <v>84</v>
      </c>
      <c r="Q107" t="s">
        <v>85</v>
      </c>
      <c r="R107" s="3" t="s">
        <v>86</v>
      </c>
      <c r="T107" s="130"/>
      <c r="U107" s="120"/>
      <c r="X107" s="3"/>
      <c r="Y107" s="130"/>
      <c r="Z107" s="120"/>
      <c r="AB107" s="3"/>
      <c r="AC107" s="130"/>
      <c r="AD107" s="120"/>
      <c r="AG107" s="3"/>
    </row>
    <row r="108" spans="1:33" x14ac:dyDescent="0.25">
      <c r="A108" s="9">
        <v>0</v>
      </c>
      <c r="B108">
        <v>0.8283187367558128</v>
      </c>
      <c r="C108">
        <v>1.0557424487397862</v>
      </c>
      <c r="D108">
        <v>1.1159388145044009</v>
      </c>
      <c r="F108">
        <v>0.31170602108033285</v>
      </c>
      <c r="G108">
        <v>1.9347056894838593E-2</v>
      </c>
      <c r="H108">
        <v>7.2205769488096025E-2</v>
      </c>
      <c r="L108">
        <v>1.2097800000000001</v>
      </c>
      <c r="M108">
        <v>1.3091813000000001</v>
      </c>
      <c r="N108">
        <v>12.668806610000001</v>
      </c>
      <c r="P108">
        <v>3.5720700000000001</v>
      </c>
      <c r="Q108">
        <v>2.80069553</v>
      </c>
      <c r="R108" s="3">
        <v>15.093993149999999</v>
      </c>
      <c r="T108" s="130" t="s">
        <v>455</v>
      </c>
      <c r="U108" s="120" t="s">
        <v>616</v>
      </c>
      <c r="X108" s="3"/>
      <c r="Y108" s="130" t="s">
        <v>603</v>
      </c>
      <c r="Z108" s="120" t="s">
        <v>618</v>
      </c>
      <c r="AB108" s="3"/>
      <c r="AC108" s="130" t="s">
        <v>461</v>
      </c>
      <c r="AD108" s="120" t="s">
        <v>620</v>
      </c>
      <c r="AG108" s="3"/>
    </row>
    <row r="109" spans="1:33" x14ac:dyDescent="0.25">
      <c r="A109" s="9">
        <v>4</v>
      </c>
      <c r="B109">
        <v>0.58570979574391002</v>
      </c>
      <c r="C109">
        <v>0.47245798003250028</v>
      </c>
      <c r="D109">
        <v>0.5816640026572355</v>
      </c>
      <c r="F109">
        <v>2.0395599704516756</v>
      </c>
      <c r="G109">
        <v>1.812847952536276</v>
      </c>
      <c r="H109">
        <v>4.19379961183121</v>
      </c>
      <c r="L109">
        <v>1.28379</v>
      </c>
      <c r="M109">
        <v>1.34134061</v>
      </c>
      <c r="N109">
        <v>12.90503964</v>
      </c>
      <c r="P109">
        <v>2.9308200000000002</v>
      </c>
      <c r="Q109">
        <v>2.8460075499999999</v>
      </c>
      <c r="R109" s="3">
        <v>12.97692719</v>
      </c>
      <c r="T109" s="130" t="s">
        <v>231</v>
      </c>
      <c r="U109" s="120" t="s">
        <v>231</v>
      </c>
      <c r="X109" s="3"/>
      <c r="Y109" s="130" t="s">
        <v>231</v>
      </c>
      <c r="Z109" s="120" t="s">
        <v>231</v>
      </c>
      <c r="AB109" s="3"/>
      <c r="AC109" s="130" t="s">
        <v>231</v>
      </c>
      <c r="AD109" s="120" t="s">
        <v>231</v>
      </c>
      <c r="AG109" s="3"/>
    </row>
    <row r="110" spans="1:33" x14ac:dyDescent="0.25">
      <c r="A110" s="9">
        <v>8</v>
      </c>
      <c r="B110">
        <v>0.13757191938472393</v>
      </c>
      <c r="C110">
        <v>0.16473944381675909</v>
      </c>
      <c r="D110">
        <v>1.1552923118095364</v>
      </c>
      <c r="F110">
        <v>1.8509397416029929</v>
      </c>
      <c r="G110">
        <v>3.8590826120024713</v>
      </c>
      <c r="H110">
        <v>5.4955273484473706</v>
      </c>
      <c r="L110">
        <v>1.46333</v>
      </c>
      <c r="M110">
        <v>1.08390802</v>
      </c>
      <c r="N110">
        <v>12.75379088</v>
      </c>
      <c r="P110">
        <v>2.42326</v>
      </c>
      <c r="Q110">
        <v>2.6583285299999999</v>
      </c>
      <c r="R110" s="3">
        <v>8.0123000599999994</v>
      </c>
      <c r="T110" s="130" t="s">
        <v>232</v>
      </c>
      <c r="U110" s="120" t="s">
        <v>635</v>
      </c>
      <c r="X110" s="3"/>
      <c r="Y110" s="130" t="s">
        <v>230</v>
      </c>
      <c r="Z110" s="120" t="s">
        <v>631</v>
      </c>
      <c r="AB110" s="3"/>
      <c r="AC110" s="130" t="s">
        <v>608</v>
      </c>
      <c r="AD110" s="120" t="s">
        <v>638</v>
      </c>
      <c r="AG110" s="3"/>
    </row>
    <row r="111" spans="1:33" x14ac:dyDescent="0.25">
      <c r="A111" s="9">
        <v>12</v>
      </c>
      <c r="B111">
        <v>4.19379961183121</v>
      </c>
      <c r="C111">
        <v>4.2819202564657788</v>
      </c>
      <c r="D111">
        <v>3.4539756885244168</v>
      </c>
      <c r="F111">
        <v>6.312703225002708</v>
      </c>
      <c r="G111">
        <v>3.7276280912553696</v>
      </c>
      <c r="H111">
        <v>3.0488346893755813</v>
      </c>
      <c r="R111" s="3"/>
      <c r="T111" s="130"/>
      <c r="U111" s="120"/>
      <c r="X111" s="3"/>
      <c r="Y111" s="130"/>
      <c r="Z111" s="120"/>
      <c r="AB111" s="3"/>
      <c r="AC111" s="130"/>
      <c r="AD111" s="120"/>
      <c r="AG111" s="3"/>
    </row>
    <row r="112" spans="1:33" x14ac:dyDescent="0.25">
      <c r="A112" s="9">
        <v>16</v>
      </c>
      <c r="B112">
        <v>1.4827320722316797</v>
      </c>
      <c r="C112">
        <v>1.7032118922738746</v>
      </c>
      <c r="D112">
        <v>1.8003256970321695</v>
      </c>
      <c r="F112">
        <v>5.3452518641068565</v>
      </c>
      <c r="G112">
        <v>7.6119069625969704</v>
      </c>
      <c r="H112">
        <v>1.2468240843213312</v>
      </c>
      <c r="K112" t="s">
        <v>87</v>
      </c>
      <c r="L112">
        <v>1.3189666666666666</v>
      </c>
      <c r="M112">
        <v>1.2448099766666667</v>
      </c>
      <c r="N112">
        <v>12.775879043333333</v>
      </c>
      <c r="P112">
        <v>2.9753833333333333</v>
      </c>
      <c r="Q112">
        <v>2.7683438700000003</v>
      </c>
      <c r="R112" s="3">
        <v>12.027740133333333</v>
      </c>
      <c r="T112" s="130" t="s">
        <v>233</v>
      </c>
      <c r="U112" s="120"/>
      <c r="X112" s="3"/>
      <c r="Y112" s="130" t="s">
        <v>233</v>
      </c>
      <c r="Z112" s="120"/>
      <c r="AB112" s="3"/>
      <c r="AC112" s="130" t="s">
        <v>233</v>
      </c>
      <c r="AD112" s="120"/>
      <c r="AG112" s="3"/>
    </row>
    <row r="113" spans="1:33" x14ac:dyDescent="0.25">
      <c r="A113" s="9">
        <v>20</v>
      </c>
      <c r="B113">
        <v>3.0569948419787281E-2</v>
      </c>
      <c r="C113">
        <v>2.4658996972666835E-2</v>
      </c>
      <c r="D113">
        <v>0.67280387887667858</v>
      </c>
      <c r="F113">
        <v>5.5722420514035722</v>
      </c>
      <c r="G113">
        <v>0.55411523102561222</v>
      </c>
      <c r="H113">
        <v>0.48238532650030896</v>
      </c>
      <c r="K113" t="s">
        <v>3</v>
      </c>
      <c r="L113">
        <v>0.1303838526556618</v>
      </c>
      <c r="M113">
        <v>0.14026986507903416</v>
      </c>
      <c r="N113">
        <v>0.11965544841470926</v>
      </c>
      <c r="P113">
        <v>0.57570002782120389</v>
      </c>
      <c r="Q113">
        <v>9.7932762983624674E-2</v>
      </c>
      <c r="R113" s="3">
        <v>3.635011871596296</v>
      </c>
      <c r="T113" s="130" t="s">
        <v>234</v>
      </c>
      <c r="U113" s="120">
        <v>7.4999999999999997E-3</v>
      </c>
      <c r="X113" s="3"/>
      <c r="Y113" s="130" t="s">
        <v>234</v>
      </c>
      <c r="Z113" s="120">
        <v>4.1000000000000003E-3</v>
      </c>
      <c r="AB113" s="3"/>
      <c r="AC113" s="130" t="s">
        <v>234</v>
      </c>
      <c r="AD113" s="120">
        <v>4.4499999999999998E-2</v>
      </c>
      <c r="AG113" s="3"/>
    </row>
    <row r="114" spans="1:33" x14ac:dyDescent="0.25">
      <c r="A114" s="2"/>
      <c r="K114" t="s">
        <v>4</v>
      </c>
      <c r="L114">
        <v>7.5277152428726846E-2</v>
      </c>
      <c r="M114">
        <v>8.0984844362572861E-2</v>
      </c>
      <c r="N114">
        <v>6.9083105352237772E-2</v>
      </c>
      <c r="P114">
        <v>0.33238056603504712</v>
      </c>
      <c r="Q114">
        <v>5.6541507071079529E-2</v>
      </c>
      <c r="R114" s="3">
        <v>2.0986750825736071</v>
      </c>
      <c r="T114" s="130" t="s">
        <v>236</v>
      </c>
      <c r="U114" s="120" t="s">
        <v>250</v>
      </c>
      <c r="X114" s="3"/>
      <c r="Y114" s="130" t="s">
        <v>236</v>
      </c>
      <c r="Z114" s="120" t="s">
        <v>250</v>
      </c>
      <c r="AB114" s="3"/>
      <c r="AC114" s="130" t="s">
        <v>236</v>
      </c>
      <c r="AD114" s="120" t="s">
        <v>350</v>
      </c>
      <c r="AG114" s="3"/>
    </row>
    <row r="115" spans="1:33" x14ac:dyDescent="0.25">
      <c r="A115" s="2"/>
      <c r="R115" s="3"/>
      <c r="T115" s="130" t="s">
        <v>238</v>
      </c>
      <c r="U115" s="120" t="s">
        <v>239</v>
      </c>
      <c r="X115" s="3"/>
      <c r="Y115" s="130" t="s">
        <v>238</v>
      </c>
      <c r="Z115" s="120" t="s">
        <v>239</v>
      </c>
      <c r="AB115" s="3"/>
      <c r="AC115" s="130" t="s">
        <v>238</v>
      </c>
      <c r="AD115" s="120" t="s">
        <v>239</v>
      </c>
      <c r="AG115" s="3"/>
    </row>
    <row r="116" spans="1:33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 t="s">
        <v>90</v>
      </c>
      <c r="L116" s="5">
        <v>8.276888742760502E-3</v>
      </c>
      <c r="M116" s="5">
        <v>1.0307874454517399E-4</v>
      </c>
      <c r="N116" s="5">
        <v>0.73962269166020067</v>
      </c>
      <c r="O116" s="5"/>
      <c r="P116" s="5"/>
      <c r="Q116" s="5"/>
      <c r="R116" s="6"/>
      <c r="T116" s="130" t="s">
        <v>240</v>
      </c>
      <c r="U116" s="120" t="s">
        <v>241</v>
      </c>
      <c r="X116" s="3"/>
      <c r="Y116" s="130" t="s">
        <v>240</v>
      </c>
      <c r="Z116" s="120" t="s">
        <v>241</v>
      </c>
      <c r="AB116" s="3"/>
      <c r="AC116" s="130" t="s">
        <v>240</v>
      </c>
      <c r="AD116" s="120" t="s">
        <v>241</v>
      </c>
      <c r="AG116" s="3"/>
    </row>
    <row r="117" spans="1:33" x14ac:dyDescent="0.25">
      <c r="A117" s="1"/>
      <c r="B117" s="28" t="s">
        <v>83</v>
      </c>
      <c r="C117" s="28"/>
      <c r="D117" s="28"/>
      <c r="E117" s="43" t="s">
        <v>50</v>
      </c>
      <c r="F117" s="28"/>
      <c r="G117" s="28"/>
      <c r="H117" s="28"/>
      <c r="I117" s="28"/>
      <c r="J117" s="28"/>
      <c r="K117" s="28"/>
      <c r="L117" s="28" t="s">
        <v>11</v>
      </c>
      <c r="M117" s="28"/>
      <c r="N117" s="28"/>
      <c r="O117" s="28"/>
      <c r="P117" s="28" t="s">
        <v>18</v>
      </c>
      <c r="Q117" s="28"/>
      <c r="R117" s="29"/>
      <c r="T117" s="130" t="s">
        <v>242</v>
      </c>
      <c r="U117" s="120" t="s">
        <v>636</v>
      </c>
      <c r="X117" s="3"/>
      <c r="Y117" s="130" t="s">
        <v>242</v>
      </c>
      <c r="Z117" s="120" t="s">
        <v>637</v>
      </c>
      <c r="AB117" s="3"/>
      <c r="AC117" s="130" t="s">
        <v>242</v>
      </c>
      <c r="AD117" s="120" t="s">
        <v>639</v>
      </c>
      <c r="AG117" s="3"/>
    </row>
    <row r="118" spans="1:33" x14ac:dyDescent="0.25">
      <c r="A118" s="2" t="s">
        <v>58</v>
      </c>
      <c r="B118" t="s">
        <v>91</v>
      </c>
      <c r="C118" t="s">
        <v>92</v>
      </c>
      <c r="D118" t="s">
        <v>93</v>
      </c>
      <c r="F118" t="s">
        <v>94</v>
      </c>
      <c r="G118" t="s">
        <v>95</v>
      </c>
      <c r="H118" t="s">
        <v>96</v>
      </c>
      <c r="L118" t="s">
        <v>84</v>
      </c>
      <c r="M118" t="s">
        <v>85</v>
      </c>
      <c r="N118" t="s">
        <v>86</v>
      </c>
      <c r="P118" t="s">
        <v>84</v>
      </c>
      <c r="Q118" t="s">
        <v>85</v>
      </c>
      <c r="R118" s="3" t="s">
        <v>86</v>
      </c>
      <c r="T118" s="130" t="s">
        <v>478</v>
      </c>
      <c r="U118" s="120"/>
      <c r="X118" s="3"/>
      <c r="Y118" s="130" t="s">
        <v>478</v>
      </c>
      <c r="Z118" s="120"/>
      <c r="AB118" s="3"/>
      <c r="AC118" s="130" t="s">
        <v>478</v>
      </c>
      <c r="AD118" s="120"/>
      <c r="AG118" s="3"/>
    </row>
    <row r="119" spans="1:33" x14ac:dyDescent="0.25">
      <c r="A119" s="9">
        <v>0</v>
      </c>
      <c r="B119">
        <v>0.73224420456798556</v>
      </c>
      <c r="C119">
        <v>1.189534219756623</v>
      </c>
      <c r="D119">
        <v>1.2486739162190785</v>
      </c>
      <c r="E119">
        <v>0.82954765945631292</v>
      </c>
      <c r="F119">
        <v>0.69274522900204516</v>
      </c>
      <c r="G119">
        <v>1.1978080845663215</v>
      </c>
      <c r="H119">
        <v>0.79575530498669511</v>
      </c>
      <c r="I119">
        <v>1.1731575506379726</v>
      </c>
      <c r="L119">
        <v>1.70712</v>
      </c>
      <c r="M119">
        <v>1.32236464</v>
      </c>
      <c r="N119">
        <v>15.468889620000001</v>
      </c>
      <c r="P119">
        <v>1.3709199999999999</v>
      </c>
      <c r="Q119">
        <v>1.1811316599999999</v>
      </c>
      <c r="R119" s="3">
        <v>16.83656341</v>
      </c>
      <c r="T119" s="130" t="s">
        <v>479</v>
      </c>
      <c r="U119" s="120">
        <v>3</v>
      </c>
      <c r="X119" s="3"/>
      <c r="Y119" s="130" t="s">
        <v>479</v>
      </c>
      <c r="Z119" s="120">
        <v>3</v>
      </c>
      <c r="AB119" s="3"/>
      <c r="AC119" s="130" t="s">
        <v>479</v>
      </c>
      <c r="AD119" s="120">
        <v>3</v>
      </c>
      <c r="AG119" s="3"/>
    </row>
    <row r="120" spans="1:33" x14ac:dyDescent="0.25">
      <c r="A120" s="9">
        <v>4</v>
      </c>
      <c r="B120">
        <v>1.1650539595038667</v>
      </c>
      <c r="C120">
        <v>1.778174334628738</v>
      </c>
      <c r="D120">
        <v>0.37641519560256037</v>
      </c>
      <c r="E120">
        <v>0.31652618862921883</v>
      </c>
      <c r="F120">
        <v>0.63745560475698249</v>
      </c>
      <c r="G120">
        <v>1.0500054199694404</v>
      </c>
      <c r="H120">
        <v>1.4443263644413462</v>
      </c>
      <c r="I120">
        <v>1.5479906686497593</v>
      </c>
      <c r="L120">
        <v>1.7875399999999999</v>
      </c>
      <c r="M120">
        <v>0.98402436000000004</v>
      </c>
      <c r="N120">
        <v>16.081602019999998</v>
      </c>
      <c r="P120">
        <v>1.3443400000000001</v>
      </c>
      <c r="Q120">
        <v>0.85169364999999997</v>
      </c>
      <c r="R120" s="3">
        <v>18.871761800000002</v>
      </c>
      <c r="T120" s="131" t="s">
        <v>601</v>
      </c>
      <c r="U120" s="124">
        <v>3</v>
      </c>
      <c r="V120" s="5"/>
      <c r="W120" s="5"/>
      <c r="X120" s="6"/>
      <c r="Y120" s="131" t="s">
        <v>601</v>
      </c>
      <c r="Z120" s="124">
        <v>3</v>
      </c>
      <c r="AA120" s="5"/>
      <c r="AB120" s="6"/>
      <c r="AC120" s="131" t="s">
        <v>601</v>
      </c>
      <c r="AD120" s="124">
        <v>3</v>
      </c>
      <c r="AE120" s="5"/>
      <c r="AF120" s="5"/>
      <c r="AG120" s="6"/>
    </row>
    <row r="121" spans="1:33" x14ac:dyDescent="0.25">
      <c r="A121" s="9">
        <v>8</v>
      </c>
      <c r="B121">
        <v>0.72718622438372915</v>
      </c>
      <c r="C121">
        <v>0.46022037927902842</v>
      </c>
      <c r="D121">
        <v>2.3626350134117078</v>
      </c>
      <c r="E121">
        <v>4.2000216798777608</v>
      </c>
      <c r="F121">
        <v>0.47976398783970137</v>
      </c>
      <c r="G121">
        <v>0.42940079724491559</v>
      </c>
      <c r="H121">
        <v>0.92044075855805663</v>
      </c>
      <c r="I121">
        <v>0.95290003180910676</v>
      </c>
      <c r="L121">
        <v>2.2218200000000001</v>
      </c>
      <c r="M121">
        <v>1.26211607</v>
      </c>
      <c r="N121">
        <v>17.855485080000001</v>
      </c>
      <c r="P121">
        <v>1.05477</v>
      </c>
      <c r="Q121">
        <v>0.25832417000000002</v>
      </c>
      <c r="R121" s="3">
        <v>0.78738790000000003</v>
      </c>
      <c r="T121" s="130" t="s">
        <v>48</v>
      </c>
    </row>
    <row r="122" spans="1:33" x14ac:dyDescent="0.25">
      <c r="A122" s="9">
        <v>12</v>
      </c>
      <c r="B122">
        <v>2.1146175704557248</v>
      </c>
      <c r="C122">
        <v>2.0710993701382883</v>
      </c>
      <c r="D122">
        <v>2.2351889208597742</v>
      </c>
      <c r="E122">
        <v>1.2486739162190785</v>
      </c>
      <c r="F122">
        <v>1.3951273062378453</v>
      </c>
      <c r="G122">
        <v>1.0355496850691444</v>
      </c>
      <c r="H122">
        <v>0.98650397885929908</v>
      </c>
      <c r="I122">
        <v>0.68320800072355869</v>
      </c>
      <c r="L122">
        <v>2.21774</v>
      </c>
      <c r="M122">
        <v>0.67382421999999997</v>
      </c>
      <c r="N122">
        <v>16.674909719999999</v>
      </c>
      <c r="P122">
        <v>1.0420799999999999</v>
      </c>
      <c r="Q122">
        <v>0.47177599999999997</v>
      </c>
      <c r="R122" s="3">
        <v>1.4501446899999999</v>
      </c>
      <c r="T122" s="128" t="s">
        <v>227</v>
      </c>
      <c r="U122" s="172" t="s">
        <v>640</v>
      </c>
      <c r="V122" s="28"/>
      <c r="W122" s="28"/>
      <c r="X122" s="29"/>
      <c r="Y122" s="128" t="s">
        <v>227</v>
      </c>
      <c r="Z122" s="172" t="s">
        <v>640</v>
      </c>
      <c r="AA122" s="28"/>
      <c r="AB122" s="29"/>
      <c r="AC122" s="128" t="s">
        <v>227</v>
      </c>
      <c r="AD122" s="172" t="s">
        <v>640</v>
      </c>
      <c r="AE122" s="28"/>
      <c r="AF122" s="28"/>
      <c r="AG122" s="29"/>
    </row>
    <row r="123" spans="1:33" x14ac:dyDescent="0.25">
      <c r="A123" s="9">
        <v>16</v>
      </c>
      <c r="B123">
        <v>4.0289300978949525</v>
      </c>
      <c r="C123">
        <v>3.8116001272364173</v>
      </c>
      <c r="D123">
        <v>1.7176031889796624</v>
      </c>
      <c r="E123">
        <v>1.682255426486718</v>
      </c>
      <c r="F123">
        <v>2.9493494631463975</v>
      </c>
      <c r="G123">
        <v>2.0710993701382883</v>
      </c>
      <c r="H123">
        <v>0.40343181754223151</v>
      </c>
      <c r="I123">
        <v>0.4205638566216785</v>
      </c>
      <c r="R123" s="3"/>
      <c r="T123" s="130"/>
      <c r="U123" s="120"/>
      <c r="X123" s="3"/>
      <c r="Y123" s="130"/>
      <c r="Z123" s="120"/>
      <c r="AB123" s="3"/>
      <c r="AC123" s="130"/>
      <c r="AD123" s="120"/>
      <c r="AG123" s="3"/>
    </row>
    <row r="124" spans="1:33" x14ac:dyDescent="0.25">
      <c r="A124" s="9">
        <v>20</v>
      </c>
      <c r="B124">
        <v>1.4746747315732025</v>
      </c>
      <c r="C124">
        <v>1.4146025576737864</v>
      </c>
      <c r="D124">
        <v>5.3904165942807563</v>
      </c>
      <c r="E124">
        <v>5.0294365205914309</v>
      </c>
      <c r="F124">
        <v>2.0710993701382936</v>
      </c>
      <c r="G124">
        <v>2.2821549914442127</v>
      </c>
      <c r="H124">
        <v>1.778174334628738</v>
      </c>
      <c r="I124">
        <v>1.4746747315732025</v>
      </c>
      <c r="K124" t="s">
        <v>87</v>
      </c>
      <c r="L124">
        <v>1.983555</v>
      </c>
      <c r="M124">
        <v>1.0605823225000002</v>
      </c>
      <c r="N124">
        <v>16.52022161</v>
      </c>
      <c r="P124">
        <v>1.2030274999999999</v>
      </c>
      <c r="Q124">
        <v>0.69073136999999996</v>
      </c>
      <c r="R124" s="3">
        <v>9.4864644499999997</v>
      </c>
      <c r="T124" s="130" t="s">
        <v>455</v>
      </c>
      <c r="U124" s="120" t="s">
        <v>616</v>
      </c>
      <c r="X124" s="3"/>
      <c r="Y124" s="130" t="s">
        <v>603</v>
      </c>
      <c r="Z124" s="120" t="s">
        <v>618</v>
      </c>
      <c r="AB124" s="3"/>
      <c r="AC124" s="130" t="s">
        <v>461</v>
      </c>
      <c r="AD124" s="120" t="s">
        <v>620</v>
      </c>
      <c r="AG124" s="3"/>
    </row>
    <row r="125" spans="1:33" x14ac:dyDescent="0.25">
      <c r="A125" s="2"/>
      <c r="K125" t="s">
        <v>3</v>
      </c>
      <c r="L125">
        <v>0.27474291856206462</v>
      </c>
      <c r="M125">
        <v>0.29697855400046158</v>
      </c>
      <c r="N125">
        <v>1.017274634111645</v>
      </c>
      <c r="P125">
        <v>0.1789240977574954</v>
      </c>
      <c r="Q125">
        <v>0.40878630957121487</v>
      </c>
      <c r="R125" s="3">
        <v>9.701617205006535</v>
      </c>
      <c r="T125" s="130" t="s">
        <v>231</v>
      </c>
      <c r="U125" s="120" t="s">
        <v>231</v>
      </c>
      <c r="X125" s="3"/>
      <c r="Y125" s="130" t="s">
        <v>231</v>
      </c>
      <c r="Z125" s="120" t="s">
        <v>231</v>
      </c>
      <c r="AB125" s="3"/>
      <c r="AC125" s="130" t="s">
        <v>231</v>
      </c>
      <c r="AD125" s="120" t="s">
        <v>231</v>
      </c>
      <c r="AG125" s="3"/>
    </row>
    <row r="126" spans="1:33" x14ac:dyDescent="0.25">
      <c r="A126" s="2"/>
      <c r="K126" t="s">
        <v>4</v>
      </c>
      <c r="L126">
        <v>0.13737145928103231</v>
      </c>
      <c r="M126">
        <v>0.14848927700023079</v>
      </c>
      <c r="N126">
        <v>0.50863731705582249</v>
      </c>
      <c r="P126">
        <v>8.9462048878747702E-2</v>
      </c>
      <c r="Q126">
        <v>0.20439315478560743</v>
      </c>
      <c r="R126" s="3">
        <v>4.8508086025032675</v>
      </c>
      <c r="T126" s="130" t="s">
        <v>232</v>
      </c>
      <c r="U126" s="120" t="s">
        <v>635</v>
      </c>
      <c r="X126" s="3"/>
      <c r="Y126" s="130" t="s">
        <v>230</v>
      </c>
      <c r="Z126" s="120" t="s">
        <v>631</v>
      </c>
      <c r="AB126" s="3"/>
      <c r="AC126" s="130" t="s">
        <v>608</v>
      </c>
      <c r="AD126" s="120" t="s">
        <v>638</v>
      </c>
      <c r="AG126" s="3"/>
    </row>
    <row r="127" spans="1:33" x14ac:dyDescent="0.25">
      <c r="A127" s="2"/>
      <c r="R127" s="3"/>
      <c r="T127" s="130"/>
      <c r="U127" s="120"/>
      <c r="X127" s="3"/>
      <c r="Y127" s="130"/>
      <c r="Z127" s="120"/>
      <c r="AB127" s="3"/>
      <c r="AC127" s="130"/>
      <c r="AD127" s="120"/>
      <c r="AG127" s="3"/>
    </row>
    <row r="128" spans="1:33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 t="s">
        <v>90</v>
      </c>
      <c r="L128" s="5">
        <v>3.1224412134265981E-3</v>
      </c>
      <c r="M128" s="5">
        <v>0.19354077520088575</v>
      </c>
      <c r="N128" s="5">
        <v>0.19936276770571265</v>
      </c>
      <c r="O128" s="5"/>
      <c r="P128" s="5"/>
      <c r="Q128" s="5"/>
      <c r="R128" s="6"/>
      <c r="T128" s="130" t="s">
        <v>233</v>
      </c>
      <c r="U128" s="120"/>
      <c r="X128" s="3"/>
      <c r="Y128" s="130" t="s">
        <v>233</v>
      </c>
      <c r="Z128" s="120"/>
      <c r="AB128" s="3"/>
      <c r="AC128" s="130" t="s">
        <v>233</v>
      </c>
      <c r="AD128" s="120"/>
      <c r="AG128" s="3"/>
    </row>
    <row r="129" spans="1:33" x14ac:dyDescent="0.25">
      <c r="A129" s="1"/>
      <c r="B129" s="28" t="s">
        <v>83</v>
      </c>
      <c r="C129" s="28"/>
      <c r="D129" s="43" t="s">
        <v>51</v>
      </c>
      <c r="E129" s="28"/>
      <c r="F129" s="28"/>
      <c r="G129" s="28"/>
      <c r="H129" s="28"/>
      <c r="I129" s="28"/>
      <c r="J129" s="28"/>
      <c r="K129" s="28"/>
      <c r="L129" s="28" t="s">
        <v>11</v>
      </c>
      <c r="M129" s="28"/>
      <c r="N129" s="28"/>
      <c r="O129" s="28"/>
      <c r="P129" s="28" t="s">
        <v>18</v>
      </c>
      <c r="Q129" s="28"/>
      <c r="R129" s="29"/>
      <c r="T129" s="130" t="s">
        <v>234</v>
      </c>
      <c r="U129" s="120">
        <v>1.0699999999999999E-2</v>
      </c>
      <c r="X129" s="3"/>
      <c r="Y129" s="130" t="s">
        <v>234</v>
      </c>
      <c r="Z129" s="120">
        <v>1.2699999999999999E-2</v>
      </c>
      <c r="AB129" s="3"/>
      <c r="AC129" s="130" t="s">
        <v>234</v>
      </c>
      <c r="AD129" s="120">
        <v>0.1963</v>
      </c>
      <c r="AG129" s="3"/>
    </row>
    <row r="130" spans="1:33" x14ac:dyDescent="0.25">
      <c r="A130" s="2" t="s">
        <v>58</v>
      </c>
      <c r="B130" t="s">
        <v>91</v>
      </c>
      <c r="C130" t="s">
        <v>92</v>
      </c>
      <c r="D130" t="s">
        <v>93</v>
      </c>
      <c r="F130" t="s">
        <v>94</v>
      </c>
      <c r="G130" t="s">
        <v>95</v>
      </c>
      <c r="H130" t="s">
        <v>96</v>
      </c>
      <c r="L130" t="s">
        <v>84</v>
      </c>
      <c r="M130" t="s">
        <v>85</v>
      </c>
      <c r="N130" t="s">
        <v>86</v>
      </c>
      <c r="P130" t="s">
        <v>84</v>
      </c>
      <c r="Q130" t="s">
        <v>85</v>
      </c>
      <c r="R130" s="3" t="s">
        <v>86</v>
      </c>
      <c r="T130" s="130" t="s">
        <v>236</v>
      </c>
      <c r="U130" s="120" t="s">
        <v>350</v>
      </c>
      <c r="X130" s="3"/>
      <c r="Y130" s="130" t="s">
        <v>236</v>
      </c>
      <c r="Z130" s="120" t="s">
        <v>350</v>
      </c>
      <c r="AB130" s="3"/>
      <c r="AC130" s="130" t="s">
        <v>236</v>
      </c>
      <c r="AD130" s="120" t="s">
        <v>278</v>
      </c>
      <c r="AG130" s="3"/>
    </row>
    <row r="131" spans="1:33" x14ac:dyDescent="0.25">
      <c r="A131" s="9">
        <v>0</v>
      </c>
      <c r="B131">
        <v>1.0040236646065452</v>
      </c>
      <c r="C131">
        <v>1.2190803973768363</v>
      </c>
      <c r="D131">
        <v>0.7768959380166186</v>
      </c>
      <c r="F131">
        <v>2.1671413779240676</v>
      </c>
      <c r="G131">
        <v>0.34051571206627673</v>
      </c>
      <c r="H131">
        <v>1.1374422300883913</v>
      </c>
      <c r="L131">
        <v>3.1624500000000002</v>
      </c>
      <c r="M131">
        <v>0.90354831000000002</v>
      </c>
      <c r="N131">
        <v>18.336307189999999</v>
      </c>
      <c r="P131">
        <v>1.94878</v>
      </c>
      <c r="Q131">
        <v>1.18028424</v>
      </c>
      <c r="R131" s="3">
        <v>23.25330044</v>
      </c>
      <c r="T131" s="130" t="s">
        <v>238</v>
      </c>
      <c r="U131" s="120" t="s">
        <v>239</v>
      </c>
      <c r="X131" s="3"/>
      <c r="Y131" s="130" t="s">
        <v>238</v>
      </c>
      <c r="Z131" s="120" t="s">
        <v>239</v>
      </c>
      <c r="AB131" s="3"/>
      <c r="AC131" s="130" t="s">
        <v>238</v>
      </c>
      <c r="AD131" s="120" t="s">
        <v>277</v>
      </c>
      <c r="AG131" s="3"/>
    </row>
    <row r="132" spans="1:33" x14ac:dyDescent="0.25">
      <c r="A132" s="9">
        <v>4</v>
      </c>
      <c r="B132">
        <v>1.0322506118718866</v>
      </c>
      <c r="C132">
        <v>1.5645993532047111</v>
      </c>
      <c r="D132">
        <v>0.52697019574493209</v>
      </c>
      <c r="F132">
        <v>3.4480800631870165</v>
      </c>
      <c r="G132">
        <v>0.47165153682353528</v>
      </c>
      <c r="H132">
        <v>2.1225422532793363</v>
      </c>
      <c r="L132">
        <v>2.0854300000000001</v>
      </c>
      <c r="M132">
        <v>0.7538321</v>
      </c>
      <c r="N132">
        <v>20.783677000000001</v>
      </c>
      <c r="P132">
        <v>2.0888100000000001</v>
      </c>
      <c r="Q132">
        <v>2.8382352800000001</v>
      </c>
      <c r="R132" s="3">
        <v>17.56317709</v>
      </c>
      <c r="T132" s="130" t="s">
        <v>240</v>
      </c>
      <c r="U132" s="120" t="s">
        <v>241</v>
      </c>
      <c r="X132" s="3"/>
      <c r="Y132" s="130" t="s">
        <v>240</v>
      </c>
      <c r="Z132" s="120" t="s">
        <v>241</v>
      </c>
      <c r="AB132" s="3"/>
      <c r="AC132" s="130" t="s">
        <v>240</v>
      </c>
      <c r="AD132" s="120" t="s">
        <v>241</v>
      </c>
      <c r="AG132" s="3"/>
    </row>
    <row r="133" spans="1:33" x14ac:dyDescent="0.25">
      <c r="A133" s="9">
        <v>8</v>
      </c>
      <c r="B133">
        <v>6.0872612064505009</v>
      </c>
      <c r="C133">
        <v>2.6680640003598204</v>
      </c>
      <c r="D133">
        <v>2.2748844601767768</v>
      </c>
      <c r="F133">
        <v>0.45243839609943648</v>
      </c>
      <c r="G133">
        <v>0.47165153682353417</v>
      </c>
      <c r="H133">
        <v>0.27850850187027654</v>
      </c>
      <c r="L133">
        <v>2.2651300000000001</v>
      </c>
      <c r="M133">
        <v>1.65709708</v>
      </c>
      <c r="N133">
        <v>17.969959710000001</v>
      </c>
      <c r="P133">
        <v>1.4802500000000001</v>
      </c>
      <c r="Q133">
        <v>0.67302766999999997</v>
      </c>
      <c r="R133" s="3">
        <v>17.44118915</v>
      </c>
      <c r="T133" s="130" t="s">
        <v>242</v>
      </c>
      <c r="U133" s="120" t="s">
        <v>641</v>
      </c>
      <c r="X133" s="3"/>
      <c r="Y133" s="130" t="s">
        <v>242</v>
      </c>
      <c r="Z133" s="120" t="s">
        <v>642</v>
      </c>
      <c r="AB133" s="3"/>
      <c r="AC133" s="130" t="s">
        <v>242</v>
      </c>
      <c r="AD133" s="120" t="s">
        <v>643</v>
      </c>
      <c r="AG133" s="3"/>
    </row>
    <row r="134" spans="1:33" x14ac:dyDescent="0.25">
      <c r="A134" s="9">
        <v>12</v>
      </c>
      <c r="B134">
        <v>0.61377988605197842</v>
      </c>
      <c r="C134">
        <v>0.88013288873078843</v>
      </c>
      <c r="D134">
        <v>1.4699766857413517</v>
      </c>
      <c r="F134">
        <v>0.93031634147984665</v>
      </c>
      <c r="G134">
        <v>0.53804295974186789</v>
      </c>
      <c r="H134">
        <v>0.6354247869889712</v>
      </c>
      <c r="R134" s="3"/>
      <c r="T134" s="130" t="s">
        <v>478</v>
      </c>
      <c r="U134" s="120"/>
      <c r="X134" s="3"/>
      <c r="Y134" s="130" t="s">
        <v>478</v>
      </c>
      <c r="Z134" s="120"/>
      <c r="AB134" s="3"/>
      <c r="AC134" s="130" t="s">
        <v>478</v>
      </c>
      <c r="AD134" s="120"/>
      <c r="AG134" s="3"/>
    </row>
    <row r="135" spans="1:33" x14ac:dyDescent="0.25">
      <c r="A135" s="9">
        <v>16</v>
      </c>
      <c r="B135">
        <v>2.7430734891732333</v>
      </c>
      <c r="C135">
        <v>1.3715367445866167</v>
      </c>
      <c r="D135">
        <v>2.7430734891732267</v>
      </c>
      <c r="F135">
        <v>1.6085862282068975</v>
      </c>
      <c r="G135">
        <v>6.1296014564802812</v>
      </c>
      <c r="H135">
        <v>4.072157250645323</v>
      </c>
      <c r="K135" t="s">
        <v>87</v>
      </c>
      <c r="L135">
        <v>2.5043366666666667</v>
      </c>
      <c r="M135">
        <v>1.10482583</v>
      </c>
      <c r="N135">
        <v>19.029981299999999</v>
      </c>
      <c r="P135">
        <v>1.8392799999999998</v>
      </c>
      <c r="Q135">
        <v>1.5638490633333333</v>
      </c>
      <c r="R135" s="3">
        <v>19.419222226666665</v>
      </c>
      <c r="T135" s="130" t="s">
        <v>479</v>
      </c>
      <c r="U135" s="120">
        <v>3</v>
      </c>
      <c r="X135" s="3"/>
      <c r="Y135" s="130" t="s">
        <v>479</v>
      </c>
      <c r="Z135" s="120">
        <v>3</v>
      </c>
      <c r="AB135" s="3"/>
      <c r="AC135" s="130" t="s">
        <v>479</v>
      </c>
      <c r="AD135" s="120">
        <v>3</v>
      </c>
      <c r="AG135" s="3"/>
    </row>
    <row r="136" spans="1:33" x14ac:dyDescent="0.25">
      <c r="A136" s="9">
        <v>20</v>
      </c>
      <c r="B136">
        <v>7.4942976268927533</v>
      </c>
      <c r="C136">
        <v>4.8091878291991863</v>
      </c>
      <c r="D136">
        <v>5.7989563292835129</v>
      </c>
      <c r="F136">
        <v>3.0861181031192797</v>
      </c>
      <c r="G136">
        <v>4.5814150658255812</v>
      </c>
      <c r="H136">
        <v>0.63542478698896954</v>
      </c>
      <c r="K136" t="s">
        <v>3</v>
      </c>
      <c r="L136">
        <v>0.57698170866443688</v>
      </c>
      <c r="M136">
        <v>0.48410369350647714</v>
      </c>
      <c r="N136">
        <v>1.5297513115452641</v>
      </c>
      <c r="P136">
        <v>0.31871461513398075</v>
      </c>
      <c r="Q136">
        <v>1.1324188619386941</v>
      </c>
      <c r="R136" s="3">
        <v>3.3209692973353921</v>
      </c>
      <c r="T136" s="131" t="s">
        <v>601</v>
      </c>
      <c r="U136" s="124">
        <v>3</v>
      </c>
      <c r="V136" s="5"/>
      <c r="W136" s="5"/>
      <c r="X136" s="6"/>
      <c r="Y136" s="131" t="s">
        <v>601</v>
      </c>
      <c r="Z136" s="124">
        <v>3</v>
      </c>
      <c r="AA136" s="5"/>
      <c r="AB136" s="6"/>
      <c r="AC136" s="131" t="s">
        <v>601</v>
      </c>
      <c r="AD136" s="124">
        <v>3</v>
      </c>
      <c r="AE136" s="5"/>
      <c r="AF136" s="5"/>
      <c r="AG136" s="6"/>
    </row>
    <row r="137" spans="1:33" x14ac:dyDescent="0.25">
      <c r="A137" s="2"/>
      <c r="K137" t="s">
        <v>4</v>
      </c>
      <c r="L137">
        <v>0.33312054481490289</v>
      </c>
      <c r="M137">
        <v>0.27949739776165666</v>
      </c>
      <c r="N137">
        <v>0.88320233151384131</v>
      </c>
      <c r="P137">
        <v>0.18400996884227178</v>
      </c>
      <c r="Q137">
        <v>0.6538023347757147</v>
      </c>
      <c r="R137" s="3">
        <v>1.917362517787071</v>
      </c>
      <c r="T137" s="130" t="s">
        <v>49</v>
      </c>
    </row>
    <row r="138" spans="1:33" x14ac:dyDescent="0.25">
      <c r="A138" s="2"/>
      <c r="R138" s="3"/>
      <c r="T138" s="128" t="s">
        <v>227</v>
      </c>
      <c r="U138" s="172" t="s">
        <v>644</v>
      </c>
      <c r="V138" s="28"/>
      <c r="W138" s="28"/>
      <c r="X138" s="29"/>
      <c r="Y138" s="128" t="s">
        <v>227</v>
      </c>
      <c r="Z138" s="172" t="s">
        <v>644</v>
      </c>
      <c r="AA138" s="28"/>
      <c r="AB138" s="29"/>
      <c r="AC138" s="128" t="s">
        <v>227</v>
      </c>
      <c r="AD138" s="172" t="s">
        <v>644</v>
      </c>
      <c r="AE138" s="28"/>
      <c r="AF138" s="28"/>
      <c r="AG138" s="29"/>
    </row>
    <row r="139" spans="1:33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 t="s">
        <v>90</v>
      </c>
      <c r="L139" s="5">
        <v>0.15545950556759672</v>
      </c>
      <c r="M139" s="5">
        <v>0.5537259095911311</v>
      </c>
      <c r="N139" s="5">
        <v>0.8626806788446284</v>
      </c>
      <c r="O139" s="5"/>
      <c r="P139" s="5"/>
      <c r="Q139" s="5"/>
      <c r="R139" s="6"/>
      <c r="T139" s="130"/>
      <c r="U139" s="120"/>
      <c r="X139" s="3"/>
      <c r="Y139" s="130"/>
      <c r="Z139" s="120"/>
      <c r="AB139" s="3"/>
      <c r="AC139" s="130"/>
      <c r="AD139" s="120"/>
      <c r="AG139" s="3"/>
    </row>
    <row r="140" spans="1:33" x14ac:dyDescent="0.25">
      <c r="A140" s="1"/>
      <c r="B140" s="28" t="s">
        <v>83</v>
      </c>
      <c r="C140" s="28"/>
      <c r="D140" s="43" t="s">
        <v>104</v>
      </c>
      <c r="E140" s="28"/>
      <c r="F140" s="28"/>
      <c r="G140" s="28"/>
      <c r="H140" s="28"/>
      <c r="I140" s="28"/>
      <c r="J140" s="28"/>
      <c r="K140" s="28"/>
      <c r="L140" s="28" t="s">
        <v>11</v>
      </c>
      <c r="M140" s="28"/>
      <c r="N140" s="28"/>
      <c r="O140" s="28"/>
      <c r="P140" s="28" t="s">
        <v>18</v>
      </c>
      <c r="Q140" s="28"/>
      <c r="R140" s="29"/>
      <c r="T140" s="130" t="s">
        <v>455</v>
      </c>
      <c r="U140" s="120" t="s">
        <v>84</v>
      </c>
      <c r="X140" s="3"/>
      <c r="Y140" s="130" t="s">
        <v>603</v>
      </c>
      <c r="Z140" s="120" t="s">
        <v>85</v>
      </c>
      <c r="AB140" s="3"/>
      <c r="AC140" s="130" t="s">
        <v>461</v>
      </c>
      <c r="AD140" s="120" t="s">
        <v>86</v>
      </c>
      <c r="AG140" s="3"/>
    </row>
    <row r="141" spans="1:33" x14ac:dyDescent="0.25">
      <c r="A141" s="2" t="s">
        <v>58</v>
      </c>
      <c r="B141" t="s">
        <v>91</v>
      </c>
      <c r="C141" t="s">
        <v>92</v>
      </c>
      <c r="D141" t="s">
        <v>93</v>
      </c>
      <c r="F141" t="s">
        <v>94</v>
      </c>
      <c r="G141" t="s">
        <v>95</v>
      </c>
      <c r="H141" t="s">
        <v>96</v>
      </c>
      <c r="L141" t="s">
        <v>84</v>
      </c>
      <c r="M141" t="s">
        <v>85</v>
      </c>
      <c r="N141" t="s">
        <v>86</v>
      </c>
      <c r="P141" t="s">
        <v>84</v>
      </c>
      <c r="Q141" t="s">
        <v>85</v>
      </c>
      <c r="R141" s="3" t="s">
        <v>86</v>
      </c>
      <c r="T141" s="130" t="s">
        <v>231</v>
      </c>
      <c r="U141" s="120" t="s">
        <v>231</v>
      </c>
      <c r="X141" s="3"/>
      <c r="Y141" s="130" t="s">
        <v>231</v>
      </c>
      <c r="Z141" s="120" t="s">
        <v>231</v>
      </c>
      <c r="AB141" s="3"/>
      <c r="AC141" s="130" t="s">
        <v>231</v>
      </c>
      <c r="AD141" s="120" t="s">
        <v>231</v>
      </c>
      <c r="AG141" s="3"/>
    </row>
    <row r="142" spans="1:33" x14ac:dyDescent="0.25">
      <c r="A142" s="9">
        <v>0</v>
      </c>
      <c r="B142">
        <v>1.1845201727937729</v>
      </c>
      <c r="C142">
        <v>0.94232901320112794</v>
      </c>
      <c r="D142">
        <v>0.87315081400509909</v>
      </c>
      <c r="F142">
        <v>0.3151919881090483</v>
      </c>
      <c r="G142">
        <v>8.9889895891808347E-2</v>
      </c>
      <c r="H142">
        <v>2.2725354007560585</v>
      </c>
      <c r="L142">
        <v>2.2857699999999999</v>
      </c>
      <c r="M142">
        <v>2.33789756</v>
      </c>
      <c r="N142">
        <v>15.42092287</v>
      </c>
      <c r="P142">
        <v>1.2599199999999999</v>
      </c>
      <c r="Q142">
        <v>0.80166119000000002</v>
      </c>
      <c r="R142" s="3">
        <v>17.859871729999998</v>
      </c>
      <c r="T142" s="130" t="s">
        <v>232</v>
      </c>
      <c r="U142" s="120" t="s">
        <v>84</v>
      </c>
      <c r="X142" s="3"/>
      <c r="Y142" s="130" t="s">
        <v>230</v>
      </c>
      <c r="Z142" s="120" t="s">
        <v>85</v>
      </c>
      <c r="AB142" s="3"/>
      <c r="AC142" s="130" t="s">
        <v>608</v>
      </c>
      <c r="AD142" s="120" t="s">
        <v>86</v>
      </c>
      <c r="AG142" s="3"/>
    </row>
    <row r="143" spans="1:33" x14ac:dyDescent="0.25">
      <c r="A143" s="9">
        <v>4</v>
      </c>
      <c r="B143">
        <v>0.34016409348725329</v>
      </c>
      <c r="C143">
        <v>1.0899808349208748</v>
      </c>
      <c r="D143">
        <v>3.7955337192893812</v>
      </c>
      <c r="F143">
        <v>1.3512576338373328</v>
      </c>
      <c r="G143">
        <v>0.43355976038659999</v>
      </c>
      <c r="H143">
        <v>1.0824517873301143</v>
      </c>
      <c r="L143">
        <v>1.5683800000000001</v>
      </c>
      <c r="M143">
        <v>0.46098338999999999</v>
      </c>
      <c r="N143">
        <v>13.37437371</v>
      </c>
      <c r="P143">
        <v>1.2136400000000001</v>
      </c>
      <c r="Q143">
        <v>1.48790629</v>
      </c>
      <c r="R143" s="3">
        <v>16.451662349999999</v>
      </c>
      <c r="T143" s="130"/>
      <c r="U143" s="120"/>
      <c r="X143" s="3"/>
      <c r="Y143" s="130"/>
      <c r="Z143" s="120"/>
      <c r="AB143" s="3"/>
      <c r="AC143" s="130"/>
      <c r="AD143" s="120"/>
      <c r="AG143" s="3"/>
    </row>
    <row r="144" spans="1:33" x14ac:dyDescent="0.25">
      <c r="A144" s="9">
        <v>8</v>
      </c>
      <c r="B144">
        <v>2.2412487343445484</v>
      </c>
      <c r="C144">
        <v>1.8458723250684861</v>
      </c>
      <c r="D144">
        <v>5.2937966153982643</v>
      </c>
      <c r="F144">
        <v>0.3151919881090483</v>
      </c>
      <c r="G144">
        <v>0.64810648205225374</v>
      </c>
      <c r="H144">
        <v>0.19268320993398089</v>
      </c>
      <c r="L144">
        <v>3.9424299999999999</v>
      </c>
      <c r="M144">
        <v>2.77231893</v>
      </c>
      <c r="N144">
        <v>11.177661670000001</v>
      </c>
      <c r="P144">
        <v>0.99378</v>
      </c>
      <c r="Q144">
        <v>0.81235537000000002</v>
      </c>
      <c r="R144" s="3">
        <v>22.451192769999999</v>
      </c>
      <c r="T144" s="130" t="s">
        <v>233</v>
      </c>
      <c r="U144" s="120"/>
      <c r="X144" s="3"/>
      <c r="Y144" s="130" t="s">
        <v>233</v>
      </c>
      <c r="Z144" s="120"/>
      <c r="AB144" s="3"/>
      <c r="AC144" s="130" t="s">
        <v>233</v>
      </c>
      <c r="AD144" s="120"/>
      <c r="AG144" s="3"/>
    </row>
    <row r="145" spans="1:33" x14ac:dyDescent="0.25">
      <c r="A145" s="9">
        <v>12</v>
      </c>
      <c r="B145">
        <v>1.0455795056917878</v>
      </c>
      <c r="C145">
        <v>2.0339761582480147</v>
      </c>
      <c r="D145">
        <v>6.654373147553998</v>
      </c>
      <c r="F145">
        <v>1.1362677003780266</v>
      </c>
      <c r="G145">
        <v>0.29205313338533601</v>
      </c>
      <c r="H145">
        <v>2.985885737551458E-2</v>
      </c>
      <c r="R145" s="3"/>
      <c r="T145" s="130" t="s">
        <v>234</v>
      </c>
      <c r="U145" s="120">
        <v>8.3000000000000001E-3</v>
      </c>
      <c r="X145" s="3"/>
      <c r="Y145" s="130" t="s">
        <v>234</v>
      </c>
      <c r="Z145" s="120">
        <v>1E-4</v>
      </c>
      <c r="AB145" s="3"/>
      <c r="AC145" s="130" t="s">
        <v>234</v>
      </c>
      <c r="AD145" s="120">
        <v>0.73960000000000004</v>
      </c>
      <c r="AG145" s="3"/>
    </row>
    <row r="146" spans="1:33" x14ac:dyDescent="0.25">
      <c r="A146" s="9">
        <v>16</v>
      </c>
      <c r="B146">
        <v>8.0238952296958299</v>
      </c>
      <c r="C146">
        <v>1.5738551501022309</v>
      </c>
      <c r="D146">
        <v>5.1134704687525696</v>
      </c>
      <c r="F146">
        <v>2.0059738074239575</v>
      </c>
      <c r="G146">
        <v>4.3599233396835002</v>
      </c>
      <c r="H146">
        <v>1.6406901065050421</v>
      </c>
      <c r="K146" t="s">
        <v>87</v>
      </c>
      <c r="L146">
        <v>2.5988599999999997</v>
      </c>
      <c r="M146">
        <v>1.8570666266666667</v>
      </c>
      <c r="N146">
        <v>13.324319416666667</v>
      </c>
      <c r="P146">
        <v>1.15578</v>
      </c>
      <c r="Q146">
        <v>1.0339742833333334</v>
      </c>
      <c r="R146" s="3">
        <v>18.920908950000001</v>
      </c>
      <c r="T146" s="130" t="s">
        <v>236</v>
      </c>
      <c r="U146" s="120" t="s">
        <v>250</v>
      </c>
      <c r="X146" s="3"/>
      <c r="Y146" s="130" t="s">
        <v>236</v>
      </c>
      <c r="Z146" s="120" t="s">
        <v>327</v>
      </c>
      <c r="AB146" s="3"/>
      <c r="AC146" s="130" t="s">
        <v>236</v>
      </c>
      <c r="AD146" s="120" t="s">
        <v>278</v>
      </c>
      <c r="AG146" s="3"/>
    </row>
    <row r="147" spans="1:33" x14ac:dyDescent="0.25">
      <c r="A147" s="9">
        <v>20</v>
      </c>
      <c r="B147">
        <v>0.8792240581989752</v>
      </c>
      <c r="C147">
        <v>1.9242586977680873</v>
      </c>
      <c r="D147">
        <v>1.9242586977680873</v>
      </c>
      <c r="F147">
        <v>2.4356431352046206</v>
      </c>
      <c r="G147">
        <v>1.4583153932294091</v>
      </c>
      <c r="H147">
        <v>0.74447884979633894</v>
      </c>
      <c r="K147" t="s">
        <v>3</v>
      </c>
      <c r="L147">
        <v>1.2175990151523612</v>
      </c>
      <c r="M147">
        <v>1.228400091360476</v>
      </c>
      <c r="N147">
        <v>2.1220733910652592</v>
      </c>
      <c r="P147">
        <v>0.14219162985211189</v>
      </c>
      <c r="Q147">
        <v>0.39315301267927216</v>
      </c>
      <c r="R147" s="3">
        <v>3.1373462196249933</v>
      </c>
      <c r="T147" s="130" t="s">
        <v>238</v>
      </c>
      <c r="U147" s="120" t="s">
        <v>239</v>
      </c>
      <c r="X147" s="3"/>
      <c r="Y147" s="130" t="s">
        <v>238</v>
      </c>
      <c r="Z147" s="120" t="s">
        <v>239</v>
      </c>
      <c r="AB147" s="3"/>
      <c r="AC147" s="130" t="s">
        <v>238</v>
      </c>
      <c r="AD147" s="120" t="s">
        <v>277</v>
      </c>
      <c r="AG147" s="3"/>
    </row>
    <row r="148" spans="1:33" x14ac:dyDescent="0.25">
      <c r="A148" s="2"/>
      <c r="K148" t="s">
        <v>4</v>
      </c>
      <c r="L148">
        <v>0.70298111916323902</v>
      </c>
      <c r="M148">
        <v>0.7092171234195318</v>
      </c>
      <c r="N148">
        <v>1.2251796435716695</v>
      </c>
      <c r="P148">
        <v>8.2094375771628439E-2</v>
      </c>
      <c r="Q148">
        <v>0.22698699770309014</v>
      </c>
      <c r="R148" s="3">
        <v>1.8113476844415448</v>
      </c>
      <c r="T148" s="130" t="s">
        <v>240</v>
      </c>
      <c r="U148" s="120" t="s">
        <v>241</v>
      </c>
      <c r="X148" s="3"/>
      <c r="Y148" s="130" t="s">
        <v>240</v>
      </c>
      <c r="Z148" s="120" t="s">
        <v>241</v>
      </c>
      <c r="AB148" s="3"/>
      <c r="AC148" s="130" t="s">
        <v>240</v>
      </c>
      <c r="AD148" s="120" t="s">
        <v>241</v>
      </c>
      <c r="AG148" s="3"/>
    </row>
    <row r="149" spans="1:33" x14ac:dyDescent="0.25">
      <c r="A149" s="2"/>
      <c r="R149" s="3"/>
      <c r="T149" s="130" t="s">
        <v>242</v>
      </c>
      <c r="U149" s="120" t="s">
        <v>645</v>
      </c>
      <c r="X149" s="3"/>
      <c r="Y149" s="130" t="s">
        <v>242</v>
      </c>
      <c r="Z149" s="120" t="s">
        <v>646</v>
      </c>
      <c r="AB149" s="3"/>
      <c r="AC149" s="130" t="s">
        <v>242</v>
      </c>
      <c r="AD149" s="120" t="s">
        <v>647</v>
      </c>
      <c r="AG149" s="3"/>
    </row>
    <row r="150" spans="1:33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 t="s">
        <v>90</v>
      </c>
      <c r="L150" s="5">
        <v>0.11107683689011316</v>
      </c>
      <c r="M150" s="5">
        <v>0.33102371523177393</v>
      </c>
      <c r="N150" s="5">
        <v>6.2686327297708871E-2</v>
      </c>
      <c r="O150" s="5"/>
      <c r="P150" s="5"/>
      <c r="Q150" s="5"/>
      <c r="R150" s="6"/>
      <c r="T150" s="130" t="s">
        <v>478</v>
      </c>
      <c r="U150" s="120"/>
      <c r="X150" s="3"/>
      <c r="Y150" s="130" t="s">
        <v>478</v>
      </c>
      <c r="Z150" s="120"/>
      <c r="AB150" s="3"/>
      <c r="AC150" s="130" t="s">
        <v>478</v>
      </c>
      <c r="AD150" s="120"/>
      <c r="AG150" s="3"/>
    </row>
    <row r="151" spans="1:33" x14ac:dyDescent="0.25">
      <c r="A151" s="1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9"/>
      <c r="T151" s="130" t="s">
        <v>479</v>
      </c>
      <c r="U151" s="120">
        <v>3</v>
      </c>
      <c r="X151" s="3"/>
      <c r="Y151" s="130" t="s">
        <v>479</v>
      </c>
      <c r="Z151" s="120">
        <v>3</v>
      </c>
      <c r="AB151" s="3"/>
      <c r="AC151" s="130" t="s">
        <v>479</v>
      </c>
      <c r="AD151" s="120">
        <v>3</v>
      </c>
      <c r="AG151" s="3"/>
    </row>
    <row r="152" spans="1:33" x14ac:dyDescent="0.25">
      <c r="A152" s="2"/>
      <c r="B152" t="s">
        <v>83</v>
      </c>
      <c r="D152" s="42" t="s">
        <v>660</v>
      </c>
      <c r="L152" t="s">
        <v>11</v>
      </c>
      <c r="P152" t="s">
        <v>18</v>
      </c>
      <c r="R152" s="3"/>
      <c r="T152" s="131" t="s">
        <v>601</v>
      </c>
      <c r="U152" s="124">
        <v>3</v>
      </c>
      <c r="V152" s="5"/>
      <c r="W152" s="5"/>
      <c r="X152" s="6"/>
      <c r="Y152" s="131" t="s">
        <v>601</v>
      </c>
      <c r="Z152" s="124">
        <v>3</v>
      </c>
      <c r="AA152" s="5"/>
      <c r="AB152" s="6"/>
      <c r="AC152" s="131" t="s">
        <v>601</v>
      </c>
      <c r="AD152" s="124">
        <v>3</v>
      </c>
      <c r="AE152" s="5"/>
      <c r="AF152" s="5"/>
      <c r="AG152" s="6"/>
    </row>
    <row r="153" spans="1:33" x14ac:dyDescent="0.25">
      <c r="A153" s="2" t="s">
        <v>58</v>
      </c>
      <c r="B153" t="s">
        <v>11</v>
      </c>
      <c r="F153" t="s">
        <v>661</v>
      </c>
      <c r="L153" t="s">
        <v>84</v>
      </c>
      <c r="M153" t="s">
        <v>85</v>
      </c>
      <c r="N153" t="s">
        <v>86</v>
      </c>
      <c r="P153" s="7" t="s">
        <v>84</v>
      </c>
      <c r="Q153" s="7" t="s">
        <v>85</v>
      </c>
      <c r="R153" s="8" t="s">
        <v>86</v>
      </c>
    </row>
    <row r="154" spans="1:33" x14ac:dyDescent="0.25">
      <c r="A154" s="9">
        <v>0</v>
      </c>
      <c r="B154">
        <v>0.91954787875423116</v>
      </c>
      <c r="C154">
        <v>1.9986094752082169</v>
      </c>
      <c r="D154">
        <v>8.18426460375523E-2</v>
      </c>
      <c r="F154">
        <v>1.6121618630799643</v>
      </c>
      <c r="G154">
        <v>1.5251980583261853</v>
      </c>
      <c r="H154">
        <v>0.10503897144966885</v>
      </c>
      <c r="L154">
        <v>3.63028</v>
      </c>
      <c r="M154">
        <v>1.9339368699999999</v>
      </c>
      <c r="N154">
        <v>5.2137237599999997</v>
      </c>
      <c r="P154">
        <v>1.1695599999999999</v>
      </c>
      <c r="Q154">
        <v>0.56803594000000002</v>
      </c>
      <c r="R154" s="3">
        <v>22.147643179999999</v>
      </c>
      <c r="T154" s="128" t="s">
        <v>227</v>
      </c>
      <c r="U154" s="172" t="s">
        <v>648</v>
      </c>
      <c r="V154" s="28"/>
      <c r="W154" s="28"/>
      <c r="X154" s="29"/>
      <c r="Y154" s="128" t="s">
        <v>227</v>
      </c>
      <c r="Z154" s="172" t="s">
        <v>648</v>
      </c>
      <c r="AA154" s="28"/>
      <c r="AB154" s="29"/>
      <c r="AC154" s="128" t="s">
        <v>227</v>
      </c>
      <c r="AD154" s="172" t="s">
        <v>648</v>
      </c>
      <c r="AE154" s="28"/>
      <c r="AF154" s="28"/>
      <c r="AG154" s="29"/>
    </row>
    <row r="155" spans="1:33" x14ac:dyDescent="0.25">
      <c r="A155" s="9">
        <v>4</v>
      </c>
      <c r="B155">
        <v>4.6880780847803631</v>
      </c>
      <c r="C155">
        <v>11.7859537067432</v>
      </c>
      <c r="D155">
        <v>2.1569557793900014</v>
      </c>
      <c r="F155">
        <v>0.80608093153998406</v>
      </c>
      <c r="G155">
        <v>0.77862285582804969</v>
      </c>
      <c r="H155">
        <v>2.0547980355473916</v>
      </c>
      <c r="L155">
        <v>5.2007099999999999</v>
      </c>
      <c r="M155">
        <v>5.0464143699999999</v>
      </c>
      <c r="N155">
        <v>4.73596898</v>
      </c>
      <c r="P155">
        <v>1.76817</v>
      </c>
      <c r="Q155">
        <v>1.4405384800000001</v>
      </c>
      <c r="R155" s="3">
        <v>16.435936179999999</v>
      </c>
      <c r="T155" s="130"/>
      <c r="U155" s="120"/>
      <c r="X155" s="3"/>
      <c r="Y155" s="130"/>
      <c r="Z155" s="120"/>
      <c r="AB155" s="3"/>
      <c r="AC155" s="130"/>
      <c r="AD155" s="120"/>
      <c r="AG155" s="3"/>
    </row>
    <row r="156" spans="1:33" x14ac:dyDescent="0.25">
      <c r="A156" s="9">
        <v>8</v>
      </c>
      <c r="B156">
        <v>8.8452890517816005</v>
      </c>
      <c r="C156">
        <v>10.845289051781558</v>
      </c>
      <c r="D156">
        <v>7.407550720435637</v>
      </c>
      <c r="F156">
        <v>1.4034684180287924</v>
      </c>
      <c r="G156">
        <v>0.64572715315606177</v>
      </c>
      <c r="H156">
        <v>0.68254525016629963</v>
      </c>
      <c r="L156">
        <v>3.2455099999999999</v>
      </c>
      <c r="M156">
        <v>0.25196078999999999</v>
      </c>
      <c r="N156">
        <v>4.5284834299999996</v>
      </c>
      <c r="P156">
        <v>1.56027</v>
      </c>
      <c r="Q156">
        <v>1.13444126</v>
      </c>
      <c r="R156" s="3">
        <v>12.60904053</v>
      </c>
      <c r="T156" s="130" t="s">
        <v>455</v>
      </c>
      <c r="U156" s="120" t="s">
        <v>616</v>
      </c>
      <c r="X156" s="3"/>
      <c r="Y156" s="130" t="s">
        <v>603</v>
      </c>
      <c r="Z156" s="120" t="s">
        <v>618</v>
      </c>
      <c r="AB156" s="3"/>
      <c r="AC156" s="130" t="s">
        <v>461</v>
      </c>
      <c r="AD156" s="120" t="s">
        <v>620</v>
      </c>
      <c r="AG156" s="3"/>
    </row>
    <row r="157" spans="1:33" x14ac:dyDescent="0.25">
      <c r="A157" s="9">
        <v>12</v>
      </c>
      <c r="B157">
        <v>0.35330757821585518</v>
      </c>
      <c r="C157">
        <v>0.47598783233349873</v>
      </c>
      <c r="D157">
        <v>1.0710282987508781</v>
      </c>
      <c r="F157">
        <v>6.8821187667856359E-2</v>
      </c>
      <c r="G157">
        <v>1.6574859022401185</v>
      </c>
      <c r="H157">
        <v>3.1579681033921507</v>
      </c>
      <c r="R157" s="3"/>
      <c r="T157" s="130" t="s">
        <v>231</v>
      </c>
      <c r="U157" s="120" t="s">
        <v>231</v>
      </c>
      <c r="X157" s="3"/>
      <c r="Y157" s="130" t="s">
        <v>231</v>
      </c>
      <c r="Z157" s="120" t="s">
        <v>231</v>
      </c>
      <c r="AB157" s="3"/>
      <c r="AC157" s="130" t="s">
        <v>231</v>
      </c>
      <c r="AD157" s="120" t="s">
        <v>231</v>
      </c>
      <c r="AG157" s="3"/>
    </row>
    <row r="158" spans="1:33" x14ac:dyDescent="0.25">
      <c r="A158" s="9">
        <v>16</v>
      </c>
      <c r="B158">
        <v>0.78949202584803779</v>
      </c>
      <c r="C158">
        <v>0.12319337674754054</v>
      </c>
      <c r="D158">
        <v>0.47929858952768517</v>
      </c>
      <c r="F158">
        <v>1.3004370813856474</v>
      </c>
      <c r="G158">
        <v>4.6556951640182165</v>
      </c>
      <c r="H158">
        <v>2.6739946881376806</v>
      </c>
      <c r="K158" s="48" t="s">
        <v>87</v>
      </c>
      <c r="L158">
        <f>AVERAGE(L154:L156)</f>
        <v>4.0255000000000001</v>
      </c>
      <c r="M158">
        <f t="shared" ref="M158:N158" si="0">AVERAGE(M154:M156)</f>
        <v>2.4107706766666666</v>
      </c>
      <c r="N158">
        <f t="shared" si="0"/>
        <v>4.8260587233333334</v>
      </c>
      <c r="P158">
        <f t="shared" ref="P158:R158" si="1">AVERAGE(P154:P156)</f>
        <v>1.4993333333333334</v>
      </c>
      <c r="Q158">
        <f t="shared" si="1"/>
        <v>1.0476718933333333</v>
      </c>
      <c r="R158" s="3">
        <f t="shared" si="1"/>
        <v>17.064206630000001</v>
      </c>
      <c r="T158" s="130" t="s">
        <v>232</v>
      </c>
      <c r="U158" s="120" t="s">
        <v>635</v>
      </c>
      <c r="X158" s="3"/>
      <c r="Y158" s="130" t="s">
        <v>230</v>
      </c>
      <c r="Z158" s="120" t="s">
        <v>605</v>
      </c>
      <c r="AB158" s="3"/>
      <c r="AC158" s="130" t="s">
        <v>608</v>
      </c>
      <c r="AD158" s="120" t="s">
        <v>638</v>
      </c>
      <c r="AG158" s="3"/>
    </row>
    <row r="159" spans="1:33" x14ac:dyDescent="0.25">
      <c r="A159" s="9">
        <v>20</v>
      </c>
      <c r="B159">
        <v>6.1859561191887211</v>
      </c>
      <c r="C159">
        <v>5.9752397446593504</v>
      </c>
      <c r="D159">
        <v>8.2763611445603651</v>
      </c>
      <c r="F159">
        <v>1.8263921951717428</v>
      </c>
      <c r="G159">
        <v>1.3462968960212127</v>
      </c>
      <c r="H159">
        <v>0.68729272781980788</v>
      </c>
      <c r="K159" s="48" t="s">
        <v>3</v>
      </c>
      <c r="L159">
        <f>STDEV(L154:L156)</f>
        <v>1.0357851593356626</v>
      </c>
      <c r="M159">
        <f t="shared" ref="M159:N159" si="2">STDEV(M154:M156)</f>
        <v>2.4325345099461329</v>
      </c>
      <c r="N159">
        <f t="shared" si="2"/>
        <v>0.35139109102967681</v>
      </c>
      <c r="P159">
        <f t="shared" ref="P159:R159" si="3">STDEV(P154:P156)</f>
        <v>0.30392176794914416</v>
      </c>
      <c r="Q159">
        <f t="shared" si="3"/>
        <v>0.44267579877424273</v>
      </c>
      <c r="R159" s="3">
        <f t="shared" si="3"/>
        <v>4.8002372803231408</v>
      </c>
      <c r="T159" s="130"/>
      <c r="U159" s="120"/>
      <c r="X159" s="3"/>
      <c r="Y159" s="130"/>
      <c r="Z159" s="120"/>
      <c r="AB159" s="3"/>
      <c r="AC159" s="130"/>
      <c r="AD159" s="120"/>
      <c r="AG159" s="3"/>
    </row>
    <row r="160" spans="1:33" x14ac:dyDescent="0.25">
      <c r="A160" s="2"/>
      <c r="K160" s="48" t="s">
        <v>4</v>
      </c>
      <c r="L160">
        <f>L159/SQRT(COUNT(L154:L156))</f>
        <v>0.59801084056506426</v>
      </c>
      <c r="M160">
        <f t="shared" ref="M160:N160" si="4">M159/SQRT(COUNT(M154:M156))</f>
        <v>1.4044244541304542</v>
      </c>
      <c r="N160">
        <f t="shared" si="4"/>
        <v>0.20287574099682021</v>
      </c>
      <c r="P160">
        <f t="shared" ref="P160:R160" si="5">P159/SQRT(COUNT(P154:P156))</f>
        <v>0.17546931453802536</v>
      </c>
      <c r="Q160">
        <f t="shared" si="5"/>
        <v>0.25557899158604164</v>
      </c>
      <c r="R160" s="3">
        <f t="shared" si="5"/>
        <v>2.7714182859686427</v>
      </c>
      <c r="T160" s="130" t="s">
        <v>233</v>
      </c>
      <c r="U160" s="120"/>
      <c r="X160" s="3"/>
      <c r="Y160" s="130" t="s">
        <v>233</v>
      </c>
      <c r="Z160" s="120"/>
      <c r="AB160" s="3"/>
      <c r="AC160" s="130" t="s">
        <v>233</v>
      </c>
      <c r="AD160" s="120"/>
      <c r="AG160" s="3"/>
    </row>
    <row r="161" spans="1:33" x14ac:dyDescent="0.25">
      <c r="A161" s="2"/>
      <c r="R161" s="3"/>
      <c r="T161" s="130" t="s">
        <v>234</v>
      </c>
      <c r="U161" s="120">
        <v>3.0999999999999999E-3</v>
      </c>
      <c r="X161" s="3"/>
      <c r="Y161" s="130" t="s">
        <v>234</v>
      </c>
      <c r="Z161" s="120">
        <v>0.19350000000000001</v>
      </c>
      <c r="AB161" s="3"/>
      <c r="AC161" s="130" t="s">
        <v>234</v>
      </c>
      <c r="AD161" s="120">
        <v>0.19939999999999999</v>
      </c>
      <c r="AG161" s="3"/>
    </row>
    <row r="162" spans="1:33" x14ac:dyDescent="0.25">
      <c r="A162" s="2"/>
      <c r="K162" s="48" t="s">
        <v>7</v>
      </c>
      <c r="L162">
        <f>TTEST(L154:L156,P154:P156,2,2)</f>
        <v>1.5432477994042492E-2</v>
      </c>
      <c r="M162">
        <f>TTEST(M154:M156,Q154:Q156,2,2)</f>
        <v>0.39370634142888922</v>
      </c>
      <c r="N162">
        <f>TTEST(N154:N156,R154:R156,2,2)</f>
        <v>1.1654323633816507E-2</v>
      </c>
      <c r="R162" s="3"/>
      <c r="T162" s="130" t="s">
        <v>236</v>
      </c>
      <c r="U162" s="120" t="s">
        <v>250</v>
      </c>
      <c r="X162" s="3"/>
      <c r="Y162" s="130" t="s">
        <v>236</v>
      </c>
      <c r="Z162" s="120" t="s">
        <v>278</v>
      </c>
      <c r="AB162" s="3"/>
      <c r="AC162" s="130" t="s">
        <v>236</v>
      </c>
      <c r="AD162" s="120" t="s">
        <v>278</v>
      </c>
      <c r="AG162" s="3"/>
    </row>
    <row r="163" spans="1:33" x14ac:dyDescent="0.25">
      <c r="A163" s="2"/>
      <c r="R163" s="3"/>
      <c r="T163" s="130" t="s">
        <v>238</v>
      </c>
      <c r="U163" s="120" t="s">
        <v>239</v>
      </c>
      <c r="X163" s="3"/>
      <c r="Y163" s="130" t="s">
        <v>238</v>
      </c>
      <c r="Z163" s="120" t="s">
        <v>277</v>
      </c>
      <c r="AB163" s="3"/>
      <c r="AC163" s="130" t="s">
        <v>238</v>
      </c>
      <c r="AD163" s="120" t="s">
        <v>277</v>
      </c>
      <c r="AG163" s="3"/>
    </row>
    <row r="164" spans="1:33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6"/>
      <c r="T164" s="130" t="s">
        <v>240</v>
      </c>
      <c r="U164" s="120" t="s">
        <v>241</v>
      </c>
      <c r="X164" s="3"/>
      <c r="Y164" s="130" t="s">
        <v>240</v>
      </c>
      <c r="Z164" s="120" t="s">
        <v>241</v>
      </c>
      <c r="AB164" s="3"/>
      <c r="AC164" s="130" t="s">
        <v>240</v>
      </c>
      <c r="AD164" s="120" t="s">
        <v>241</v>
      </c>
      <c r="AG164" s="3"/>
    </row>
    <row r="165" spans="1:33" x14ac:dyDescent="0.25">
      <c r="A165" s="1"/>
      <c r="B165" s="28" t="s">
        <v>83</v>
      </c>
      <c r="C165" s="28"/>
      <c r="D165" s="43" t="s">
        <v>54</v>
      </c>
      <c r="E165" s="28"/>
      <c r="F165" s="28"/>
      <c r="G165" s="28"/>
      <c r="H165" s="28"/>
      <c r="I165" s="28"/>
      <c r="J165" s="28"/>
      <c r="K165" s="28"/>
      <c r="L165" s="28" t="s">
        <v>11</v>
      </c>
      <c r="M165" s="28"/>
      <c r="N165" s="28"/>
      <c r="O165" s="28"/>
      <c r="P165" s="28" t="s">
        <v>18</v>
      </c>
      <c r="Q165" s="28"/>
      <c r="R165" s="29"/>
      <c r="T165" s="130" t="s">
        <v>242</v>
      </c>
      <c r="U165" s="120" t="s">
        <v>649</v>
      </c>
      <c r="X165" s="3"/>
      <c r="Y165" s="130" t="s">
        <v>242</v>
      </c>
      <c r="Z165" s="120" t="s">
        <v>650</v>
      </c>
      <c r="AB165" s="3"/>
      <c r="AC165" s="130" t="s">
        <v>242</v>
      </c>
      <c r="AD165" s="120" t="s">
        <v>651</v>
      </c>
      <c r="AG165" s="3"/>
    </row>
    <row r="166" spans="1:33" x14ac:dyDescent="0.25">
      <c r="A166" s="9" t="s">
        <v>58</v>
      </c>
      <c r="B166" t="s">
        <v>91</v>
      </c>
      <c r="C166" t="s">
        <v>92</v>
      </c>
      <c r="D166" t="s">
        <v>93</v>
      </c>
      <c r="F166" t="s">
        <v>94</v>
      </c>
      <c r="G166" t="s">
        <v>95</v>
      </c>
      <c r="H166" t="s">
        <v>96</v>
      </c>
      <c r="L166" t="s">
        <v>84</v>
      </c>
      <c r="M166" t="s">
        <v>85</v>
      </c>
      <c r="N166" t="s">
        <v>86</v>
      </c>
      <c r="P166" t="s">
        <v>84</v>
      </c>
      <c r="Q166" t="s">
        <v>85</v>
      </c>
      <c r="R166" s="3" t="s">
        <v>86</v>
      </c>
      <c r="T166" s="130" t="s">
        <v>478</v>
      </c>
      <c r="U166" s="120"/>
      <c r="X166" s="3"/>
      <c r="Y166" s="130" t="s">
        <v>478</v>
      </c>
      <c r="Z166" s="120"/>
      <c r="AB166" s="3"/>
      <c r="AC166" s="130" t="s">
        <v>478</v>
      </c>
      <c r="AD166" s="120"/>
      <c r="AG166" s="3"/>
    </row>
    <row r="167" spans="1:33" x14ac:dyDescent="0.25">
      <c r="A167" s="9">
        <v>0</v>
      </c>
      <c r="B167">
        <v>0.71250165578266367</v>
      </c>
      <c r="C167">
        <v>1.2150075443254824</v>
      </c>
      <c r="D167">
        <v>1.0724907998918543</v>
      </c>
      <c r="F167">
        <v>1.3112704494019645</v>
      </c>
      <c r="G167">
        <v>0.25720048566067655</v>
      </c>
      <c r="H167">
        <v>3.7346298799030597</v>
      </c>
      <c r="L167">
        <v>2.1516899999999999</v>
      </c>
      <c r="M167">
        <v>1.0117445700000001</v>
      </c>
      <c r="N167">
        <v>20.715861570000001</v>
      </c>
      <c r="P167">
        <v>1.5529200000000001</v>
      </c>
      <c r="Q167">
        <v>0.81468943000000005</v>
      </c>
      <c r="R167" s="3">
        <v>22.470393090000002</v>
      </c>
      <c r="T167" s="130" t="s">
        <v>479</v>
      </c>
      <c r="U167" s="120">
        <v>4</v>
      </c>
      <c r="X167" s="3"/>
      <c r="Y167" s="130" t="s">
        <v>479</v>
      </c>
      <c r="Z167" s="120">
        <v>4</v>
      </c>
      <c r="AB167" s="3"/>
      <c r="AC167" s="130" t="s">
        <v>479</v>
      </c>
      <c r="AD167" s="120">
        <v>4</v>
      </c>
      <c r="AG167" s="3"/>
    </row>
    <row r="168" spans="1:33" x14ac:dyDescent="0.25">
      <c r="A168" s="9">
        <v>4</v>
      </c>
      <c r="B168">
        <v>1.614363288165507</v>
      </c>
      <c r="C168">
        <v>0.91444307708792238</v>
      </c>
      <c r="D168">
        <v>1.0006692994187993</v>
      </c>
      <c r="F168">
        <v>2.5508273800127048</v>
      </c>
      <c r="G168">
        <v>0.73762797241069322</v>
      </c>
      <c r="H168">
        <v>1.5811401721084692</v>
      </c>
      <c r="L168">
        <v>1.8430599999999999</v>
      </c>
      <c r="M168">
        <v>0.90956963999999996</v>
      </c>
      <c r="N168">
        <v>8.7615261899999997</v>
      </c>
      <c r="P168">
        <v>1.4136</v>
      </c>
      <c r="Q168">
        <v>1.37507665</v>
      </c>
      <c r="R168" s="3">
        <v>16.055574350000001</v>
      </c>
      <c r="T168" s="131" t="s">
        <v>601</v>
      </c>
      <c r="U168" s="124">
        <v>4</v>
      </c>
      <c r="V168" s="5"/>
      <c r="W168" s="5"/>
      <c r="X168" s="6"/>
      <c r="Y168" s="131" t="s">
        <v>601</v>
      </c>
      <c r="Z168" s="124">
        <v>4</v>
      </c>
      <c r="AA168" s="5"/>
      <c r="AB168" s="6"/>
      <c r="AC168" s="131" t="s">
        <v>601</v>
      </c>
      <c r="AD168" s="124">
        <v>4</v>
      </c>
      <c r="AE168" s="5"/>
      <c r="AF168" s="5"/>
      <c r="AG168" s="6"/>
    </row>
    <row r="169" spans="1:33" x14ac:dyDescent="0.25">
      <c r="A169" s="9">
        <v>8</v>
      </c>
      <c r="B169">
        <v>2.7150246038711479</v>
      </c>
      <c r="C169">
        <v>4.2016770335572913</v>
      </c>
      <c r="D169">
        <v>6.1944031115724822</v>
      </c>
      <c r="F169">
        <v>0.46360411337083035</v>
      </c>
      <c r="G169">
        <v>0.85320555980546453</v>
      </c>
      <c r="H169">
        <v>0.21036480668392854</v>
      </c>
      <c r="L169">
        <v>3.9613100000000001</v>
      </c>
      <c r="M169">
        <v>2.1216227999999999</v>
      </c>
      <c r="N169">
        <v>18.637101950000002</v>
      </c>
      <c r="P169">
        <v>1.69455</v>
      </c>
      <c r="Q169">
        <v>1.1356607400000001</v>
      </c>
      <c r="R169" s="3">
        <v>21.41320558</v>
      </c>
      <c r="T169" s="130" t="s">
        <v>51</v>
      </c>
    </row>
    <row r="170" spans="1:33" x14ac:dyDescent="0.25">
      <c r="A170" s="9">
        <v>12</v>
      </c>
      <c r="B170">
        <v>0.88329378889304677</v>
      </c>
      <c r="C170">
        <v>1.9737855789385552</v>
      </c>
      <c r="D170">
        <v>1.0577255021215897</v>
      </c>
      <c r="F170">
        <v>0.87719243301582706</v>
      </c>
      <c r="G170">
        <v>0.88329378889304677</v>
      </c>
      <c r="H170">
        <v>0.38447595273840507</v>
      </c>
      <c r="R170" s="3"/>
      <c r="T170" s="128" t="s">
        <v>227</v>
      </c>
      <c r="U170" s="172" t="s">
        <v>652</v>
      </c>
      <c r="V170" s="28"/>
      <c r="W170" s="28"/>
      <c r="X170" s="29"/>
      <c r="Y170" s="128" t="s">
        <v>227</v>
      </c>
      <c r="Z170" s="172" t="s">
        <v>652</v>
      </c>
      <c r="AA170" s="28"/>
      <c r="AB170" s="29"/>
      <c r="AC170" s="128" t="s">
        <v>227</v>
      </c>
      <c r="AD170" s="172" t="s">
        <v>652</v>
      </c>
      <c r="AE170" s="28"/>
      <c r="AF170" s="28"/>
      <c r="AG170" s="29"/>
    </row>
    <row r="171" spans="1:33" x14ac:dyDescent="0.25">
      <c r="A171" s="9">
        <v>16</v>
      </c>
      <c r="B171">
        <v>0.79057008605423484</v>
      </c>
      <c r="C171">
        <v>0.7796860740608158</v>
      </c>
      <c r="D171">
        <v>3.5824964427510295</v>
      </c>
      <c r="F171">
        <v>1.2842848937702174</v>
      </c>
      <c r="G171">
        <v>4.2016770335572913</v>
      </c>
      <c r="H171">
        <v>3.5087697320633171</v>
      </c>
      <c r="K171" t="s">
        <v>87</v>
      </c>
      <c r="L171">
        <v>2.6520199999999998</v>
      </c>
      <c r="M171">
        <v>1.3476456700000001</v>
      </c>
      <c r="N171">
        <v>16.038163236666666</v>
      </c>
      <c r="P171">
        <v>1.5536900000000002</v>
      </c>
      <c r="Q171">
        <v>1.1084756066666668</v>
      </c>
      <c r="R171" s="3">
        <v>19.979724340000001</v>
      </c>
      <c r="T171" s="130"/>
      <c r="U171" s="120"/>
      <c r="X171" s="3"/>
      <c r="Y171" s="130"/>
      <c r="Z171" s="120"/>
      <c r="AB171" s="3"/>
      <c r="AC171" s="130"/>
      <c r="AD171" s="120"/>
      <c r="AG171" s="3"/>
    </row>
    <row r="172" spans="1:33" x14ac:dyDescent="0.25">
      <c r="A172" s="9">
        <v>20</v>
      </c>
      <c r="B172">
        <v>6.1944031115724822</v>
      </c>
      <c r="C172">
        <v>1.9737855789385601</v>
      </c>
      <c r="D172">
        <v>10.860098415484593</v>
      </c>
      <c r="F172">
        <v>2.8303201893768986</v>
      </c>
      <c r="G172">
        <v>1.5486007778931243</v>
      </c>
      <c r="H172">
        <v>0.74792487518412198</v>
      </c>
      <c r="K172" t="s">
        <v>3</v>
      </c>
      <c r="L172">
        <v>1.1443309605616725</v>
      </c>
      <c r="M172">
        <v>0.67222792072510917</v>
      </c>
      <c r="N172">
        <v>6.3868924698265408</v>
      </c>
      <c r="P172">
        <v>0.14047658274602215</v>
      </c>
      <c r="Q172">
        <v>0.28118096075409388</v>
      </c>
      <c r="R172" s="3">
        <v>3.4392769902754066</v>
      </c>
      <c r="T172" s="130" t="s">
        <v>455</v>
      </c>
      <c r="U172" s="120" t="s">
        <v>84</v>
      </c>
      <c r="X172" s="3"/>
      <c r="Y172" s="130" t="s">
        <v>603</v>
      </c>
      <c r="Z172" s="120" t="s">
        <v>85</v>
      </c>
      <c r="AB172" s="3"/>
      <c r="AC172" s="130" t="s">
        <v>461</v>
      </c>
      <c r="AD172" s="120" t="s">
        <v>86</v>
      </c>
      <c r="AG172" s="3"/>
    </row>
    <row r="173" spans="1:33" x14ac:dyDescent="0.25">
      <c r="A173" s="2"/>
      <c r="K173" t="s">
        <v>4</v>
      </c>
      <c r="L173">
        <v>0.66067978812230466</v>
      </c>
      <c r="M173">
        <v>0.3881109709874242</v>
      </c>
      <c r="N173">
        <v>3.6874740867395475</v>
      </c>
      <c r="P173">
        <v>8.1104192863254626E-2</v>
      </c>
      <c r="Q173">
        <v>0.1623399033823737</v>
      </c>
      <c r="R173" s="3">
        <v>1.9856674961531919</v>
      </c>
      <c r="T173" s="130" t="s">
        <v>231</v>
      </c>
      <c r="U173" s="120" t="s">
        <v>231</v>
      </c>
      <c r="X173" s="3"/>
      <c r="Y173" s="130" t="s">
        <v>231</v>
      </c>
      <c r="Z173" s="120" t="s">
        <v>231</v>
      </c>
      <c r="AB173" s="3"/>
      <c r="AC173" s="130" t="s">
        <v>231</v>
      </c>
      <c r="AD173" s="120" t="s">
        <v>231</v>
      </c>
      <c r="AG173" s="3"/>
    </row>
    <row r="174" spans="1:33" x14ac:dyDescent="0.25">
      <c r="A174" s="2"/>
      <c r="R174" s="3"/>
      <c r="T174" s="130" t="s">
        <v>232</v>
      </c>
      <c r="U174" s="120" t="s">
        <v>84</v>
      </c>
      <c r="X174" s="3"/>
      <c r="Y174" s="130" t="s">
        <v>230</v>
      </c>
      <c r="Z174" s="120" t="s">
        <v>85</v>
      </c>
      <c r="AB174" s="3"/>
      <c r="AC174" s="130" t="s">
        <v>608</v>
      </c>
      <c r="AD174" s="120" t="s">
        <v>86</v>
      </c>
      <c r="AG174" s="3"/>
    </row>
    <row r="175" spans="1:33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 t="s">
        <v>90</v>
      </c>
      <c r="L175" s="5">
        <v>0.17428004896475299</v>
      </c>
      <c r="M175" s="5">
        <v>0.60008486631406011</v>
      </c>
      <c r="N175" s="5">
        <v>0.39992510713733742</v>
      </c>
      <c r="O175" s="5"/>
      <c r="P175" s="5"/>
      <c r="Q175" s="5"/>
      <c r="R175" s="6"/>
      <c r="T175" s="130"/>
      <c r="U175" s="120"/>
      <c r="X175" s="3"/>
      <c r="Y175" s="130"/>
      <c r="Z175" s="120"/>
      <c r="AB175" s="3"/>
      <c r="AC175" s="130"/>
      <c r="AD175" s="120"/>
      <c r="AG175" s="3"/>
    </row>
    <row r="176" spans="1:33" x14ac:dyDescent="0.25">
      <c r="A176" s="1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9"/>
      <c r="T176" s="130" t="s">
        <v>233</v>
      </c>
      <c r="U176" s="120"/>
      <c r="X176" s="3"/>
      <c r="Y176" s="130" t="s">
        <v>233</v>
      </c>
      <c r="Z176" s="120"/>
      <c r="AB176" s="3"/>
      <c r="AC176" s="130" t="s">
        <v>233</v>
      </c>
      <c r="AD176" s="120"/>
      <c r="AG176" s="3"/>
    </row>
    <row r="177" spans="1:33" x14ac:dyDescent="0.25">
      <c r="A177" s="9"/>
      <c r="B177" t="s">
        <v>83</v>
      </c>
      <c r="D177" s="42" t="s">
        <v>55</v>
      </c>
      <c r="L177" t="s">
        <v>11</v>
      </c>
      <c r="P177" t="s">
        <v>18</v>
      </c>
      <c r="R177" s="3"/>
      <c r="T177" s="130" t="s">
        <v>234</v>
      </c>
      <c r="U177" s="120">
        <v>0.1555</v>
      </c>
      <c r="X177" s="3"/>
      <c r="Y177" s="130" t="s">
        <v>234</v>
      </c>
      <c r="Z177" s="120">
        <v>0.55369999999999997</v>
      </c>
      <c r="AB177" s="3"/>
      <c r="AC177" s="130" t="s">
        <v>234</v>
      </c>
      <c r="AD177" s="120">
        <v>0.86270000000000002</v>
      </c>
      <c r="AG177" s="3"/>
    </row>
    <row r="178" spans="1:33" x14ac:dyDescent="0.25">
      <c r="A178" s="9" t="s">
        <v>58</v>
      </c>
      <c r="B178" t="s">
        <v>91</v>
      </c>
      <c r="C178" t="s">
        <v>92</v>
      </c>
      <c r="D178" t="s">
        <v>93</v>
      </c>
      <c r="F178" t="s">
        <v>94</v>
      </c>
      <c r="G178" t="s">
        <v>95</v>
      </c>
      <c r="H178" t="s">
        <v>96</v>
      </c>
      <c r="L178" t="s">
        <v>84</v>
      </c>
      <c r="M178" t="s">
        <v>85</v>
      </c>
      <c r="N178" t="s">
        <v>86</v>
      </c>
      <c r="P178" t="s">
        <v>84</v>
      </c>
      <c r="Q178" t="s">
        <v>85</v>
      </c>
      <c r="R178" s="3" t="s">
        <v>86</v>
      </c>
      <c r="T178" s="130" t="s">
        <v>236</v>
      </c>
      <c r="U178" s="120" t="s">
        <v>278</v>
      </c>
      <c r="X178" s="3"/>
      <c r="Y178" s="130" t="s">
        <v>236</v>
      </c>
      <c r="Z178" s="120" t="s">
        <v>278</v>
      </c>
      <c r="AB178" s="3"/>
      <c r="AC178" s="130" t="s">
        <v>236</v>
      </c>
      <c r="AD178" s="120" t="s">
        <v>278</v>
      </c>
      <c r="AG178" s="3"/>
    </row>
    <row r="179" spans="1:33" x14ac:dyDescent="0.25">
      <c r="A179" s="9">
        <v>0</v>
      </c>
      <c r="B179">
        <v>0.59007824940230746</v>
      </c>
      <c r="C179">
        <v>2.1719308720093973</v>
      </c>
      <c r="D179">
        <v>0.23799087858829518</v>
      </c>
      <c r="F179">
        <v>0.29503912470115379</v>
      </c>
      <c r="G179">
        <v>8.7715656574696779E-2</v>
      </c>
      <c r="H179">
        <v>1.2825172104876712</v>
      </c>
      <c r="L179">
        <v>1.70322</v>
      </c>
      <c r="M179">
        <v>1.2585276299999999</v>
      </c>
      <c r="N179">
        <v>16.48430355</v>
      </c>
      <c r="P179">
        <v>1.06931</v>
      </c>
      <c r="Q179">
        <v>1.06577458</v>
      </c>
      <c r="R179" s="3">
        <v>19.594445499999999</v>
      </c>
      <c r="T179" s="130" t="s">
        <v>238</v>
      </c>
      <c r="U179" s="120" t="s">
        <v>277</v>
      </c>
      <c r="X179" s="3"/>
      <c r="Y179" s="130" t="s">
        <v>238</v>
      </c>
      <c r="Z179" s="120" t="s">
        <v>277</v>
      </c>
      <c r="AB179" s="3"/>
      <c r="AC179" s="130" t="s">
        <v>238</v>
      </c>
      <c r="AD179" s="120" t="s">
        <v>277</v>
      </c>
      <c r="AG179" s="3"/>
    </row>
    <row r="180" spans="1:33" x14ac:dyDescent="0.25">
      <c r="A180" s="9">
        <v>4</v>
      </c>
      <c r="B180">
        <v>1.1164960800270167</v>
      </c>
      <c r="C180">
        <v>0.89439137815653491</v>
      </c>
      <c r="D180">
        <v>0.42015052323946728</v>
      </c>
      <c r="F180">
        <v>0.64125860524383405</v>
      </c>
      <c r="G180">
        <v>0.64125860524383405</v>
      </c>
      <c r="H180">
        <v>0.90687661652428497</v>
      </c>
      <c r="L180">
        <v>1.8970499999999999</v>
      </c>
      <c r="M180">
        <v>1.3400678399999999</v>
      </c>
      <c r="N180">
        <v>18.282389479999999</v>
      </c>
      <c r="P180">
        <v>1.32829</v>
      </c>
      <c r="Q180">
        <v>1.5867468499999999</v>
      </c>
      <c r="R180" s="3">
        <v>15.299122199999999</v>
      </c>
      <c r="T180" s="130" t="s">
        <v>240</v>
      </c>
      <c r="U180" s="120" t="s">
        <v>241</v>
      </c>
      <c r="X180" s="3"/>
      <c r="Y180" s="130" t="s">
        <v>240</v>
      </c>
      <c r="Z180" s="120" t="s">
        <v>241</v>
      </c>
      <c r="AB180" s="3"/>
      <c r="AC180" s="130" t="s">
        <v>240</v>
      </c>
      <c r="AD180" s="120" t="s">
        <v>241</v>
      </c>
      <c r="AG180" s="3"/>
    </row>
    <row r="181" spans="1:33" x14ac:dyDescent="0.25">
      <c r="A181" s="9">
        <v>8</v>
      </c>
      <c r="B181">
        <v>0.87598506975325441</v>
      </c>
      <c r="C181">
        <v>0.95196351435318294</v>
      </c>
      <c r="D181">
        <v>0.95196351435318294</v>
      </c>
      <c r="F181">
        <v>0.52448673329682383</v>
      </c>
      <c r="G181">
        <v>0.30970749152034777</v>
      </c>
      <c r="H181">
        <v>0.84614580247043292</v>
      </c>
      <c r="L181">
        <v>2.7830300000000001</v>
      </c>
      <c r="M181">
        <v>3.6708586200000002</v>
      </c>
      <c r="N181">
        <v>17.877526379999999</v>
      </c>
      <c r="P181">
        <v>1.13384</v>
      </c>
      <c r="Q181">
        <v>0.59326212</v>
      </c>
      <c r="R181" s="3">
        <v>20.126249869999999</v>
      </c>
      <c r="T181" s="130" t="s">
        <v>242</v>
      </c>
      <c r="U181" s="120" t="s">
        <v>653</v>
      </c>
      <c r="X181" s="3"/>
      <c r="Y181" s="130" t="s">
        <v>242</v>
      </c>
      <c r="Z181" s="120" t="s">
        <v>654</v>
      </c>
      <c r="AB181" s="3"/>
      <c r="AC181" s="130" t="s">
        <v>242</v>
      </c>
      <c r="AD181" s="120" t="s">
        <v>655</v>
      </c>
      <c r="AG181" s="3"/>
    </row>
    <row r="182" spans="1:33" x14ac:dyDescent="0.25">
      <c r="A182" s="9">
        <v>12</v>
      </c>
      <c r="B182">
        <v>1.6233546160551391</v>
      </c>
      <c r="C182">
        <v>0.88821336563083975</v>
      </c>
      <c r="D182">
        <v>1.0062426086275258</v>
      </c>
      <c r="F182">
        <v>0.41436618682875986</v>
      </c>
      <c r="G182">
        <v>1.8012247243151984</v>
      </c>
      <c r="H182">
        <v>0.26961603120006916</v>
      </c>
      <c r="R182" s="3"/>
      <c r="T182" s="130" t="s">
        <v>478</v>
      </c>
      <c r="U182" s="120"/>
      <c r="X182" s="3"/>
      <c r="Y182" s="130" t="s">
        <v>478</v>
      </c>
      <c r="Z182" s="120"/>
      <c r="AB182" s="3"/>
      <c r="AC182" s="130" t="s">
        <v>478</v>
      </c>
      <c r="AD182" s="120"/>
      <c r="AG182" s="3"/>
    </row>
    <row r="183" spans="1:33" x14ac:dyDescent="0.25">
      <c r="A183" s="9">
        <v>16</v>
      </c>
      <c r="B183">
        <v>3.5528534625233674</v>
      </c>
      <c r="C183">
        <v>4.1958938663745897</v>
      </c>
      <c r="D183">
        <v>6.3597858445833388</v>
      </c>
      <c r="F183">
        <v>0.91318444222578843</v>
      </c>
      <c r="G183">
        <v>4.109543619247769</v>
      </c>
      <c r="H183">
        <v>1.8518640439832159</v>
      </c>
      <c r="K183" t="s">
        <v>87</v>
      </c>
      <c r="L183">
        <v>2.1277666666666666</v>
      </c>
      <c r="M183">
        <v>2.08981803</v>
      </c>
      <c r="N183">
        <v>17.548073136666666</v>
      </c>
      <c r="P183">
        <v>1.1771466666666666</v>
      </c>
      <c r="Q183">
        <v>1.08192785</v>
      </c>
      <c r="R183" s="3">
        <v>18.339939189999999</v>
      </c>
      <c r="T183" s="130" t="s">
        <v>479</v>
      </c>
      <c r="U183" s="120">
        <v>3</v>
      </c>
      <c r="X183" s="3"/>
      <c r="Y183" s="130" t="s">
        <v>479</v>
      </c>
      <c r="Z183" s="120">
        <v>3</v>
      </c>
      <c r="AB183" s="3"/>
      <c r="AC183" s="130" t="s">
        <v>479</v>
      </c>
      <c r="AD183" s="120">
        <v>3</v>
      </c>
      <c r="AG183" s="3"/>
    </row>
    <row r="184" spans="1:33" x14ac:dyDescent="0.25">
      <c r="A184" s="9">
        <v>20</v>
      </c>
      <c r="B184">
        <v>2.4605454848758979</v>
      </c>
      <c r="C184">
        <v>2.2799120720242616</v>
      </c>
      <c r="D184">
        <v>7.7220194383411078</v>
      </c>
      <c r="F184">
        <v>3.627506466097139</v>
      </c>
      <c r="G184">
        <v>1.0202892319865275</v>
      </c>
      <c r="H184">
        <v>1.6460158020100069</v>
      </c>
      <c r="K184" t="s">
        <v>3</v>
      </c>
      <c r="L184">
        <v>0.57569092769760843</v>
      </c>
      <c r="M184">
        <v>1.3698281687432086</v>
      </c>
      <c r="N184">
        <v>0.94322999982672817</v>
      </c>
      <c r="P184">
        <v>0.13481194544005859</v>
      </c>
      <c r="Q184">
        <v>0.49693930543333276</v>
      </c>
      <c r="R184" s="3">
        <v>2.6468150571946385</v>
      </c>
      <c r="T184" s="131" t="s">
        <v>601</v>
      </c>
      <c r="U184" s="124">
        <v>3</v>
      </c>
      <c r="V184" s="5"/>
      <c r="W184" s="5"/>
      <c r="X184" s="6"/>
      <c r="Y184" s="131" t="s">
        <v>601</v>
      </c>
      <c r="Z184" s="124">
        <v>3</v>
      </c>
      <c r="AA184" s="5"/>
      <c r="AB184" s="6"/>
      <c r="AC184" s="131" t="s">
        <v>601</v>
      </c>
      <c r="AD184" s="124">
        <v>3</v>
      </c>
      <c r="AE184" s="5"/>
      <c r="AF184" s="5"/>
      <c r="AG184" s="6"/>
    </row>
    <row r="185" spans="1:33" x14ac:dyDescent="0.25">
      <c r="A185" s="2"/>
      <c r="K185" t="s">
        <v>4</v>
      </c>
      <c r="L185">
        <v>0.33237531207623966</v>
      </c>
      <c r="M185">
        <v>0.79087066196742362</v>
      </c>
      <c r="N185">
        <v>0.54457409430769221</v>
      </c>
      <c r="P185">
        <v>7.7833712989794968E-2</v>
      </c>
      <c r="Q185">
        <v>0.28690804176284035</v>
      </c>
      <c r="R185" s="3">
        <v>1.5281393857664793</v>
      </c>
      <c r="T185" s="107" t="s">
        <v>52</v>
      </c>
    </row>
    <row r="186" spans="1:33" x14ac:dyDescent="0.25">
      <c r="A186" s="2"/>
      <c r="R186" s="3"/>
      <c r="T186" s="128" t="s">
        <v>227</v>
      </c>
      <c r="U186" s="172" t="s">
        <v>656</v>
      </c>
      <c r="V186" s="28"/>
      <c r="W186" s="28"/>
      <c r="X186" s="29"/>
      <c r="Y186" s="128" t="s">
        <v>227</v>
      </c>
      <c r="Z186" s="172" t="s">
        <v>656</v>
      </c>
      <c r="AA186" s="28"/>
      <c r="AB186" s="29"/>
      <c r="AC186" s="128" t="s">
        <v>227</v>
      </c>
      <c r="AD186" s="172" t="s">
        <v>656</v>
      </c>
      <c r="AE186" s="28"/>
      <c r="AF186" s="28"/>
      <c r="AG186" s="29"/>
    </row>
    <row r="187" spans="1:33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 t="s">
        <v>90</v>
      </c>
      <c r="L187" s="5">
        <v>4.9577456349336566E-2</v>
      </c>
      <c r="M187" s="5">
        <v>0.29704432822765192</v>
      </c>
      <c r="N187" s="5">
        <v>0.65101274539691423</v>
      </c>
      <c r="O187" s="5"/>
      <c r="P187" s="5"/>
      <c r="Q187" s="5"/>
      <c r="R187" s="6"/>
      <c r="T187" s="130"/>
      <c r="U187" s="120"/>
      <c r="X187" s="3"/>
      <c r="Y187" s="130"/>
      <c r="Z187" s="120"/>
      <c r="AB187" s="3"/>
      <c r="AC187" s="130"/>
      <c r="AD187" s="120"/>
      <c r="AG187" s="3"/>
    </row>
    <row r="188" spans="1:33" x14ac:dyDescent="0.25">
      <c r="A188" s="1"/>
      <c r="B188" s="28" t="s">
        <v>83</v>
      </c>
      <c r="C188" s="28"/>
      <c r="D188" s="43" t="s">
        <v>56</v>
      </c>
      <c r="E188" s="28"/>
      <c r="F188" s="28"/>
      <c r="G188" s="28"/>
      <c r="H188" s="28"/>
      <c r="I188" s="28"/>
      <c r="J188" s="28"/>
      <c r="K188" s="28"/>
      <c r="L188" s="28" t="s">
        <v>11</v>
      </c>
      <c r="M188" s="28"/>
      <c r="N188" s="28"/>
      <c r="O188" s="28"/>
      <c r="P188" s="28" t="s">
        <v>18</v>
      </c>
      <c r="Q188" s="28"/>
      <c r="R188" s="29"/>
      <c r="T188" s="130" t="s">
        <v>455</v>
      </c>
      <c r="U188" s="120" t="s">
        <v>616</v>
      </c>
      <c r="X188" s="3"/>
      <c r="Y188" s="130" t="s">
        <v>603</v>
      </c>
      <c r="Z188" s="120" t="s">
        <v>618</v>
      </c>
      <c r="AB188" s="3"/>
      <c r="AC188" s="130" t="s">
        <v>461</v>
      </c>
      <c r="AD188" s="120" t="s">
        <v>620</v>
      </c>
      <c r="AG188" s="3"/>
    </row>
    <row r="189" spans="1:33" x14ac:dyDescent="0.25">
      <c r="A189" s="9" t="s">
        <v>58</v>
      </c>
      <c r="B189" t="s">
        <v>91</v>
      </c>
      <c r="C189" t="s">
        <v>92</v>
      </c>
      <c r="D189" t="s">
        <v>93</v>
      </c>
      <c r="F189" t="s">
        <v>94</v>
      </c>
      <c r="G189" t="s">
        <v>95</v>
      </c>
      <c r="H189" t="s">
        <v>96</v>
      </c>
      <c r="L189" t="s">
        <v>84</v>
      </c>
      <c r="M189" t="s">
        <v>85</v>
      </c>
      <c r="N189" t="s">
        <v>86</v>
      </c>
      <c r="P189" t="s">
        <v>84</v>
      </c>
      <c r="Q189" t="s">
        <v>85</v>
      </c>
      <c r="R189" s="3" t="s">
        <v>86</v>
      </c>
      <c r="T189" s="130" t="s">
        <v>231</v>
      </c>
      <c r="U189" s="120" t="s">
        <v>231</v>
      </c>
      <c r="X189" s="3"/>
      <c r="Y189" s="130" t="s">
        <v>231</v>
      </c>
      <c r="Z189" s="120" t="s">
        <v>231</v>
      </c>
      <c r="AB189" s="3"/>
      <c r="AC189" s="130" t="s">
        <v>231</v>
      </c>
      <c r="AD189" s="120" t="s">
        <v>231</v>
      </c>
      <c r="AG189" s="3"/>
    </row>
    <row r="190" spans="1:33" x14ac:dyDescent="0.25">
      <c r="A190" s="9">
        <v>0</v>
      </c>
      <c r="B190">
        <v>1.0747719594136909</v>
      </c>
      <c r="C190">
        <v>1.7339118882081441</v>
      </c>
      <c r="D190">
        <v>0.19131615237816499</v>
      </c>
      <c r="F190">
        <v>0.36451007279000697</v>
      </c>
      <c r="G190">
        <v>4.3707679245011802E-2</v>
      </c>
      <c r="H190">
        <v>1.209181312043994</v>
      </c>
      <c r="L190">
        <v>2.40421</v>
      </c>
      <c r="M190">
        <v>3.2492181200000001</v>
      </c>
      <c r="N190">
        <v>18.55327913</v>
      </c>
      <c r="P190">
        <v>0.66747000000000001</v>
      </c>
      <c r="Q190">
        <v>0.61530514999999997</v>
      </c>
      <c r="R190" s="3">
        <v>17.172397650000001</v>
      </c>
      <c r="T190" s="130" t="s">
        <v>232</v>
      </c>
      <c r="U190" s="120" t="s">
        <v>635</v>
      </c>
      <c r="X190" s="3"/>
      <c r="Y190" s="130" t="s">
        <v>230</v>
      </c>
      <c r="Z190" s="120" t="s">
        <v>605</v>
      </c>
      <c r="AB190" s="3"/>
      <c r="AC190" s="130" t="s">
        <v>608</v>
      </c>
      <c r="AD190" s="120" t="s">
        <v>609</v>
      </c>
      <c r="AG190" s="3"/>
    </row>
    <row r="191" spans="1:33" x14ac:dyDescent="0.25">
      <c r="A191" s="9">
        <v>4</v>
      </c>
      <c r="B191">
        <v>0.45502905924611714</v>
      </c>
      <c r="C191">
        <v>0.21227856219229174</v>
      </c>
      <c r="D191">
        <v>0.23717610722591143</v>
      </c>
      <c r="F191">
        <v>0.36199221779896412</v>
      </c>
      <c r="G191">
        <v>0.33310076844091668</v>
      </c>
      <c r="H191">
        <v>1.8455241128101565</v>
      </c>
      <c r="L191">
        <v>3.2234600000000002</v>
      </c>
      <c r="M191">
        <v>4.4661130099999999</v>
      </c>
      <c r="N191">
        <v>17.636846859999999</v>
      </c>
      <c r="P191">
        <v>0.99809999999999999</v>
      </c>
      <c r="Q191">
        <v>1.3799920999999999</v>
      </c>
      <c r="R191" s="3">
        <v>16.649476100000001</v>
      </c>
      <c r="T191" s="130"/>
      <c r="U191" s="120"/>
      <c r="X191" s="3"/>
      <c r="Y191" s="130"/>
      <c r="Z191" s="120"/>
      <c r="AB191" s="3"/>
      <c r="AC191" s="130"/>
      <c r="AD191" s="120"/>
      <c r="AG191" s="3"/>
    </row>
    <row r="192" spans="1:33" x14ac:dyDescent="0.25">
      <c r="A192" s="9">
        <v>8</v>
      </c>
      <c r="B192">
        <v>0.45188594394309278</v>
      </c>
      <c r="C192">
        <v>0.72398443559792824</v>
      </c>
      <c r="D192">
        <v>0.80331102799172727</v>
      </c>
      <c r="F192">
        <v>0.17850428198271037</v>
      </c>
      <c r="G192">
        <v>0.14102575711085105</v>
      </c>
      <c r="H192">
        <v>0.32399211041089188</v>
      </c>
      <c r="L192">
        <v>2.3637800000000002</v>
      </c>
      <c r="M192">
        <v>3.12394858</v>
      </c>
      <c r="N192">
        <v>18.62793237</v>
      </c>
      <c r="P192">
        <v>0.99804999999999999</v>
      </c>
      <c r="Q192">
        <v>0.41605849</v>
      </c>
      <c r="R192" s="3">
        <v>23.94333267</v>
      </c>
      <c r="T192" s="130" t="s">
        <v>233</v>
      </c>
      <c r="U192" s="120"/>
      <c r="X192" s="3"/>
      <c r="Y192" s="130" t="s">
        <v>233</v>
      </c>
      <c r="Z192" s="120"/>
      <c r="AB192" s="3"/>
      <c r="AC192" s="130" t="s">
        <v>233</v>
      </c>
      <c r="AD192" s="120"/>
      <c r="AG192" s="3"/>
    </row>
    <row r="193" spans="1:38" x14ac:dyDescent="0.25">
      <c r="A193" s="9">
        <v>12</v>
      </c>
      <c r="B193">
        <v>0.39888107670019901</v>
      </c>
      <c r="C193">
        <v>0.3331007684409158</v>
      </c>
      <c r="D193">
        <v>1.2345887817754493</v>
      </c>
      <c r="F193">
        <v>0.47765159502395721</v>
      </c>
      <c r="G193">
        <v>0.51193430388481043</v>
      </c>
      <c r="H193">
        <v>0.41871212099373134</v>
      </c>
      <c r="R193" s="3"/>
      <c r="T193" s="130" t="s">
        <v>234</v>
      </c>
      <c r="U193" s="120">
        <v>0.1111</v>
      </c>
      <c r="X193" s="3"/>
      <c r="Y193" s="130" t="s">
        <v>234</v>
      </c>
      <c r="Z193" s="120">
        <v>0.33100000000000002</v>
      </c>
      <c r="AB193" s="3"/>
      <c r="AC193" s="130" t="s">
        <v>234</v>
      </c>
      <c r="AD193" s="120">
        <v>6.2700000000000006E-2</v>
      </c>
      <c r="AG193" s="3"/>
    </row>
    <row r="194" spans="1:38" x14ac:dyDescent="0.25">
      <c r="A194" s="9">
        <v>16</v>
      </c>
      <c r="B194">
        <v>5.2927979738077546</v>
      </c>
      <c r="C194">
        <v>10.585595947615483</v>
      </c>
      <c r="D194">
        <v>2.9980627663265285</v>
      </c>
      <c r="F194">
        <v>1.6864979764426302</v>
      </c>
      <c r="G194">
        <v>3.5406901255367438</v>
      </c>
      <c r="H194">
        <v>1.3986457358403774</v>
      </c>
      <c r="K194" t="s">
        <v>87</v>
      </c>
      <c r="L194">
        <v>2.6638166666666669</v>
      </c>
      <c r="M194">
        <v>3.6130932366666664</v>
      </c>
      <c r="N194">
        <v>18.272686119999999</v>
      </c>
      <c r="P194">
        <v>0.88787333333333329</v>
      </c>
      <c r="Q194">
        <v>0.80378524666666662</v>
      </c>
      <c r="R194" s="3">
        <v>19.255068806666667</v>
      </c>
      <c r="T194" s="130" t="s">
        <v>236</v>
      </c>
      <c r="U194" s="120" t="s">
        <v>278</v>
      </c>
      <c r="X194" s="3"/>
      <c r="Y194" s="130" t="s">
        <v>236</v>
      </c>
      <c r="Z194" s="120" t="s">
        <v>278</v>
      </c>
      <c r="AB194" s="3"/>
      <c r="AC194" s="130" t="s">
        <v>236</v>
      </c>
      <c r="AD194" s="120" t="s">
        <v>278</v>
      </c>
      <c r="AG194" s="3"/>
    </row>
    <row r="195" spans="1:38" x14ac:dyDescent="0.25">
      <c r="A195" s="9">
        <v>20</v>
      </c>
      <c r="B195">
        <v>6.7518680784441703</v>
      </c>
      <c r="C195">
        <v>5.751868078444172</v>
      </c>
      <c r="D195">
        <v>8.7182017348801466</v>
      </c>
      <c r="F195">
        <v>0.93564333468246808</v>
      </c>
      <c r="G195">
        <v>1.4181701027232512</v>
      </c>
      <c r="H195">
        <v>0.79225160768562386</v>
      </c>
      <c r="K195" t="s">
        <v>3</v>
      </c>
      <c r="L195">
        <v>0.4850867361960472</v>
      </c>
      <c r="M195">
        <v>0.74138732433606491</v>
      </c>
      <c r="N195">
        <v>0.55191661505940903</v>
      </c>
      <c r="P195">
        <v>0.19087488738263472</v>
      </c>
      <c r="Q195">
        <v>0.50885711280428725</v>
      </c>
      <c r="R195" s="3">
        <v>4.0685655059297794</v>
      </c>
      <c r="T195" s="130" t="s">
        <v>238</v>
      </c>
      <c r="U195" s="120" t="s">
        <v>277</v>
      </c>
      <c r="X195" s="3"/>
      <c r="Y195" s="130" t="s">
        <v>238</v>
      </c>
      <c r="Z195" s="120" t="s">
        <v>277</v>
      </c>
      <c r="AB195" s="3"/>
      <c r="AC195" s="130" t="s">
        <v>238</v>
      </c>
      <c r="AD195" s="120" t="s">
        <v>277</v>
      </c>
      <c r="AG195" s="3"/>
    </row>
    <row r="196" spans="1:38" x14ac:dyDescent="0.25">
      <c r="A196" s="2"/>
      <c r="K196" t="s">
        <v>4</v>
      </c>
      <c r="L196">
        <v>0.28006495772310486</v>
      </c>
      <c r="M196">
        <v>0.42804017127920346</v>
      </c>
      <c r="N196">
        <v>0.31864920627477689</v>
      </c>
      <c r="P196">
        <v>0.11020166761190367</v>
      </c>
      <c r="Q196">
        <v>0.29378879105661104</v>
      </c>
      <c r="R196" s="3">
        <v>2.3489873900641842</v>
      </c>
      <c r="T196" s="130" t="s">
        <v>240</v>
      </c>
      <c r="U196" s="120" t="s">
        <v>241</v>
      </c>
      <c r="X196" s="3"/>
      <c r="Y196" s="130" t="s">
        <v>240</v>
      </c>
      <c r="Z196" s="120" t="s">
        <v>241</v>
      </c>
      <c r="AB196" s="3"/>
      <c r="AC196" s="130" t="s">
        <v>240</v>
      </c>
      <c r="AD196" s="120" t="s">
        <v>241</v>
      </c>
      <c r="AG196" s="3"/>
    </row>
    <row r="197" spans="1:38" x14ac:dyDescent="0.25">
      <c r="A197" s="2"/>
      <c r="R197" s="3"/>
      <c r="T197" s="130" t="s">
        <v>242</v>
      </c>
      <c r="U197" s="120" t="s">
        <v>657</v>
      </c>
      <c r="X197" s="3"/>
      <c r="Y197" s="130" t="s">
        <v>242</v>
      </c>
      <c r="Z197" s="120" t="s">
        <v>658</v>
      </c>
      <c r="AB197" s="3"/>
      <c r="AC197" s="130" t="s">
        <v>242</v>
      </c>
      <c r="AD197" s="120" t="s">
        <v>659</v>
      </c>
      <c r="AG197" s="3"/>
    </row>
    <row r="198" spans="1:38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 t="s">
        <v>90</v>
      </c>
      <c r="L198" s="5">
        <v>4.1268192537118331E-3</v>
      </c>
      <c r="M198" s="5">
        <v>5.6498536190255294E-3</v>
      </c>
      <c r="N198" s="5">
        <v>0.69982684215911029</v>
      </c>
      <c r="O198" s="5"/>
      <c r="P198" s="5"/>
      <c r="Q198" s="5"/>
      <c r="R198" s="6"/>
      <c r="T198" s="130" t="s">
        <v>478</v>
      </c>
      <c r="U198" s="120"/>
      <c r="X198" s="3"/>
      <c r="Y198" s="130" t="s">
        <v>478</v>
      </c>
      <c r="Z198" s="120"/>
      <c r="AB198" s="3"/>
      <c r="AC198" s="130" t="s">
        <v>478</v>
      </c>
      <c r="AD198" s="120"/>
      <c r="AG198" s="3"/>
    </row>
    <row r="199" spans="1:38" x14ac:dyDescent="0.25">
      <c r="A199" s="1"/>
      <c r="B199" s="28" t="s">
        <v>83</v>
      </c>
      <c r="C199" s="28"/>
      <c r="D199" s="43" t="s">
        <v>105</v>
      </c>
      <c r="E199" s="28"/>
      <c r="F199" s="28"/>
      <c r="G199" s="28"/>
      <c r="H199" s="28"/>
      <c r="I199" s="28"/>
      <c r="J199" s="28"/>
      <c r="K199" s="28"/>
      <c r="L199" s="28" t="s">
        <v>11</v>
      </c>
      <c r="M199" s="28"/>
      <c r="N199" s="28"/>
      <c r="O199" s="28"/>
      <c r="P199" s="28" t="s">
        <v>18</v>
      </c>
      <c r="Q199" s="28"/>
      <c r="R199" s="29"/>
      <c r="T199" s="130" t="s">
        <v>479</v>
      </c>
      <c r="U199" s="120">
        <v>3</v>
      </c>
      <c r="X199" s="3"/>
      <c r="Y199" s="130" t="s">
        <v>479</v>
      </c>
      <c r="Z199" s="120">
        <v>3</v>
      </c>
      <c r="AB199" s="3"/>
      <c r="AC199" s="130" t="s">
        <v>479</v>
      </c>
      <c r="AD199" s="120">
        <v>3</v>
      </c>
      <c r="AG199" s="3"/>
    </row>
    <row r="200" spans="1:38" x14ac:dyDescent="0.25">
      <c r="A200" s="2" t="s">
        <v>58</v>
      </c>
      <c r="B200" t="s">
        <v>91</v>
      </c>
      <c r="C200" t="s">
        <v>92</v>
      </c>
      <c r="D200" t="s">
        <v>93</v>
      </c>
      <c r="F200" t="s">
        <v>94</v>
      </c>
      <c r="G200" t="s">
        <v>95</v>
      </c>
      <c r="H200" t="s">
        <v>96</v>
      </c>
      <c r="L200" t="s">
        <v>84</v>
      </c>
      <c r="M200" t="s">
        <v>85</v>
      </c>
      <c r="N200" t="s">
        <v>86</v>
      </c>
      <c r="P200" t="s">
        <v>84</v>
      </c>
      <c r="Q200" t="s">
        <v>85</v>
      </c>
      <c r="R200" s="3" t="s">
        <v>86</v>
      </c>
      <c r="T200" s="131" t="s">
        <v>601</v>
      </c>
      <c r="U200" s="124">
        <v>3</v>
      </c>
      <c r="V200" s="5"/>
      <c r="W200" s="5"/>
      <c r="X200" s="6"/>
      <c r="Y200" s="131" t="s">
        <v>601</v>
      </c>
      <c r="Z200" s="124">
        <v>3</v>
      </c>
      <c r="AA200" s="5"/>
      <c r="AB200" s="6"/>
      <c r="AC200" s="131" t="s">
        <v>601</v>
      </c>
      <c r="AD200" s="124">
        <v>3</v>
      </c>
      <c r="AE200" s="5"/>
      <c r="AF200" s="5"/>
      <c r="AG200" s="6"/>
    </row>
    <row r="201" spans="1:38" x14ac:dyDescent="0.25">
      <c r="A201" s="9">
        <v>0</v>
      </c>
      <c r="B201">
        <v>1.3465028716786578</v>
      </c>
      <c r="C201">
        <v>1.1968292226613459</v>
      </c>
      <c r="D201">
        <v>0.45666790565999654</v>
      </c>
      <c r="F201">
        <v>0.49627693367747827</v>
      </c>
      <c r="G201">
        <v>1.4774133267934307E-2</v>
      </c>
      <c r="H201">
        <v>0.62382674309927488</v>
      </c>
      <c r="L201">
        <v>1.6815599999999999</v>
      </c>
      <c r="M201">
        <v>0.88830429</v>
      </c>
      <c r="N201">
        <v>17.519494089999998</v>
      </c>
      <c r="P201">
        <v>1.1895100000000001</v>
      </c>
      <c r="Q201">
        <v>0.60309975999999998</v>
      </c>
      <c r="R201" s="3">
        <v>12.818845700000001</v>
      </c>
      <c r="T201" s="107" t="s">
        <v>664</v>
      </c>
    </row>
    <row r="202" spans="1:38" x14ac:dyDescent="0.25">
      <c r="A202" s="9">
        <v>4</v>
      </c>
      <c r="B202">
        <v>0.87007839883771532</v>
      </c>
      <c r="C202">
        <v>1.3939871929006058</v>
      </c>
      <c r="D202">
        <v>0.87007839883771332</v>
      </c>
      <c r="F202">
        <v>1.1721988334197078</v>
      </c>
      <c r="G202">
        <v>0.6593961216405807</v>
      </c>
      <c r="H202">
        <v>0.74185920142263062</v>
      </c>
      <c r="L202">
        <v>1.7940199999999999</v>
      </c>
      <c r="M202">
        <v>0.98921451000000005</v>
      </c>
      <c r="N202">
        <v>20.480818750000001</v>
      </c>
      <c r="P202">
        <v>0.61163000000000001</v>
      </c>
      <c r="Q202">
        <v>0.28935300000000003</v>
      </c>
      <c r="R202" s="3">
        <v>16.229685230000001</v>
      </c>
      <c r="T202" s="135" t="s">
        <v>227</v>
      </c>
      <c r="U202" s="111" t="s">
        <v>662</v>
      </c>
      <c r="V202" s="28"/>
      <c r="W202" s="28"/>
      <c r="X202" s="29"/>
      <c r="Y202" s="135" t="s">
        <v>227</v>
      </c>
      <c r="Z202" s="111" t="s">
        <v>662</v>
      </c>
      <c r="AA202" s="28"/>
      <c r="AB202" s="29"/>
      <c r="AC202" s="135" t="s">
        <v>227</v>
      </c>
      <c r="AD202" s="111" t="s">
        <v>662</v>
      </c>
      <c r="AE202" s="28"/>
      <c r="AF202" s="28"/>
      <c r="AG202" s="29"/>
    </row>
    <row r="203" spans="1:38" x14ac:dyDescent="0.25">
      <c r="A203" s="9">
        <v>8</v>
      </c>
      <c r="B203">
        <v>1.282729800036372</v>
      </c>
      <c r="C203">
        <v>1.5148944804399227</v>
      </c>
      <c r="D203">
        <v>2.1275857903376232</v>
      </c>
      <c r="F203">
        <v>0.47277226457389782</v>
      </c>
      <c r="G203">
        <v>0.37610758497596836</v>
      </c>
      <c r="H203">
        <v>0.70184157029962457</v>
      </c>
      <c r="L203">
        <v>2.47865</v>
      </c>
      <c r="M203">
        <v>2.1785151699999998</v>
      </c>
      <c r="N203">
        <v>18.9254152</v>
      </c>
      <c r="P203">
        <v>1.2612000000000001</v>
      </c>
      <c r="Q203">
        <v>0.92974436999999999</v>
      </c>
      <c r="R203" s="3">
        <v>14.73135705</v>
      </c>
      <c r="T203" s="107"/>
      <c r="U203" s="104"/>
      <c r="X203" s="3"/>
      <c r="Y203" s="107"/>
      <c r="Z203" s="104"/>
      <c r="AB203" s="3"/>
      <c r="AC203" s="107"/>
      <c r="AD203" s="104"/>
      <c r="AG203" s="3"/>
    </row>
    <row r="204" spans="1:38" x14ac:dyDescent="0.25">
      <c r="A204" s="9">
        <v>12</v>
      </c>
      <c r="B204">
        <v>1.38435822000493</v>
      </c>
      <c r="C204">
        <v>1.0204583547285841</v>
      </c>
      <c r="D204">
        <v>1.0937001842215446</v>
      </c>
      <c r="F204">
        <v>2.9063678392998087</v>
      </c>
      <c r="G204">
        <v>0.68739787964173382</v>
      </c>
      <c r="H204">
        <v>1.9442548082717013</v>
      </c>
      <c r="R204" s="3"/>
      <c r="T204" s="107" t="s">
        <v>455</v>
      </c>
      <c r="U204" s="104" t="s">
        <v>598</v>
      </c>
      <c r="X204" s="3"/>
      <c r="Y204" s="107" t="s">
        <v>603</v>
      </c>
      <c r="Z204" s="104" t="s">
        <v>604</v>
      </c>
      <c r="AB204" s="3"/>
      <c r="AC204" s="107" t="s">
        <v>461</v>
      </c>
      <c r="AD204" s="104" t="s">
        <v>607</v>
      </c>
      <c r="AG204" s="3"/>
    </row>
    <row r="205" spans="1:38" x14ac:dyDescent="0.25">
      <c r="A205" s="9">
        <v>16</v>
      </c>
      <c r="B205">
        <v>2.6930057433573222</v>
      </c>
      <c r="C205">
        <v>1.1401449946765863</v>
      </c>
      <c r="D205">
        <v>2.3282037292583171</v>
      </c>
      <c r="F205">
        <v>0.7522151699519386</v>
      </c>
      <c r="G205">
        <v>0.82314432247118241</v>
      </c>
      <c r="H205">
        <v>2.5833037827395366</v>
      </c>
      <c r="K205" t="s">
        <v>87</v>
      </c>
      <c r="L205">
        <v>1.9847433333333333</v>
      </c>
      <c r="M205">
        <v>1.3520113233333333</v>
      </c>
      <c r="N205">
        <v>18.975242679999997</v>
      </c>
      <c r="P205">
        <v>1.02078</v>
      </c>
      <c r="Q205">
        <v>0.60739904333333339</v>
      </c>
      <c r="R205" s="3">
        <v>14.593295993333333</v>
      </c>
      <c r="T205" s="107" t="s">
        <v>231</v>
      </c>
      <c r="U205" s="104" t="s">
        <v>231</v>
      </c>
      <c r="X205" s="3"/>
      <c r="Y205" s="107" t="s">
        <v>231</v>
      </c>
      <c r="Z205" s="104" t="s">
        <v>231</v>
      </c>
      <c r="AB205" s="3"/>
      <c r="AC205" s="107" t="s">
        <v>231</v>
      </c>
      <c r="AD205" s="104" t="s">
        <v>231</v>
      </c>
      <c r="AG205" s="3"/>
    </row>
    <row r="206" spans="1:38" x14ac:dyDescent="0.25">
      <c r="A206" s="9">
        <v>20</v>
      </c>
      <c r="B206">
        <v>2.512663204950484</v>
      </c>
      <c r="C206">
        <v>4.4977931264578261</v>
      </c>
      <c r="D206">
        <v>7.9956610037066795</v>
      </c>
      <c r="F206">
        <v>1.3372018969484949</v>
      </c>
      <c r="G206">
        <v>1.1089676698395361</v>
      </c>
      <c r="H206">
        <v>0.97212740413584831</v>
      </c>
      <c r="K206" t="s">
        <v>3</v>
      </c>
      <c r="L206">
        <v>0.43141587758604044</v>
      </c>
      <c r="M206">
        <v>0.71754942306520586</v>
      </c>
      <c r="N206">
        <v>1.4812909973409665</v>
      </c>
      <c r="P206">
        <v>0.35614274652167205</v>
      </c>
      <c r="Q206">
        <v>0.32021733177719208</v>
      </c>
      <c r="R206" s="3">
        <v>1.7096058658002415</v>
      </c>
      <c r="T206" s="107" t="s">
        <v>232</v>
      </c>
      <c r="U206" s="104" t="s">
        <v>599</v>
      </c>
      <c r="X206" s="3"/>
      <c r="Y206" s="107" t="s">
        <v>230</v>
      </c>
      <c r="Z206" s="104" t="s">
        <v>605</v>
      </c>
      <c r="AB206" s="3"/>
      <c r="AC206" s="107" t="s">
        <v>608</v>
      </c>
      <c r="AD206" s="104" t="s">
        <v>609</v>
      </c>
      <c r="AG206" s="3"/>
      <c r="AI206" s="7"/>
      <c r="AJ206" s="7"/>
      <c r="AK206" s="7"/>
      <c r="AL206" s="7"/>
    </row>
    <row r="207" spans="1:38" x14ac:dyDescent="0.25">
      <c r="A207" s="2"/>
      <c r="K207" t="s">
        <v>4</v>
      </c>
      <c r="L207">
        <v>0.2490780730569791</v>
      </c>
      <c r="M207">
        <v>0.4142773525635573</v>
      </c>
      <c r="N207">
        <v>0.85522375606297629</v>
      </c>
      <c r="P207">
        <v>0.20561911057422003</v>
      </c>
      <c r="Q207">
        <v>0.18487756270074557</v>
      </c>
      <c r="R207" s="3">
        <v>0.98704140682793273</v>
      </c>
      <c r="T207" s="107"/>
      <c r="U207" s="104"/>
      <c r="X207" s="3"/>
      <c r="Y207" s="107"/>
      <c r="Z207" s="104"/>
      <c r="AB207" s="3"/>
      <c r="AC207" s="107"/>
      <c r="AD207" s="104"/>
      <c r="AG207" s="3"/>
    </row>
    <row r="208" spans="1:38" x14ac:dyDescent="0.25">
      <c r="A208" s="2"/>
      <c r="R208" s="3"/>
      <c r="T208" s="107" t="s">
        <v>233</v>
      </c>
      <c r="U208" s="104"/>
      <c r="X208" s="3"/>
      <c r="Y208" s="107" t="s">
        <v>233</v>
      </c>
      <c r="Z208" s="104"/>
      <c r="AB208" s="3"/>
      <c r="AC208" s="107" t="s">
        <v>233</v>
      </c>
      <c r="AD208" s="104"/>
      <c r="AG208" s="3"/>
    </row>
    <row r="209" spans="1:33" x14ac:dyDescent="0.25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 t="s">
        <v>90</v>
      </c>
      <c r="L209" s="5">
        <v>4.0556031841881647E-2</v>
      </c>
      <c r="M209" s="5">
        <v>0.17606851944256163</v>
      </c>
      <c r="N209" s="5">
        <v>2.8430664214514005E-2</v>
      </c>
      <c r="O209" s="5"/>
      <c r="P209" s="5"/>
      <c r="Q209" s="5"/>
      <c r="R209" s="6"/>
      <c r="T209" s="107" t="s">
        <v>234</v>
      </c>
      <c r="U209" s="104">
        <v>1.54E-2</v>
      </c>
      <c r="X209" s="3"/>
      <c r="Y209" s="107" t="s">
        <v>234</v>
      </c>
      <c r="Z209" s="104">
        <v>0.39369999999999999</v>
      </c>
      <c r="AB209" s="3"/>
      <c r="AC209" s="107" t="s">
        <v>234</v>
      </c>
      <c r="AD209" s="104">
        <v>1.17E-2</v>
      </c>
      <c r="AG209" s="3"/>
    </row>
    <row r="210" spans="1:33" x14ac:dyDescent="0.25">
      <c r="T210" s="107" t="s">
        <v>236</v>
      </c>
      <c r="U210" s="104" t="s">
        <v>350</v>
      </c>
      <c r="X210" s="3"/>
      <c r="Y210" s="107" t="s">
        <v>236</v>
      </c>
      <c r="Z210" s="104" t="s">
        <v>278</v>
      </c>
      <c r="AB210" s="3"/>
      <c r="AC210" s="107" t="s">
        <v>236</v>
      </c>
      <c r="AD210" s="104" t="s">
        <v>350</v>
      </c>
      <c r="AG210" s="3"/>
    </row>
    <row r="211" spans="1:33" x14ac:dyDescent="0.25">
      <c r="T211" s="107" t="s">
        <v>238</v>
      </c>
      <c r="U211" s="104" t="s">
        <v>239</v>
      </c>
      <c r="X211" s="3"/>
      <c r="Y211" s="107" t="s">
        <v>238</v>
      </c>
      <c r="Z211" s="104" t="s">
        <v>277</v>
      </c>
      <c r="AB211" s="3"/>
      <c r="AC211" s="107" t="s">
        <v>238</v>
      </c>
      <c r="AD211" s="104" t="s">
        <v>239</v>
      </c>
      <c r="AG211" s="3"/>
    </row>
    <row r="212" spans="1:33" x14ac:dyDescent="0.25">
      <c r="A212" t="s">
        <v>593</v>
      </c>
      <c r="T212" s="107" t="s">
        <v>240</v>
      </c>
      <c r="U212" s="104" t="s">
        <v>241</v>
      </c>
      <c r="X212" s="3"/>
      <c r="Y212" s="107" t="s">
        <v>240</v>
      </c>
      <c r="Z212" s="104" t="s">
        <v>241</v>
      </c>
      <c r="AB212" s="3"/>
      <c r="AC212" s="107" t="s">
        <v>240</v>
      </c>
      <c r="AD212" s="104" t="s">
        <v>241</v>
      </c>
      <c r="AG212" s="3"/>
    </row>
    <row r="213" spans="1:33" x14ac:dyDescent="0.25">
      <c r="B213" t="s">
        <v>106</v>
      </c>
      <c r="T213" s="107" t="s">
        <v>242</v>
      </c>
      <c r="U213" s="104" t="s">
        <v>663</v>
      </c>
      <c r="X213" s="3"/>
      <c r="Y213" s="107" t="s">
        <v>242</v>
      </c>
      <c r="Z213" s="104" t="s">
        <v>665</v>
      </c>
      <c r="AB213" s="3"/>
      <c r="AC213" s="107" t="s">
        <v>242</v>
      </c>
      <c r="AD213" s="104" t="s">
        <v>666</v>
      </c>
      <c r="AG213" s="3"/>
    </row>
    <row r="214" spans="1:33" x14ac:dyDescent="0.25">
      <c r="B214" s="1"/>
      <c r="C214" s="28" t="s">
        <v>84</v>
      </c>
      <c r="D214" s="28"/>
      <c r="E214" s="28"/>
      <c r="F214" s="28" t="s">
        <v>85</v>
      </c>
      <c r="G214" s="28"/>
      <c r="H214" s="28"/>
      <c r="I214" s="28" t="s">
        <v>86</v>
      </c>
      <c r="J214" s="29"/>
      <c r="T214" s="130" t="s">
        <v>478</v>
      </c>
      <c r="U214" s="120"/>
      <c r="X214" s="3"/>
      <c r="Y214" s="130" t="s">
        <v>478</v>
      </c>
      <c r="Z214" s="120"/>
      <c r="AB214" s="3"/>
      <c r="AC214" s="130" t="s">
        <v>478</v>
      </c>
      <c r="AD214" s="120"/>
      <c r="AG214" s="3"/>
    </row>
    <row r="215" spans="1:33" x14ac:dyDescent="0.25">
      <c r="B215" s="2"/>
      <c r="C215" t="s">
        <v>11</v>
      </c>
      <c r="D215" t="s">
        <v>18</v>
      </c>
      <c r="F215" t="s">
        <v>11</v>
      </c>
      <c r="G215" t="s">
        <v>18</v>
      </c>
      <c r="I215" t="s">
        <v>11</v>
      </c>
      <c r="J215" s="3" t="s">
        <v>18</v>
      </c>
      <c r="T215" s="130" t="s">
        <v>479</v>
      </c>
      <c r="U215" s="120">
        <v>3</v>
      </c>
      <c r="X215" s="3"/>
      <c r="Y215" s="130" t="s">
        <v>479</v>
      </c>
      <c r="Z215" s="120">
        <v>3</v>
      </c>
      <c r="AB215" s="3"/>
      <c r="AC215" s="130" t="s">
        <v>479</v>
      </c>
      <c r="AD215" s="120">
        <v>3</v>
      </c>
      <c r="AG215" s="3"/>
    </row>
    <row r="216" spans="1:33" x14ac:dyDescent="0.25">
      <c r="B216" s="2" t="s">
        <v>40</v>
      </c>
      <c r="C216">
        <v>7.3361766666666668</v>
      </c>
      <c r="D216">
        <v>2.9478899999999997</v>
      </c>
      <c r="F216">
        <v>4.2960844033333334</v>
      </c>
      <c r="G216">
        <v>2.0029752133333334</v>
      </c>
      <c r="I216">
        <v>15.245472673333333</v>
      </c>
      <c r="J216" s="3">
        <v>12.980158006666665</v>
      </c>
      <c r="T216" s="131" t="s">
        <v>601</v>
      </c>
      <c r="U216" s="124">
        <v>3</v>
      </c>
      <c r="V216" s="5"/>
      <c r="W216" s="5"/>
      <c r="X216" s="6"/>
      <c r="Y216" s="131" t="s">
        <v>601</v>
      </c>
      <c r="Z216" s="124">
        <v>3</v>
      </c>
      <c r="AA216" s="5"/>
      <c r="AB216" s="6"/>
      <c r="AC216" s="131" t="s">
        <v>601</v>
      </c>
      <c r="AD216" s="124">
        <v>3</v>
      </c>
      <c r="AE216" s="5"/>
      <c r="AF216" s="5"/>
      <c r="AG216" s="6"/>
    </row>
    <row r="217" spans="1:33" x14ac:dyDescent="0.25">
      <c r="B217" s="2" t="s">
        <v>41</v>
      </c>
      <c r="C217">
        <v>1.3878550000000001</v>
      </c>
      <c r="D217">
        <v>0.84795749999999992</v>
      </c>
      <c r="F217">
        <v>0.89721384250000003</v>
      </c>
      <c r="G217">
        <v>0.45332891750000004</v>
      </c>
      <c r="I217">
        <v>16.886723567499999</v>
      </c>
      <c r="J217" s="3">
        <v>16.392285237500001</v>
      </c>
      <c r="T217" s="107" t="s">
        <v>54</v>
      </c>
    </row>
    <row r="218" spans="1:33" x14ac:dyDescent="0.25">
      <c r="B218" s="2" t="s">
        <v>42</v>
      </c>
      <c r="C218">
        <v>4.9115833333333336</v>
      </c>
      <c r="D218">
        <v>3.9991033333333328</v>
      </c>
      <c r="F218">
        <v>3.3865209533333336</v>
      </c>
      <c r="G218">
        <v>2.8711582233333335</v>
      </c>
      <c r="I218">
        <v>17.571772123333332</v>
      </c>
      <c r="J218" s="3">
        <v>6.7389209666666661</v>
      </c>
      <c r="T218" s="135" t="s">
        <v>227</v>
      </c>
      <c r="U218" s="111" t="s">
        <v>667</v>
      </c>
      <c r="V218" s="28"/>
      <c r="W218" s="28"/>
      <c r="X218" s="29"/>
      <c r="Y218" s="135" t="s">
        <v>227</v>
      </c>
      <c r="Z218" s="111" t="s">
        <v>667</v>
      </c>
      <c r="AA218" s="28"/>
      <c r="AB218" s="29"/>
      <c r="AC218" s="135" t="s">
        <v>227</v>
      </c>
      <c r="AD218" s="111" t="s">
        <v>667</v>
      </c>
      <c r="AE218" s="28"/>
      <c r="AF218" s="28"/>
      <c r="AG218" s="29"/>
    </row>
    <row r="219" spans="1:33" x14ac:dyDescent="0.25">
      <c r="B219" s="2" t="s">
        <v>43</v>
      </c>
      <c r="C219">
        <v>6.5658166666666666</v>
      </c>
      <c r="D219">
        <v>3.6672433333333334</v>
      </c>
      <c r="F219">
        <v>2.5063208100000001</v>
      </c>
      <c r="G219">
        <v>3.2165365366666663</v>
      </c>
      <c r="I219">
        <v>14.630686383333332</v>
      </c>
      <c r="J219" s="3">
        <v>10.906151679999999</v>
      </c>
      <c r="T219" s="107"/>
      <c r="U219" s="104"/>
      <c r="X219" s="3"/>
      <c r="Y219" s="107"/>
      <c r="Z219" s="104"/>
      <c r="AB219" s="3"/>
      <c r="AC219" s="107"/>
      <c r="AD219" s="104"/>
      <c r="AG219" s="3"/>
    </row>
    <row r="220" spans="1:33" x14ac:dyDescent="0.25">
      <c r="B220" s="2" t="s">
        <v>44</v>
      </c>
      <c r="C220">
        <v>3.5896266666666663</v>
      </c>
      <c r="D220">
        <v>2.3454366666666666</v>
      </c>
      <c r="F220">
        <v>4.7333534266666666</v>
      </c>
      <c r="G220">
        <v>1.6014858033333332</v>
      </c>
      <c r="I220">
        <v>13.13582605</v>
      </c>
      <c r="J220" s="3">
        <v>9.360037123333333</v>
      </c>
      <c r="T220" s="107" t="s">
        <v>455</v>
      </c>
      <c r="U220" s="104" t="s">
        <v>616</v>
      </c>
      <c r="X220" s="3"/>
      <c r="Y220" s="107" t="s">
        <v>603</v>
      </c>
      <c r="Z220" s="104" t="s">
        <v>618</v>
      </c>
      <c r="AB220" s="3"/>
      <c r="AC220" s="107" t="s">
        <v>461</v>
      </c>
      <c r="AD220" s="104" t="s">
        <v>620</v>
      </c>
      <c r="AG220" s="3"/>
    </row>
    <row r="221" spans="1:33" x14ac:dyDescent="0.25">
      <c r="B221" s="2" t="s">
        <v>45</v>
      </c>
      <c r="C221">
        <v>1.72661</v>
      </c>
      <c r="D221">
        <v>1.1786300000000001</v>
      </c>
      <c r="F221">
        <v>1.9173453033333334</v>
      </c>
      <c r="G221">
        <v>0.71272696666666668</v>
      </c>
      <c r="I221">
        <v>13.341398723333333</v>
      </c>
      <c r="J221" s="3">
        <v>9.0003812666666665</v>
      </c>
      <c r="T221" s="107" t="s">
        <v>231</v>
      </c>
      <c r="U221" s="104" t="s">
        <v>231</v>
      </c>
      <c r="X221" s="3"/>
      <c r="Y221" s="107" t="s">
        <v>231</v>
      </c>
      <c r="Z221" s="104" t="s">
        <v>231</v>
      </c>
      <c r="AB221" s="3"/>
      <c r="AC221" s="107" t="s">
        <v>231</v>
      </c>
      <c r="AD221" s="104" t="s">
        <v>231</v>
      </c>
      <c r="AG221" s="3"/>
    </row>
    <row r="222" spans="1:33" x14ac:dyDescent="0.25">
      <c r="B222" s="2" t="s">
        <v>46</v>
      </c>
      <c r="C222">
        <v>1.5308366666666666</v>
      </c>
      <c r="D222">
        <v>1.5143533333333332</v>
      </c>
      <c r="F222">
        <v>1.7055369333333334</v>
      </c>
      <c r="G222">
        <v>1.1395464866666665</v>
      </c>
      <c r="I222">
        <v>13.904307863333335</v>
      </c>
      <c r="J222" s="3">
        <v>11.314778483333333</v>
      </c>
      <c r="T222" s="107" t="s">
        <v>232</v>
      </c>
      <c r="U222" s="104" t="s">
        <v>635</v>
      </c>
      <c r="X222" s="3"/>
      <c r="Y222" s="107" t="s">
        <v>230</v>
      </c>
      <c r="Z222" s="104" t="s">
        <v>631</v>
      </c>
      <c r="AB222" s="3"/>
      <c r="AC222" s="107" t="s">
        <v>608</v>
      </c>
      <c r="AD222" s="104" t="s">
        <v>638</v>
      </c>
      <c r="AG222" s="3"/>
    </row>
    <row r="223" spans="1:33" x14ac:dyDescent="0.25">
      <c r="B223" s="2" t="s">
        <v>47</v>
      </c>
      <c r="C223">
        <v>0.94655999999999996</v>
      </c>
      <c r="D223">
        <v>0.57355999999999996</v>
      </c>
      <c r="F223">
        <v>0.84146549000000004</v>
      </c>
      <c r="G223">
        <v>0.26801053666666669</v>
      </c>
      <c r="I223">
        <v>15.263696993333333</v>
      </c>
      <c r="J223" s="3">
        <v>11.067097533333333</v>
      </c>
      <c r="T223" s="107"/>
      <c r="U223" s="104"/>
      <c r="X223" s="3"/>
      <c r="Y223" s="107"/>
      <c r="Z223" s="104"/>
      <c r="AB223" s="3"/>
      <c r="AC223" s="107"/>
      <c r="AD223" s="104"/>
      <c r="AG223" s="3"/>
    </row>
    <row r="224" spans="1:33" x14ac:dyDescent="0.25">
      <c r="B224" s="2" t="s">
        <v>48</v>
      </c>
      <c r="C224">
        <v>1.22062</v>
      </c>
      <c r="D224">
        <v>0.85063999999999995</v>
      </c>
      <c r="F224">
        <v>1.2185063866666668</v>
      </c>
      <c r="G224">
        <v>0.61169565000000004</v>
      </c>
      <c r="I224">
        <v>14.014388346666665</v>
      </c>
      <c r="J224" s="3">
        <v>10.380052973333335</v>
      </c>
      <c r="T224" s="107" t="s">
        <v>233</v>
      </c>
      <c r="U224" s="104"/>
      <c r="X224" s="3"/>
      <c r="Y224" s="107" t="s">
        <v>233</v>
      </c>
      <c r="Z224" s="104"/>
      <c r="AB224" s="3"/>
      <c r="AC224" s="107" t="s">
        <v>233</v>
      </c>
      <c r="AD224" s="104"/>
      <c r="AG224" s="3"/>
    </row>
    <row r="225" spans="2:33" x14ac:dyDescent="0.25">
      <c r="B225" s="2" t="s">
        <v>49</v>
      </c>
      <c r="C225">
        <v>1.3189666666666666</v>
      </c>
      <c r="D225">
        <v>2.9753833333333333</v>
      </c>
      <c r="F225">
        <v>1.2448099766666667</v>
      </c>
      <c r="G225">
        <v>2.7683438700000003</v>
      </c>
      <c r="I225">
        <v>12.775879043333333</v>
      </c>
      <c r="J225" s="3">
        <v>12.027740133333333</v>
      </c>
      <c r="T225" s="107" t="s">
        <v>234</v>
      </c>
      <c r="U225" s="104">
        <v>0.17430000000000001</v>
      </c>
      <c r="X225" s="3"/>
      <c r="Y225" s="107" t="s">
        <v>234</v>
      </c>
      <c r="Z225" s="104">
        <v>0.60009999999999997</v>
      </c>
      <c r="AB225" s="3"/>
      <c r="AC225" s="107" t="s">
        <v>234</v>
      </c>
      <c r="AD225" s="104">
        <v>0.39989999999999998</v>
      </c>
      <c r="AG225" s="3"/>
    </row>
    <row r="226" spans="2:33" x14ac:dyDescent="0.25">
      <c r="B226" s="2" t="s">
        <v>50</v>
      </c>
      <c r="C226">
        <v>1.983555</v>
      </c>
      <c r="D226">
        <v>1.2030274999999999</v>
      </c>
      <c r="F226">
        <v>1.0605823225000002</v>
      </c>
      <c r="G226">
        <v>0.69073136999999996</v>
      </c>
      <c r="I226">
        <v>16.52022161</v>
      </c>
      <c r="J226" s="3">
        <v>9.4864644499999997</v>
      </c>
      <c r="T226" s="107" t="s">
        <v>236</v>
      </c>
      <c r="U226" s="104" t="s">
        <v>278</v>
      </c>
      <c r="X226" s="3"/>
      <c r="Y226" s="107" t="s">
        <v>236</v>
      </c>
      <c r="Z226" s="104" t="s">
        <v>278</v>
      </c>
      <c r="AB226" s="3"/>
      <c r="AC226" s="107" t="s">
        <v>236</v>
      </c>
      <c r="AD226" s="104" t="s">
        <v>278</v>
      </c>
      <c r="AG226" s="3"/>
    </row>
    <row r="227" spans="2:33" x14ac:dyDescent="0.25">
      <c r="B227" s="2" t="s">
        <v>51</v>
      </c>
      <c r="C227">
        <v>2.5043366666666667</v>
      </c>
      <c r="D227">
        <v>1.8392799999999998</v>
      </c>
      <c r="F227">
        <v>1.10482583</v>
      </c>
      <c r="G227">
        <v>1.5638490633333333</v>
      </c>
      <c r="I227">
        <v>19.029981299999999</v>
      </c>
      <c r="J227" s="3">
        <v>19.419222226666665</v>
      </c>
      <c r="T227" s="107" t="s">
        <v>238</v>
      </c>
      <c r="U227" s="104" t="s">
        <v>277</v>
      </c>
      <c r="X227" s="3"/>
      <c r="Y227" s="107" t="s">
        <v>238</v>
      </c>
      <c r="Z227" s="104" t="s">
        <v>277</v>
      </c>
      <c r="AB227" s="3"/>
      <c r="AC227" s="107" t="s">
        <v>238</v>
      </c>
      <c r="AD227" s="104" t="s">
        <v>277</v>
      </c>
      <c r="AG227" s="3"/>
    </row>
    <row r="228" spans="2:33" x14ac:dyDescent="0.25">
      <c r="B228" s="2" t="s">
        <v>52</v>
      </c>
      <c r="C228">
        <v>2.5988599999999997</v>
      </c>
      <c r="D228">
        <v>1.15578</v>
      </c>
      <c r="F228">
        <v>1.8570666266666667</v>
      </c>
      <c r="G228">
        <v>1.0339742833333334</v>
      </c>
      <c r="I228">
        <v>13.324319416666667</v>
      </c>
      <c r="J228" s="3">
        <v>18.920908950000001</v>
      </c>
      <c r="T228" s="107" t="s">
        <v>240</v>
      </c>
      <c r="U228" s="104" t="s">
        <v>241</v>
      </c>
      <c r="X228" s="3"/>
      <c r="Y228" s="107" t="s">
        <v>240</v>
      </c>
      <c r="Z228" s="104" t="s">
        <v>241</v>
      </c>
      <c r="AB228" s="3"/>
      <c r="AC228" s="107" t="s">
        <v>240</v>
      </c>
      <c r="AD228" s="104" t="s">
        <v>241</v>
      </c>
      <c r="AG228" s="3"/>
    </row>
    <row r="229" spans="2:33" x14ac:dyDescent="0.25">
      <c r="B229" s="2" t="s">
        <v>53</v>
      </c>
      <c r="C229">
        <v>4.0255000000000001</v>
      </c>
      <c r="D229">
        <v>1.4993333333333334</v>
      </c>
      <c r="F229">
        <v>2.4107706766666666</v>
      </c>
      <c r="G229">
        <v>1.0476718933333333</v>
      </c>
      <c r="I229">
        <v>4.8260587233333334</v>
      </c>
      <c r="J229" s="3">
        <v>17.064206630000001</v>
      </c>
      <c r="T229" s="107" t="s">
        <v>242</v>
      </c>
      <c r="U229" s="104" t="s">
        <v>668</v>
      </c>
      <c r="X229" s="3"/>
      <c r="Y229" s="107" t="s">
        <v>242</v>
      </c>
      <c r="Z229" s="104" t="s">
        <v>669</v>
      </c>
      <c r="AB229" s="3"/>
      <c r="AC229" s="107" t="s">
        <v>242</v>
      </c>
      <c r="AD229" s="104" t="s">
        <v>670</v>
      </c>
      <c r="AG229" s="3"/>
    </row>
    <row r="230" spans="2:33" x14ac:dyDescent="0.25">
      <c r="B230" s="2" t="s">
        <v>54</v>
      </c>
      <c r="C230">
        <v>2.6520199999999998</v>
      </c>
      <c r="D230">
        <v>1.5536900000000002</v>
      </c>
      <c r="F230">
        <v>1.3476456700000001</v>
      </c>
      <c r="G230">
        <v>1.1084756066666668</v>
      </c>
      <c r="I230">
        <v>16.038163236666666</v>
      </c>
      <c r="J230" s="3">
        <v>19.979724340000001</v>
      </c>
      <c r="T230" s="130" t="s">
        <v>478</v>
      </c>
      <c r="U230" s="120"/>
      <c r="X230" s="3"/>
      <c r="Y230" s="130" t="s">
        <v>478</v>
      </c>
      <c r="Z230" s="120"/>
      <c r="AB230" s="3"/>
      <c r="AC230" s="130" t="s">
        <v>478</v>
      </c>
      <c r="AD230" s="120"/>
      <c r="AG230" s="3"/>
    </row>
    <row r="231" spans="2:33" x14ac:dyDescent="0.25">
      <c r="B231" s="2" t="s">
        <v>55</v>
      </c>
      <c r="C231">
        <v>2.1277666666666666</v>
      </c>
      <c r="D231">
        <v>1.1771466666666666</v>
      </c>
      <c r="F231">
        <v>2.08981803</v>
      </c>
      <c r="G231">
        <v>1.08192785</v>
      </c>
      <c r="I231">
        <v>17.548073136666666</v>
      </c>
      <c r="J231" s="3">
        <v>18.339939189999999</v>
      </c>
      <c r="T231" s="130" t="s">
        <v>479</v>
      </c>
      <c r="U231" s="120">
        <v>3</v>
      </c>
      <c r="X231" s="3"/>
      <c r="Y231" s="130" t="s">
        <v>479</v>
      </c>
      <c r="Z231" s="120">
        <v>3</v>
      </c>
      <c r="AB231" s="3"/>
      <c r="AC231" s="130" t="s">
        <v>479</v>
      </c>
      <c r="AD231" s="120">
        <v>3</v>
      </c>
      <c r="AG231" s="3"/>
    </row>
    <row r="232" spans="2:33" x14ac:dyDescent="0.25">
      <c r="B232" s="2" t="s">
        <v>56</v>
      </c>
      <c r="C232">
        <v>2.6638166666666669</v>
      </c>
      <c r="D232">
        <v>0.88787333333333329</v>
      </c>
      <c r="F232">
        <v>3.6130932366666664</v>
      </c>
      <c r="G232">
        <v>0.80378524666666662</v>
      </c>
      <c r="I232">
        <v>18.272686119999999</v>
      </c>
      <c r="J232" s="3">
        <v>19.255068806666667</v>
      </c>
      <c r="T232" s="131" t="s">
        <v>601</v>
      </c>
      <c r="U232" s="124">
        <v>3</v>
      </c>
      <c r="V232" s="5"/>
      <c r="W232" s="5"/>
      <c r="X232" s="6"/>
      <c r="Y232" s="131" t="s">
        <v>601</v>
      </c>
      <c r="Z232" s="124">
        <v>3</v>
      </c>
      <c r="AA232" s="5"/>
      <c r="AB232" s="6"/>
      <c r="AC232" s="131" t="s">
        <v>601</v>
      </c>
      <c r="AD232" s="124">
        <v>3</v>
      </c>
      <c r="AE232" s="5"/>
      <c r="AF232" s="5"/>
      <c r="AG232" s="6"/>
    </row>
    <row r="233" spans="2:33" x14ac:dyDescent="0.25">
      <c r="B233" s="4" t="s">
        <v>57</v>
      </c>
      <c r="C233" s="5">
        <v>1.9847433333333333</v>
      </c>
      <c r="D233" s="5">
        <v>1.02078</v>
      </c>
      <c r="E233" s="5"/>
      <c r="F233" s="5">
        <v>1.3520113233333333</v>
      </c>
      <c r="G233" s="5">
        <v>0.60739904333333339</v>
      </c>
      <c r="H233" s="5"/>
      <c r="I233" s="5">
        <v>18.975242679999997</v>
      </c>
      <c r="J233" s="6">
        <v>14.593295993333333</v>
      </c>
      <c r="T233" s="107" t="s">
        <v>55</v>
      </c>
    </row>
    <row r="234" spans="2:33" x14ac:dyDescent="0.25">
      <c r="T234" s="135" t="s">
        <v>227</v>
      </c>
      <c r="U234" s="111" t="s">
        <v>671</v>
      </c>
      <c r="V234" s="28"/>
      <c r="W234" s="28"/>
      <c r="X234" s="29"/>
      <c r="Y234" s="135" t="s">
        <v>227</v>
      </c>
      <c r="Z234" s="111" t="s">
        <v>671</v>
      </c>
      <c r="AA234" s="28"/>
      <c r="AB234" s="29"/>
      <c r="AC234" s="135" t="s">
        <v>227</v>
      </c>
      <c r="AD234" s="111" t="s">
        <v>671</v>
      </c>
      <c r="AE234" s="28"/>
      <c r="AF234" s="28"/>
      <c r="AG234" s="29"/>
    </row>
    <row r="235" spans="2:33" x14ac:dyDescent="0.25">
      <c r="T235" s="107"/>
      <c r="U235" s="104"/>
      <c r="X235" s="3"/>
      <c r="Y235" s="107"/>
      <c r="Z235" s="104"/>
      <c r="AB235" s="3"/>
      <c r="AC235" s="107"/>
      <c r="AD235" s="104"/>
      <c r="AG235" s="3"/>
    </row>
    <row r="236" spans="2:33" x14ac:dyDescent="0.25">
      <c r="T236" s="107" t="s">
        <v>455</v>
      </c>
      <c r="U236" s="104" t="s">
        <v>598</v>
      </c>
      <c r="X236" s="3"/>
      <c r="Y236" s="107" t="s">
        <v>603</v>
      </c>
      <c r="Z236" s="104" t="s">
        <v>604</v>
      </c>
      <c r="AB236" s="3"/>
      <c r="AC236" s="107" t="s">
        <v>461</v>
      </c>
      <c r="AD236" s="104" t="s">
        <v>607</v>
      </c>
      <c r="AG236" s="3"/>
    </row>
    <row r="237" spans="2:33" x14ac:dyDescent="0.25">
      <c r="T237" s="107" t="s">
        <v>231</v>
      </c>
      <c r="U237" s="104" t="s">
        <v>231</v>
      </c>
      <c r="X237" s="3"/>
      <c r="Y237" s="107" t="s">
        <v>231</v>
      </c>
      <c r="Z237" s="104" t="s">
        <v>231</v>
      </c>
      <c r="AB237" s="3"/>
      <c r="AC237" s="107" t="s">
        <v>231</v>
      </c>
      <c r="AD237" s="104" t="s">
        <v>231</v>
      </c>
      <c r="AG237" s="3"/>
    </row>
    <row r="238" spans="2:33" x14ac:dyDescent="0.25">
      <c r="T238" s="107" t="s">
        <v>232</v>
      </c>
      <c r="U238" s="104" t="s">
        <v>599</v>
      </c>
      <c r="X238" s="3"/>
      <c r="Y238" s="107" t="s">
        <v>230</v>
      </c>
      <c r="Z238" s="104" t="s">
        <v>631</v>
      </c>
      <c r="AB238" s="3"/>
      <c r="AC238" s="107" t="s">
        <v>608</v>
      </c>
      <c r="AD238" s="104" t="s">
        <v>638</v>
      </c>
      <c r="AG238" s="3"/>
    </row>
    <row r="239" spans="2:33" x14ac:dyDescent="0.25">
      <c r="T239" s="107"/>
      <c r="U239" s="104"/>
      <c r="X239" s="3"/>
      <c r="Y239" s="107"/>
      <c r="Z239" s="104"/>
      <c r="AB239" s="3"/>
      <c r="AC239" s="107"/>
      <c r="AD239" s="104"/>
      <c r="AG239" s="3"/>
    </row>
    <row r="240" spans="2:33" x14ac:dyDescent="0.25">
      <c r="T240" s="107" t="s">
        <v>233</v>
      </c>
      <c r="U240" s="104"/>
      <c r="X240" s="3"/>
      <c r="Y240" s="107" t="s">
        <v>233</v>
      </c>
      <c r="Z240" s="104"/>
      <c r="AB240" s="3"/>
      <c r="AC240" s="107" t="s">
        <v>233</v>
      </c>
      <c r="AD240" s="104"/>
      <c r="AG240" s="3"/>
    </row>
    <row r="241" spans="20:33" x14ac:dyDescent="0.25">
      <c r="T241" s="107" t="s">
        <v>234</v>
      </c>
      <c r="U241" s="104">
        <v>4.9599999999999998E-2</v>
      </c>
      <c r="X241" s="3"/>
      <c r="Y241" s="107" t="s">
        <v>234</v>
      </c>
      <c r="Z241" s="104">
        <v>0.29699999999999999</v>
      </c>
      <c r="AB241" s="3"/>
      <c r="AC241" s="107" t="s">
        <v>234</v>
      </c>
      <c r="AD241" s="104">
        <v>0.65100000000000002</v>
      </c>
      <c r="AG241" s="3"/>
    </row>
    <row r="242" spans="20:33" x14ac:dyDescent="0.25">
      <c r="T242" s="107" t="s">
        <v>236</v>
      </c>
      <c r="U242" s="104" t="s">
        <v>350</v>
      </c>
      <c r="X242" s="3"/>
      <c r="Y242" s="107" t="s">
        <v>236</v>
      </c>
      <c r="Z242" s="104" t="s">
        <v>278</v>
      </c>
      <c r="AB242" s="3"/>
      <c r="AC242" s="107" t="s">
        <v>236</v>
      </c>
      <c r="AD242" s="104" t="s">
        <v>278</v>
      </c>
      <c r="AG242" s="3"/>
    </row>
    <row r="243" spans="20:33" x14ac:dyDescent="0.25">
      <c r="T243" s="107" t="s">
        <v>238</v>
      </c>
      <c r="U243" s="104" t="s">
        <v>239</v>
      </c>
      <c r="X243" s="3"/>
      <c r="Y243" s="107" t="s">
        <v>238</v>
      </c>
      <c r="Z243" s="104" t="s">
        <v>277</v>
      </c>
      <c r="AB243" s="3"/>
      <c r="AC243" s="107" t="s">
        <v>238</v>
      </c>
      <c r="AD243" s="104" t="s">
        <v>277</v>
      </c>
      <c r="AG243" s="3"/>
    </row>
    <row r="244" spans="20:33" x14ac:dyDescent="0.25">
      <c r="T244" s="107" t="s">
        <v>240</v>
      </c>
      <c r="U244" s="104" t="s">
        <v>241</v>
      </c>
      <c r="X244" s="3"/>
      <c r="Y244" s="107" t="s">
        <v>240</v>
      </c>
      <c r="Z244" s="104" t="s">
        <v>241</v>
      </c>
      <c r="AB244" s="3"/>
      <c r="AC244" s="107" t="s">
        <v>240</v>
      </c>
      <c r="AD244" s="104" t="s">
        <v>241</v>
      </c>
      <c r="AG244" s="3"/>
    </row>
    <row r="245" spans="20:33" x14ac:dyDescent="0.25">
      <c r="T245" s="107" t="s">
        <v>242</v>
      </c>
      <c r="U245" s="104" t="s">
        <v>672</v>
      </c>
      <c r="X245" s="3"/>
      <c r="Y245" s="107" t="s">
        <v>242</v>
      </c>
      <c r="Z245" s="104" t="s">
        <v>673</v>
      </c>
      <c r="AB245" s="3"/>
      <c r="AC245" s="107" t="s">
        <v>242</v>
      </c>
      <c r="AD245" s="104" t="s">
        <v>674</v>
      </c>
      <c r="AG245" s="3"/>
    </row>
    <row r="246" spans="20:33" x14ac:dyDescent="0.25">
      <c r="T246" s="2"/>
      <c r="X246" s="3"/>
      <c r="Y246" s="2"/>
      <c r="AB246" s="3"/>
      <c r="AC246" s="2"/>
      <c r="AG246" s="3"/>
    </row>
    <row r="247" spans="20:33" x14ac:dyDescent="0.25">
      <c r="T247" s="130" t="s">
        <v>478</v>
      </c>
      <c r="U247" s="120"/>
      <c r="X247" s="3"/>
      <c r="Y247" s="130" t="s">
        <v>478</v>
      </c>
      <c r="Z247" s="120"/>
      <c r="AB247" s="3"/>
      <c r="AC247" s="130" t="s">
        <v>478</v>
      </c>
      <c r="AD247" s="120"/>
      <c r="AG247" s="3"/>
    </row>
    <row r="248" spans="20:33" x14ac:dyDescent="0.25">
      <c r="T248" s="130" t="s">
        <v>479</v>
      </c>
      <c r="U248" s="120">
        <v>3</v>
      </c>
      <c r="X248" s="3"/>
      <c r="Y248" s="130" t="s">
        <v>479</v>
      </c>
      <c r="Z248" s="120">
        <v>3</v>
      </c>
      <c r="AB248" s="3"/>
      <c r="AC248" s="130" t="s">
        <v>479</v>
      </c>
      <c r="AD248" s="120">
        <v>3</v>
      </c>
      <c r="AG248" s="3"/>
    </row>
    <row r="249" spans="20:33" x14ac:dyDescent="0.25">
      <c r="T249" s="131" t="s">
        <v>601</v>
      </c>
      <c r="U249" s="124">
        <v>3</v>
      </c>
      <c r="V249" s="5"/>
      <c r="W249" s="5"/>
      <c r="X249" s="6"/>
      <c r="Y249" s="131" t="s">
        <v>601</v>
      </c>
      <c r="Z249" s="124">
        <v>3</v>
      </c>
      <c r="AA249" s="5"/>
      <c r="AB249" s="6"/>
      <c r="AC249" s="131" t="s">
        <v>601</v>
      </c>
      <c r="AD249" s="124">
        <v>3</v>
      </c>
      <c r="AE249" s="5"/>
      <c r="AF249" s="5"/>
      <c r="AG249" s="6"/>
    </row>
    <row r="250" spans="20:33" x14ac:dyDescent="0.25">
      <c r="T250" s="107" t="s">
        <v>56</v>
      </c>
    </row>
    <row r="251" spans="20:33" x14ac:dyDescent="0.25">
      <c r="T251" s="135" t="s">
        <v>227</v>
      </c>
      <c r="U251" s="111" t="s">
        <v>675</v>
      </c>
      <c r="V251" s="28"/>
      <c r="W251" s="28"/>
      <c r="X251" s="29"/>
      <c r="Y251" s="135" t="s">
        <v>227</v>
      </c>
      <c r="Z251" s="111" t="s">
        <v>675</v>
      </c>
      <c r="AA251" s="28"/>
      <c r="AB251" s="29"/>
      <c r="AC251" s="135" t="s">
        <v>227</v>
      </c>
      <c r="AD251" s="111" t="s">
        <v>675</v>
      </c>
      <c r="AE251" s="28"/>
      <c r="AF251" s="28"/>
      <c r="AG251" s="29"/>
    </row>
    <row r="252" spans="20:33" x14ac:dyDescent="0.25">
      <c r="T252" s="107"/>
      <c r="U252" s="104"/>
      <c r="X252" s="3"/>
      <c r="Y252" s="107"/>
      <c r="Z252" s="104"/>
      <c r="AB252" s="3"/>
      <c r="AC252" s="107"/>
      <c r="AD252" s="104"/>
      <c r="AG252" s="3"/>
    </row>
    <row r="253" spans="20:33" x14ac:dyDescent="0.25">
      <c r="T253" s="107" t="s">
        <v>455</v>
      </c>
      <c r="U253" s="104" t="s">
        <v>616</v>
      </c>
      <c r="X253" s="3"/>
      <c r="Y253" s="107" t="s">
        <v>603</v>
      </c>
      <c r="Z253" s="104" t="s">
        <v>604</v>
      </c>
      <c r="AB253" s="3"/>
      <c r="AC253" s="107" t="s">
        <v>461</v>
      </c>
      <c r="AD253" s="104" t="s">
        <v>607</v>
      </c>
      <c r="AG253" s="3"/>
    </row>
    <row r="254" spans="20:33" x14ac:dyDescent="0.25">
      <c r="T254" s="107" t="s">
        <v>231</v>
      </c>
      <c r="U254" s="104" t="s">
        <v>231</v>
      </c>
      <c r="X254" s="3"/>
      <c r="Y254" s="107" t="s">
        <v>231</v>
      </c>
      <c r="Z254" s="104" t="s">
        <v>231</v>
      </c>
      <c r="AB254" s="3"/>
      <c r="AC254" s="107" t="s">
        <v>231</v>
      </c>
      <c r="AD254" s="104" t="s">
        <v>231</v>
      </c>
      <c r="AG254" s="3"/>
    </row>
    <row r="255" spans="20:33" x14ac:dyDescent="0.25">
      <c r="T255" s="107" t="s">
        <v>232</v>
      </c>
      <c r="U255" s="104" t="s">
        <v>635</v>
      </c>
      <c r="X255" s="3"/>
      <c r="Y255" s="107" t="s">
        <v>230</v>
      </c>
      <c r="Z255" s="104" t="s">
        <v>605</v>
      </c>
      <c r="AB255" s="3"/>
      <c r="AC255" s="107" t="s">
        <v>608</v>
      </c>
      <c r="AD255" s="104" t="s">
        <v>609</v>
      </c>
      <c r="AG255" s="3"/>
    </row>
    <row r="256" spans="20:33" x14ac:dyDescent="0.25">
      <c r="T256" s="107"/>
      <c r="U256" s="104"/>
      <c r="X256" s="3"/>
      <c r="Y256" s="107"/>
      <c r="Z256" s="104"/>
      <c r="AB256" s="3"/>
      <c r="AC256" s="107"/>
      <c r="AD256" s="104"/>
      <c r="AG256" s="3"/>
    </row>
    <row r="257" spans="20:33" x14ac:dyDescent="0.25">
      <c r="T257" s="107" t="s">
        <v>233</v>
      </c>
      <c r="U257" s="104"/>
      <c r="X257" s="3"/>
      <c r="Y257" s="107" t="s">
        <v>233</v>
      </c>
      <c r="Z257" s="104"/>
      <c r="AB257" s="3"/>
      <c r="AC257" s="107" t="s">
        <v>233</v>
      </c>
      <c r="AD257" s="104"/>
      <c r="AG257" s="3"/>
    </row>
    <row r="258" spans="20:33" x14ac:dyDescent="0.25">
      <c r="T258" s="107" t="s">
        <v>234</v>
      </c>
      <c r="U258" s="104">
        <v>4.1000000000000003E-3</v>
      </c>
      <c r="X258" s="3"/>
      <c r="Y258" s="107" t="s">
        <v>234</v>
      </c>
      <c r="Z258" s="104">
        <v>5.5999999999999999E-3</v>
      </c>
      <c r="AB258" s="3"/>
      <c r="AC258" s="107" t="s">
        <v>234</v>
      </c>
      <c r="AD258" s="104">
        <v>0.69979999999999998</v>
      </c>
      <c r="AG258" s="3"/>
    </row>
    <row r="259" spans="20:33" x14ac:dyDescent="0.25">
      <c r="T259" s="107" t="s">
        <v>236</v>
      </c>
      <c r="U259" s="104" t="s">
        <v>250</v>
      </c>
      <c r="X259" s="3"/>
      <c r="Y259" s="107" t="s">
        <v>236</v>
      </c>
      <c r="Z259" s="104" t="s">
        <v>250</v>
      </c>
      <c r="AB259" s="3"/>
      <c r="AC259" s="107" t="s">
        <v>236</v>
      </c>
      <c r="AD259" s="104" t="s">
        <v>278</v>
      </c>
      <c r="AG259" s="3"/>
    </row>
    <row r="260" spans="20:33" x14ac:dyDescent="0.25">
      <c r="T260" s="107" t="s">
        <v>238</v>
      </c>
      <c r="U260" s="104" t="s">
        <v>239</v>
      </c>
      <c r="X260" s="3"/>
      <c r="Y260" s="107" t="s">
        <v>238</v>
      </c>
      <c r="Z260" s="104" t="s">
        <v>239</v>
      </c>
      <c r="AB260" s="3"/>
      <c r="AC260" s="107" t="s">
        <v>238</v>
      </c>
      <c r="AD260" s="104" t="s">
        <v>277</v>
      </c>
      <c r="AG260" s="3"/>
    </row>
    <row r="261" spans="20:33" x14ac:dyDescent="0.25">
      <c r="T261" s="107" t="s">
        <v>240</v>
      </c>
      <c r="U261" s="104" t="s">
        <v>241</v>
      </c>
      <c r="X261" s="3"/>
      <c r="Y261" s="107" t="s">
        <v>240</v>
      </c>
      <c r="Z261" s="104" t="s">
        <v>241</v>
      </c>
      <c r="AB261" s="3"/>
      <c r="AC261" s="107" t="s">
        <v>240</v>
      </c>
      <c r="AD261" s="104" t="s">
        <v>241</v>
      </c>
      <c r="AG261" s="3"/>
    </row>
    <row r="262" spans="20:33" x14ac:dyDescent="0.25">
      <c r="T262" s="107" t="s">
        <v>242</v>
      </c>
      <c r="U262" s="104" t="s">
        <v>676</v>
      </c>
      <c r="X262" s="3"/>
      <c r="Y262" s="107" t="s">
        <v>242</v>
      </c>
      <c r="Z262" s="104" t="s">
        <v>677</v>
      </c>
      <c r="AB262" s="3"/>
      <c r="AC262" s="107" t="s">
        <v>242</v>
      </c>
      <c r="AD262" s="104" t="s">
        <v>678</v>
      </c>
      <c r="AG262" s="3"/>
    </row>
    <row r="263" spans="20:33" x14ac:dyDescent="0.25">
      <c r="T263" s="130" t="s">
        <v>478</v>
      </c>
      <c r="U263" s="120"/>
      <c r="X263" s="3"/>
      <c r="Y263" s="130" t="s">
        <v>478</v>
      </c>
      <c r="Z263" s="120"/>
      <c r="AB263" s="3"/>
      <c r="AC263" s="130" t="s">
        <v>478</v>
      </c>
      <c r="AD263" s="120"/>
      <c r="AG263" s="3"/>
    </row>
    <row r="264" spans="20:33" x14ac:dyDescent="0.25">
      <c r="T264" s="130" t="s">
        <v>479</v>
      </c>
      <c r="U264" s="120">
        <v>3</v>
      </c>
      <c r="X264" s="3"/>
      <c r="Y264" s="130" t="s">
        <v>479</v>
      </c>
      <c r="Z264" s="120">
        <v>3</v>
      </c>
      <c r="AB264" s="3"/>
      <c r="AC264" s="130" t="s">
        <v>479</v>
      </c>
      <c r="AD264" s="120">
        <v>3</v>
      </c>
      <c r="AG264" s="3"/>
    </row>
    <row r="265" spans="20:33" x14ac:dyDescent="0.25">
      <c r="T265" s="131" t="s">
        <v>601</v>
      </c>
      <c r="U265" s="124">
        <v>3</v>
      </c>
      <c r="V265" s="5"/>
      <c r="W265" s="5"/>
      <c r="X265" s="6"/>
      <c r="Y265" s="131" t="s">
        <v>601</v>
      </c>
      <c r="Z265" s="124">
        <v>3</v>
      </c>
      <c r="AA265" s="5"/>
      <c r="AB265" s="6"/>
      <c r="AC265" s="131" t="s">
        <v>601</v>
      </c>
      <c r="AD265" s="124">
        <v>3</v>
      </c>
      <c r="AE265" s="5"/>
      <c r="AF265" s="5"/>
      <c r="AG265" s="6"/>
    </row>
    <row r="266" spans="20:33" x14ac:dyDescent="0.25">
      <c r="T266" s="107" t="s">
        <v>681</v>
      </c>
    </row>
    <row r="267" spans="20:33" x14ac:dyDescent="0.25">
      <c r="T267" s="135" t="s">
        <v>227</v>
      </c>
      <c r="U267" s="111" t="s">
        <v>679</v>
      </c>
      <c r="V267" s="28"/>
      <c r="W267" s="28"/>
      <c r="X267" s="29"/>
      <c r="Y267" s="135" t="s">
        <v>227</v>
      </c>
      <c r="Z267" s="111" t="s">
        <v>679</v>
      </c>
      <c r="AA267" s="28"/>
      <c r="AB267" s="29"/>
      <c r="AC267" s="135" t="s">
        <v>227</v>
      </c>
      <c r="AD267" s="111" t="s">
        <v>679</v>
      </c>
      <c r="AE267" s="28"/>
      <c r="AF267" s="28"/>
      <c r="AG267" s="29"/>
    </row>
    <row r="268" spans="20:33" x14ac:dyDescent="0.25">
      <c r="T268" s="107"/>
      <c r="U268" s="104"/>
      <c r="X268" s="3"/>
      <c r="Y268" s="107"/>
      <c r="Z268" s="104"/>
      <c r="AB268" s="3"/>
      <c r="AC268" s="107"/>
      <c r="AD268" s="104"/>
      <c r="AG268" s="3"/>
    </row>
    <row r="269" spans="20:33" x14ac:dyDescent="0.25">
      <c r="T269" s="107" t="s">
        <v>455</v>
      </c>
      <c r="U269" s="104" t="s">
        <v>598</v>
      </c>
      <c r="X269" s="3"/>
      <c r="Y269" s="107" t="s">
        <v>603</v>
      </c>
      <c r="Z269" s="104" t="s">
        <v>604</v>
      </c>
      <c r="AB269" s="3"/>
      <c r="AC269" s="107" t="s">
        <v>461</v>
      </c>
      <c r="AD269" s="104" t="s">
        <v>607</v>
      </c>
      <c r="AG269" s="3"/>
    </row>
    <row r="270" spans="20:33" x14ac:dyDescent="0.25">
      <c r="T270" s="107" t="s">
        <v>231</v>
      </c>
      <c r="U270" s="104" t="s">
        <v>231</v>
      </c>
      <c r="X270" s="3"/>
      <c r="Y270" s="107" t="s">
        <v>231</v>
      </c>
      <c r="Z270" s="104" t="s">
        <v>231</v>
      </c>
      <c r="AB270" s="3"/>
      <c r="AC270" s="107" t="s">
        <v>231</v>
      </c>
      <c r="AD270" s="104" t="s">
        <v>231</v>
      </c>
      <c r="AG270" s="3"/>
    </row>
    <row r="271" spans="20:33" x14ac:dyDescent="0.25">
      <c r="T271" s="107" t="s">
        <v>232</v>
      </c>
      <c r="U271" s="104" t="s">
        <v>599</v>
      </c>
      <c r="X271" s="3"/>
      <c r="Y271" s="107" t="s">
        <v>230</v>
      </c>
      <c r="Z271" s="104" t="s">
        <v>605</v>
      </c>
      <c r="AB271" s="3"/>
      <c r="AC271" s="107" t="s">
        <v>608</v>
      </c>
      <c r="AD271" s="104" t="s">
        <v>609</v>
      </c>
      <c r="AG271" s="3"/>
    </row>
    <row r="272" spans="20:33" x14ac:dyDescent="0.25">
      <c r="T272" s="107"/>
      <c r="U272" s="104"/>
      <c r="X272" s="3"/>
      <c r="Y272" s="107"/>
      <c r="Z272" s="104"/>
      <c r="AB272" s="3"/>
      <c r="AC272" s="107"/>
      <c r="AD272" s="104"/>
      <c r="AG272" s="3"/>
    </row>
    <row r="273" spans="20:33" x14ac:dyDescent="0.25">
      <c r="T273" s="107" t="s">
        <v>233</v>
      </c>
      <c r="U273" s="104"/>
      <c r="X273" s="3"/>
      <c r="Y273" s="107" t="s">
        <v>233</v>
      </c>
      <c r="Z273" s="104"/>
      <c r="AB273" s="3"/>
      <c r="AC273" s="107" t="s">
        <v>233</v>
      </c>
      <c r="AD273" s="104"/>
      <c r="AG273" s="3"/>
    </row>
    <row r="274" spans="20:33" x14ac:dyDescent="0.25">
      <c r="T274" s="107" t="s">
        <v>234</v>
      </c>
      <c r="U274" s="104">
        <v>4.0599999999999997E-2</v>
      </c>
      <c r="X274" s="3"/>
      <c r="Y274" s="107" t="s">
        <v>234</v>
      </c>
      <c r="Z274" s="104">
        <v>0.17610000000000001</v>
      </c>
      <c r="AB274" s="3"/>
      <c r="AC274" s="107" t="s">
        <v>234</v>
      </c>
      <c r="AD274" s="104">
        <v>2.8400000000000002E-2</v>
      </c>
      <c r="AG274" s="3"/>
    </row>
    <row r="275" spans="20:33" x14ac:dyDescent="0.25">
      <c r="T275" s="107" t="s">
        <v>236</v>
      </c>
      <c r="U275" s="104" t="s">
        <v>350</v>
      </c>
      <c r="X275" s="3"/>
      <c r="Y275" s="107" t="s">
        <v>236</v>
      </c>
      <c r="Z275" s="104" t="s">
        <v>278</v>
      </c>
      <c r="AB275" s="3"/>
      <c r="AC275" s="107" t="s">
        <v>236</v>
      </c>
      <c r="AD275" s="104" t="s">
        <v>350</v>
      </c>
      <c r="AG275" s="3"/>
    </row>
    <row r="276" spans="20:33" x14ac:dyDescent="0.25">
      <c r="T276" s="107" t="s">
        <v>238</v>
      </c>
      <c r="U276" s="104" t="s">
        <v>239</v>
      </c>
      <c r="X276" s="3"/>
      <c r="Y276" s="107" t="s">
        <v>238</v>
      </c>
      <c r="Z276" s="104" t="s">
        <v>277</v>
      </c>
      <c r="AB276" s="3"/>
      <c r="AC276" s="107" t="s">
        <v>238</v>
      </c>
      <c r="AD276" s="104" t="s">
        <v>239</v>
      </c>
      <c r="AG276" s="3"/>
    </row>
    <row r="277" spans="20:33" x14ac:dyDescent="0.25">
      <c r="T277" s="107" t="s">
        <v>240</v>
      </c>
      <c r="U277" s="104" t="s">
        <v>241</v>
      </c>
      <c r="X277" s="3"/>
      <c r="Y277" s="107" t="s">
        <v>240</v>
      </c>
      <c r="Z277" s="104" t="s">
        <v>241</v>
      </c>
      <c r="AB277" s="3"/>
      <c r="AC277" s="107" t="s">
        <v>240</v>
      </c>
      <c r="AD277" s="104" t="s">
        <v>241</v>
      </c>
      <c r="AG277" s="3"/>
    </row>
    <row r="278" spans="20:33" x14ac:dyDescent="0.25">
      <c r="T278" s="107" t="s">
        <v>242</v>
      </c>
      <c r="U278" s="104" t="s">
        <v>680</v>
      </c>
      <c r="X278" s="3"/>
      <c r="Y278" s="107" t="s">
        <v>242</v>
      </c>
      <c r="Z278" s="104" t="s">
        <v>682</v>
      </c>
      <c r="AB278" s="3"/>
      <c r="AC278" s="107" t="s">
        <v>242</v>
      </c>
      <c r="AD278" s="104" t="s">
        <v>683</v>
      </c>
      <c r="AG278" s="3"/>
    </row>
    <row r="279" spans="20:33" x14ac:dyDescent="0.25">
      <c r="T279" s="130" t="s">
        <v>478</v>
      </c>
      <c r="U279" s="120"/>
      <c r="X279" s="3"/>
      <c r="Y279" s="130" t="s">
        <v>478</v>
      </c>
      <c r="Z279" s="120"/>
      <c r="AB279" s="3"/>
      <c r="AC279" s="130" t="s">
        <v>478</v>
      </c>
      <c r="AD279" s="120"/>
      <c r="AG279" s="3"/>
    </row>
    <row r="280" spans="20:33" x14ac:dyDescent="0.25">
      <c r="T280" s="130" t="s">
        <v>479</v>
      </c>
      <c r="U280" s="120">
        <v>3</v>
      </c>
      <c r="X280" s="3"/>
      <c r="Y280" s="130" t="s">
        <v>479</v>
      </c>
      <c r="Z280" s="120">
        <v>3</v>
      </c>
      <c r="AB280" s="3"/>
      <c r="AC280" s="130" t="s">
        <v>479</v>
      </c>
      <c r="AD280" s="120">
        <v>3</v>
      </c>
      <c r="AG280" s="3"/>
    </row>
    <row r="281" spans="20:33" x14ac:dyDescent="0.25">
      <c r="T281" s="131" t="s">
        <v>601</v>
      </c>
      <c r="U281" s="124">
        <v>3</v>
      </c>
      <c r="V281" s="5"/>
      <c r="W281" s="5"/>
      <c r="X281" s="6"/>
      <c r="Y281" s="131" t="s">
        <v>601</v>
      </c>
      <c r="Z281" s="124">
        <v>3</v>
      </c>
      <c r="AA281" s="5"/>
      <c r="AB281" s="6"/>
      <c r="AC281" s="131" t="s">
        <v>601</v>
      </c>
      <c r="AD281" s="124">
        <v>3</v>
      </c>
      <c r="AE281" s="5"/>
      <c r="AF281" s="5"/>
      <c r="AG281" s="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83"/>
  <sheetViews>
    <sheetView topLeftCell="A48" workbookViewId="0">
      <selection activeCell="M21" sqref="M21"/>
    </sheetView>
  </sheetViews>
  <sheetFormatPr defaultRowHeight="15" x14ac:dyDescent="0.25"/>
  <cols>
    <col min="7" max="7" width="19.85546875" customWidth="1"/>
    <col min="8" max="8" width="16.42578125" customWidth="1"/>
    <col min="10" max="10" width="21.42578125" customWidth="1"/>
    <col min="11" max="11" width="16" customWidth="1"/>
    <col min="13" max="13" width="17" customWidth="1"/>
    <col min="14" max="14" width="18.42578125" customWidth="1"/>
  </cols>
  <sheetData>
    <row r="2" spans="1:11" ht="21" x14ac:dyDescent="0.35">
      <c r="A2" s="46" t="s">
        <v>594</v>
      </c>
      <c r="B2" s="46"/>
      <c r="C2" s="46"/>
      <c r="G2" t="s">
        <v>489</v>
      </c>
    </row>
    <row r="3" spans="1:11" x14ac:dyDescent="0.25">
      <c r="A3" s="1"/>
      <c r="B3" s="41" t="s">
        <v>11</v>
      </c>
      <c r="C3" s="41" t="s">
        <v>449</v>
      </c>
      <c r="D3" s="28"/>
      <c r="E3" s="28"/>
      <c r="F3" s="29"/>
      <c r="G3" s="127" t="s">
        <v>227</v>
      </c>
      <c r="H3" s="113" t="s">
        <v>475</v>
      </c>
      <c r="I3" s="1"/>
      <c r="J3" s="127" t="s">
        <v>227</v>
      </c>
      <c r="K3" s="113" t="s">
        <v>481</v>
      </c>
    </row>
    <row r="4" spans="1:11" x14ac:dyDescent="0.25">
      <c r="A4" s="2" t="s">
        <v>64</v>
      </c>
      <c r="B4">
        <v>0.94061667864565435</v>
      </c>
      <c r="C4">
        <v>2.9931795403639798</v>
      </c>
      <c r="E4" t="s">
        <v>77</v>
      </c>
      <c r="F4" s="3"/>
      <c r="G4" s="106"/>
      <c r="H4" s="114"/>
      <c r="I4" s="2"/>
      <c r="J4" s="106"/>
      <c r="K4" s="114"/>
    </row>
    <row r="5" spans="1:11" x14ac:dyDescent="0.25">
      <c r="A5" s="2"/>
      <c r="B5">
        <v>1.293857576316811</v>
      </c>
      <c r="C5">
        <v>1.4556654442141288</v>
      </c>
      <c r="F5" s="3"/>
      <c r="G5" s="106" t="s">
        <v>230</v>
      </c>
      <c r="H5" s="114" t="s">
        <v>451</v>
      </c>
      <c r="I5" s="2"/>
      <c r="J5" s="106" t="s">
        <v>230</v>
      </c>
      <c r="K5" s="114" t="s">
        <v>451</v>
      </c>
    </row>
    <row r="6" spans="1:11" x14ac:dyDescent="0.25">
      <c r="A6" s="2"/>
      <c r="B6">
        <v>1.3771434245729861</v>
      </c>
      <c r="C6">
        <v>4.5683678375528558</v>
      </c>
      <c r="F6" s="3"/>
      <c r="G6" s="106" t="s">
        <v>231</v>
      </c>
      <c r="H6" s="114" t="s">
        <v>231</v>
      </c>
      <c r="I6" s="2"/>
      <c r="J6" s="106" t="s">
        <v>231</v>
      </c>
      <c r="K6" s="114" t="s">
        <v>231</v>
      </c>
    </row>
    <row r="7" spans="1:11" x14ac:dyDescent="0.25">
      <c r="A7" s="2"/>
      <c r="B7">
        <v>0.40100129999608713</v>
      </c>
      <c r="C7">
        <v>2.3321794784161036</v>
      </c>
      <c r="F7" s="3"/>
      <c r="G7" s="106" t="s">
        <v>232</v>
      </c>
      <c r="H7" s="114" t="s">
        <v>476</v>
      </c>
      <c r="I7" s="2"/>
      <c r="J7" s="106" t="s">
        <v>232</v>
      </c>
      <c r="K7" s="114" t="s">
        <v>476</v>
      </c>
    </row>
    <row r="8" spans="1:11" x14ac:dyDescent="0.25">
      <c r="A8" s="2"/>
      <c r="B8">
        <v>0.98738102046846088</v>
      </c>
      <c r="C8">
        <v>2.1760003955473315</v>
      </c>
      <c r="E8">
        <v>1.5097015096329273E-2</v>
      </c>
      <c r="F8" s="3"/>
      <c r="G8" s="106"/>
      <c r="H8" s="114"/>
      <c r="I8" s="2"/>
      <c r="J8" s="106"/>
      <c r="K8" s="114"/>
    </row>
    <row r="9" spans="1:11" x14ac:dyDescent="0.25">
      <c r="A9" s="2"/>
      <c r="F9" s="3"/>
      <c r="G9" s="106" t="s">
        <v>233</v>
      </c>
      <c r="H9" s="114"/>
      <c r="I9" s="2"/>
      <c r="J9" s="106" t="s">
        <v>233</v>
      </c>
      <c r="K9" s="114"/>
    </row>
    <row r="10" spans="1:11" x14ac:dyDescent="0.25">
      <c r="A10" s="2" t="s">
        <v>35</v>
      </c>
      <c r="B10">
        <f>AVERAGE(B4:B8)</f>
        <v>1</v>
      </c>
      <c r="C10">
        <f>AVERAGE(C4:C8)</f>
        <v>2.7050785392188801</v>
      </c>
      <c r="F10" s="3"/>
      <c r="G10" s="106" t="s">
        <v>234</v>
      </c>
      <c r="H10" s="114">
        <v>1.5100000000000001E-2</v>
      </c>
      <c r="I10" s="2"/>
      <c r="J10" s="106" t="s">
        <v>234</v>
      </c>
      <c r="K10" s="114">
        <v>3.5499999999999997E-2</v>
      </c>
    </row>
    <row r="11" spans="1:11" x14ac:dyDescent="0.25">
      <c r="A11" s="2" t="s">
        <v>188</v>
      </c>
      <c r="B11">
        <f>STDEV(B4:B8)</f>
        <v>0.38440684761177718</v>
      </c>
      <c r="C11">
        <f>STDEV(C4:C8)</f>
        <v>1.1763141236266992</v>
      </c>
      <c r="F11" s="3"/>
      <c r="G11" s="106" t="s">
        <v>236</v>
      </c>
      <c r="H11" s="114" t="s">
        <v>350</v>
      </c>
      <c r="I11" s="2"/>
      <c r="J11" s="106" t="s">
        <v>236</v>
      </c>
      <c r="K11" s="114" t="s">
        <v>350</v>
      </c>
    </row>
    <row r="12" spans="1:11" x14ac:dyDescent="0.25">
      <c r="A12" s="2" t="s">
        <v>37</v>
      </c>
      <c r="B12">
        <f>B11/SQRT(COUNT(B4:B8))</f>
        <v>0.17191196845526729</v>
      </c>
      <c r="C12">
        <f>C11/SQRT(COUNT(C4:C8))</f>
        <v>0.52606366866447818</v>
      </c>
      <c r="F12" s="3"/>
      <c r="G12" s="106" t="s">
        <v>238</v>
      </c>
      <c r="H12" s="114" t="s">
        <v>239</v>
      </c>
      <c r="I12" s="2"/>
      <c r="J12" s="106" t="s">
        <v>238</v>
      </c>
      <c r="K12" s="114" t="s">
        <v>239</v>
      </c>
    </row>
    <row r="13" spans="1:11" x14ac:dyDescent="0.25">
      <c r="A13" s="2"/>
      <c r="F13" s="3"/>
      <c r="G13" s="106" t="s">
        <v>240</v>
      </c>
      <c r="H13" s="114" t="s">
        <v>241</v>
      </c>
      <c r="I13" s="2"/>
      <c r="J13" s="106" t="s">
        <v>240</v>
      </c>
      <c r="K13" s="114" t="s">
        <v>241</v>
      </c>
    </row>
    <row r="14" spans="1:11" x14ac:dyDescent="0.25">
      <c r="A14" s="2" t="s">
        <v>75</v>
      </c>
      <c r="B14">
        <v>1.4530462142071952</v>
      </c>
      <c r="C14">
        <v>0.19198700777330294</v>
      </c>
      <c r="F14" s="3"/>
      <c r="G14" s="106" t="s">
        <v>242</v>
      </c>
      <c r="H14" s="114" t="s">
        <v>477</v>
      </c>
      <c r="I14" s="2"/>
      <c r="J14" s="106" t="s">
        <v>242</v>
      </c>
      <c r="K14" s="114" t="s">
        <v>482</v>
      </c>
    </row>
    <row r="15" spans="1:11" x14ac:dyDescent="0.25">
      <c r="A15" s="2"/>
      <c r="B15">
        <v>1.7399918983402725</v>
      </c>
      <c r="C15">
        <v>9.4017986143075938E-2</v>
      </c>
      <c r="F15" s="3"/>
      <c r="G15" s="106" t="s">
        <v>478</v>
      </c>
      <c r="H15" s="114"/>
      <c r="I15" s="2"/>
      <c r="J15" s="106" t="s">
        <v>478</v>
      </c>
      <c r="K15" s="114"/>
    </row>
    <row r="16" spans="1:11" x14ac:dyDescent="0.25">
      <c r="A16" s="2"/>
      <c r="B16">
        <v>1.0133135020899602</v>
      </c>
      <c r="C16">
        <v>0.34605675914191608</v>
      </c>
      <c r="F16" s="3"/>
      <c r="G16" s="106" t="s">
        <v>479</v>
      </c>
      <c r="H16" s="114">
        <v>5</v>
      </c>
      <c r="I16" s="2"/>
      <c r="J16" s="106" t="s">
        <v>479</v>
      </c>
      <c r="K16" s="114">
        <v>5</v>
      </c>
    </row>
    <row r="17" spans="1:14" x14ac:dyDescent="0.25">
      <c r="A17" s="2"/>
      <c r="B17">
        <v>0.50665675104498009</v>
      </c>
      <c r="C17">
        <v>0.51018082743844739</v>
      </c>
      <c r="F17" s="3"/>
      <c r="G17" s="108" t="s">
        <v>480</v>
      </c>
      <c r="H17" s="115">
        <v>5</v>
      </c>
      <c r="I17" s="4"/>
      <c r="J17" s="108" t="s">
        <v>480</v>
      </c>
      <c r="K17" s="115">
        <v>5</v>
      </c>
    </row>
    <row r="18" spans="1:14" x14ac:dyDescent="0.25">
      <c r="A18" s="2"/>
      <c r="B18">
        <v>0.28699163431759162</v>
      </c>
      <c r="C18">
        <v>0.28108543188829388</v>
      </c>
      <c r="E18">
        <v>3.5495024947269506E-2</v>
      </c>
      <c r="F18" s="3"/>
    </row>
    <row r="19" spans="1:14" x14ac:dyDescent="0.25">
      <c r="A19" s="2"/>
      <c r="F19" s="3"/>
      <c r="G19" s="127" t="s">
        <v>227</v>
      </c>
      <c r="H19" s="113" t="s">
        <v>483</v>
      </c>
      <c r="J19" s="135" t="s">
        <v>227</v>
      </c>
      <c r="K19" s="113" t="s">
        <v>485</v>
      </c>
      <c r="M19" s="106"/>
      <c r="N19" s="104"/>
    </row>
    <row r="20" spans="1:14" x14ac:dyDescent="0.25">
      <c r="A20" s="2" t="s">
        <v>35</v>
      </c>
      <c r="B20">
        <f>AVERAGE(B14:B18)</f>
        <v>1</v>
      </c>
      <c r="C20">
        <f>AVERAGE(C14:C18)</f>
        <v>0.28466560247700723</v>
      </c>
      <c r="F20" s="3"/>
      <c r="G20" s="106"/>
      <c r="H20" s="114"/>
      <c r="J20" s="107"/>
      <c r="K20" s="114"/>
      <c r="M20" s="106"/>
      <c r="N20" s="104"/>
    </row>
    <row r="21" spans="1:14" x14ac:dyDescent="0.25">
      <c r="A21" s="2" t="s">
        <v>188</v>
      </c>
      <c r="B21">
        <f>STDEV(B14:B18)</f>
        <v>0.61334831498448006</v>
      </c>
      <c r="C21">
        <f>STDEV(C14:C18)</f>
        <v>0.15777725117834002</v>
      </c>
      <c r="F21" s="3"/>
      <c r="G21" s="106" t="s">
        <v>230</v>
      </c>
      <c r="H21" s="114" t="s">
        <v>451</v>
      </c>
      <c r="J21" s="107" t="s">
        <v>230</v>
      </c>
      <c r="K21" s="114" t="s">
        <v>451</v>
      </c>
    </row>
    <row r="22" spans="1:14" x14ac:dyDescent="0.25">
      <c r="A22" s="2" t="s">
        <v>37</v>
      </c>
      <c r="B22">
        <f>B21/SQRT(COUNT(B14:B18))</f>
        <v>0.27429770523805003</v>
      </c>
      <c r="C22">
        <f>C21/SQRT(COUNT(C14:C18))</f>
        <v>7.0560131787565414E-2</v>
      </c>
      <c r="F22" s="3"/>
      <c r="G22" s="106" t="s">
        <v>231</v>
      </c>
      <c r="H22" s="114" t="s">
        <v>231</v>
      </c>
      <c r="J22" s="107" t="s">
        <v>231</v>
      </c>
      <c r="K22" s="114" t="s">
        <v>231</v>
      </c>
    </row>
    <row r="23" spans="1:14" x14ac:dyDescent="0.25">
      <c r="A23" s="2"/>
      <c r="F23" s="3"/>
      <c r="G23" s="106" t="s">
        <v>232</v>
      </c>
      <c r="H23" s="114" t="s">
        <v>476</v>
      </c>
      <c r="J23" s="107" t="s">
        <v>232</v>
      </c>
      <c r="K23" s="114" t="s">
        <v>476</v>
      </c>
    </row>
    <row r="24" spans="1:14" x14ac:dyDescent="0.25">
      <c r="A24" s="2" t="s">
        <v>76</v>
      </c>
      <c r="B24">
        <v>1.3461715235650065</v>
      </c>
      <c r="C24">
        <v>0.45026999371150667</v>
      </c>
      <c r="F24" s="3"/>
      <c r="G24" s="106"/>
      <c r="H24" s="114"/>
      <c r="J24" s="107"/>
      <c r="K24" s="114"/>
    </row>
    <row r="25" spans="1:14" x14ac:dyDescent="0.25">
      <c r="A25" s="2"/>
      <c r="B25">
        <v>1.2387304116073974</v>
      </c>
      <c r="C25">
        <v>4.6034594345430078E-2</v>
      </c>
      <c r="F25" s="3"/>
      <c r="G25" s="106" t="s">
        <v>233</v>
      </c>
      <c r="H25" s="114"/>
      <c r="J25" s="107" t="s">
        <v>233</v>
      </c>
      <c r="K25" s="114"/>
    </row>
    <row r="26" spans="1:14" x14ac:dyDescent="0.25">
      <c r="A26" s="2"/>
      <c r="B26">
        <v>0.75203006445913501</v>
      </c>
      <c r="C26">
        <v>0.21005837961595411</v>
      </c>
      <c r="F26" s="3"/>
      <c r="G26" s="106" t="s">
        <v>234</v>
      </c>
      <c r="H26" s="114">
        <v>1.6199999999999999E-2</v>
      </c>
      <c r="J26" s="107" t="s">
        <v>234</v>
      </c>
      <c r="K26" s="114">
        <v>0.22650000000000001</v>
      </c>
    </row>
    <row r="27" spans="1:14" x14ac:dyDescent="0.25">
      <c r="A27" s="2"/>
      <c r="B27">
        <v>0.76252801294544836</v>
      </c>
      <c r="C27">
        <v>0.45655552858877874</v>
      </c>
      <c r="F27" s="3"/>
      <c r="G27" s="106" t="s">
        <v>236</v>
      </c>
      <c r="H27" s="114" t="s">
        <v>350</v>
      </c>
      <c r="J27" s="107" t="s">
        <v>236</v>
      </c>
      <c r="K27" s="114" t="s">
        <v>278</v>
      </c>
    </row>
    <row r="28" spans="1:14" x14ac:dyDescent="0.25">
      <c r="A28" s="2"/>
      <c r="B28">
        <v>0.90053998742301333</v>
      </c>
      <c r="C28">
        <v>0.9194622468430983</v>
      </c>
      <c r="E28">
        <v>1.6229554572966976E-2</v>
      </c>
      <c r="F28" s="3"/>
      <c r="G28" s="106" t="s">
        <v>238</v>
      </c>
      <c r="H28" s="114" t="s">
        <v>239</v>
      </c>
      <c r="J28" s="107" t="s">
        <v>238</v>
      </c>
      <c r="K28" s="114" t="s">
        <v>277</v>
      </c>
    </row>
    <row r="29" spans="1:14" x14ac:dyDescent="0.25">
      <c r="A29" s="2"/>
      <c r="F29" s="3"/>
      <c r="G29" s="106" t="s">
        <v>240</v>
      </c>
      <c r="H29" s="114" t="s">
        <v>241</v>
      </c>
      <c r="J29" s="107" t="s">
        <v>240</v>
      </c>
      <c r="K29" s="114" t="s">
        <v>241</v>
      </c>
    </row>
    <row r="30" spans="1:14" x14ac:dyDescent="0.25">
      <c r="A30" s="2" t="s">
        <v>35</v>
      </c>
      <c r="B30">
        <f>AVERAGE(B24:B28)</f>
        <v>1</v>
      </c>
      <c r="C30">
        <f>AVERAGE(C24:C28)</f>
        <v>0.41647614862095361</v>
      </c>
      <c r="F30" s="3"/>
      <c r="G30" s="106" t="s">
        <v>242</v>
      </c>
      <c r="H30" s="114" t="s">
        <v>484</v>
      </c>
      <c r="J30" s="107" t="s">
        <v>242</v>
      </c>
      <c r="K30" s="114" t="s">
        <v>486</v>
      </c>
    </row>
    <row r="31" spans="1:14" x14ac:dyDescent="0.25">
      <c r="A31" s="2" t="s">
        <v>188</v>
      </c>
      <c r="B31">
        <f>STDEV(B24:B28)</f>
        <v>0.27595346565279338</v>
      </c>
      <c r="C31">
        <f>STDEV(C24:C28)</f>
        <v>0.32999190753881125</v>
      </c>
      <c r="F31" s="3"/>
      <c r="G31" s="106" t="s">
        <v>478</v>
      </c>
      <c r="H31" s="114"/>
      <c r="J31" s="107" t="s">
        <v>478</v>
      </c>
      <c r="K31" s="114"/>
    </row>
    <row r="32" spans="1:14" x14ac:dyDescent="0.25">
      <c r="A32" s="2" t="s">
        <v>37</v>
      </c>
      <c r="B32">
        <f>B31/SQRT(COUNT(B24:B28))</f>
        <v>0.12341014156525987</v>
      </c>
      <c r="C32">
        <f>C31/SQRT(COUNT(C24:C28))</f>
        <v>0.14757686745632145</v>
      </c>
      <c r="F32" s="3"/>
      <c r="G32" s="106" t="s">
        <v>479</v>
      </c>
      <c r="H32" s="114">
        <v>5</v>
      </c>
      <c r="J32" s="107" t="s">
        <v>479</v>
      </c>
      <c r="K32" s="114">
        <v>5</v>
      </c>
    </row>
    <row r="33" spans="1:12" x14ac:dyDescent="0.25">
      <c r="A33" s="2"/>
      <c r="F33" s="3"/>
      <c r="G33" s="108" t="s">
        <v>480</v>
      </c>
      <c r="H33" s="115">
        <v>5</v>
      </c>
      <c r="J33" s="110" t="s">
        <v>480</v>
      </c>
      <c r="K33" s="115">
        <v>5</v>
      </c>
    </row>
    <row r="34" spans="1:12" x14ac:dyDescent="0.25">
      <c r="A34" s="2" t="s">
        <v>78</v>
      </c>
      <c r="B34">
        <v>1.5649180030112282</v>
      </c>
      <c r="C34">
        <v>1.2711083980468874</v>
      </c>
      <c r="F34" s="3"/>
    </row>
    <row r="35" spans="1:12" x14ac:dyDescent="0.25">
      <c r="A35" s="2"/>
      <c r="B35">
        <v>1.7006509508669616</v>
      </c>
      <c r="C35">
        <v>1.3529298775471599</v>
      </c>
      <c r="F35" s="3"/>
    </row>
    <row r="36" spans="1:12" x14ac:dyDescent="0.25">
      <c r="A36" s="2"/>
      <c r="B36">
        <v>0.19292166430251337</v>
      </c>
      <c r="C36">
        <v>4.4262565277205974</v>
      </c>
      <c r="F36" s="3"/>
      <c r="G36" s="127" t="s">
        <v>227</v>
      </c>
      <c r="H36" s="113" t="s">
        <v>487</v>
      </c>
      <c r="J36" s="135" t="s">
        <v>227</v>
      </c>
      <c r="K36" s="113" t="s">
        <v>490</v>
      </c>
    </row>
    <row r="37" spans="1:12" x14ac:dyDescent="0.25">
      <c r="A37" s="2"/>
      <c r="B37">
        <v>0.64890854374705764</v>
      </c>
      <c r="C37">
        <v>0.79890012840597369</v>
      </c>
      <c r="F37" s="3"/>
      <c r="G37" s="106"/>
      <c r="H37" s="114"/>
      <c r="J37" s="107"/>
      <c r="K37" s="114"/>
    </row>
    <row r="38" spans="1:12" x14ac:dyDescent="0.25">
      <c r="A38" s="2"/>
      <c r="B38">
        <v>0.89260083807223944</v>
      </c>
      <c r="C38">
        <v>1.7606242771300478</v>
      </c>
      <c r="E38">
        <v>0.22647388744347116</v>
      </c>
      <c r="F38" s="3"/>
      <c r="G38" s="106" t="s">
        <v>230</v>
      </c>
      <c r="H38" s="114" t="s">
        <v>451</v>
      </c>
      <c r="J38" s="107" t="s">
        <v>230</v>
      </c>
      <c r="K38" s="114" t="s">
        <v>451</v>
      </c>
    </row>
    <row r="39" spans="1:12" x14ac:dyDescent="0.25">
      <c r="A39" s="2"/>
      <c r="F39" s="3"/>
      <c r="G39" s="106" t="s">
        <v>231</v>
      </c>
      <c r="H39" s="114" t="s">
        <v>231</v>
      </c>
      <c r="J39" s="107" t="s">
        <v>231</v>
      </c>
      <c r="K39" s="114" t="s">
        <v>231</v>
      </c>
    </row>
    <row r="40" spans="1:12" x14ac:dyDescent="0.25">
      <c r="A40" s="2" t="s">
        <v>35</v>
      </c>
      <c r="B40">
        <f>AVERAGE(B34:B38)</f>
        <v>1</v>
      </c>
      <c r="C40">
        <f>AVERAGE(C34:C38)</f>
        <v>1.9219638417701332</v>
      </c>
      <c r="F40" s="3"/>
      <c r="G40" s="106" t="s">
        <v>232</v>
      </c>
      <c r="H40" s="114" t="s">
        <v>476</v>
      </c>
      <c r="J40" s="107" t="s">
        <v>232</v>
      </c>
      <c r="K40" s="114" t="s">
        <v>476</v>
      </c>
    </row>
    <row r="41" spans="1:12" x14ac:dyDescent="0.25">
      <c r="A41" s="2" t="s">
        <v>188</v>
      </c>
      <c r="B41">
        <f>STDEV(B34:B38)</f>
        <v>0.63170787070959356</v>
      </c>
      <c r="C41">
        <f>STDEV(C34:C38)</f>
        <v>1.4410236706385182</v>
      </c>
      <c r="F41" s="3"/>
      <c r="G41" s="106"/>
      <c r="H41" s="114"/>
      <c r="J41" s="107"/>
      <c r="K41" s="114"/>
    </row>
    <row r="42" spans="1:12" x14ac:dyDescent="0.25">
      <c r="A42" s="2" t="s">
        <v>37</v>
      </c>
      <c r="B42">
        <f>B41/SQRT(COUNT(B34:B38))</f>
        <v>0.28250834816565989</v>
      </c>
      <c r="C42">
        <f>C41/SQRT(COUNT(C34:C38))</f>
        <v>0.64444537694679882</v>
      </c>
      <c r="F42" s="3"/>
      <c r="G42" s="106" t="s">
        <v>233</v>
      </c>
      <c r="H42" s="114"/>
      <c r="J42" s="107" t="s">
        <v>233</v>
      </c>
      <c r="K42" s="114"/>
    </row>
    <row r="43" spans="1:12" x14ac:dyDescent="0.25">
      <c r="A43" s="2"/>
      <c r="F43" s="3"/>
      <c r="G43" s="106" t="s">
        <v>234</v>
      </c>
      <c r="H43" s="114">
        <v>0.2142</v>
      </c>
      <c r="J43" s="107" t="s">
        <v>234</v>
      </c>
      <c r="K43" s="114">
        <v>0.81110000000000004</v>
      </c>
    </row>
    <row r="44" spans="1:12" x14ac:dyDescent="0.25">
      <c r="A44" s="2" t="s">
        <v>79</v>
      </c>
      <c r="B44">
        <v>0.77857694449175097</v>
      </c>
      <c r="C44">
        <v>0.41722905382442599</v>
      </c>
      <c r="F44" s="3"/>
      <c r="G44" s="106" t="s">
        <v>236</v>
      </c>
      <c r="H44" s="114" t="s">
        <v>278</v>
      </c>
      <c r="J44" s="107" t="s">
        <v>236</v>
      </c>
      <c r="K44" s="114" t="s">
        <v>278</v>
      </c>
      <c r="L44" s="28"/>
    </row>
    <row r="45" spans="1:12" x14ac:dyDescent="0.25">
      <c r="A45" s="2"/>
      <c r="B45">
        <v>0.97192138447952747</v>
      </c>
      <c r="C45">
        <v>0.692032418836523</v>
      </c>
      <c r="F45" s="3"/>
      <c r="G45" s="106" t="s">
        <v>238</v>
      </c>
      <c r="H45" s="114" t="s">
        <v>277</v>
      </c>
      <c r="J45" s="107" t="s">
        <v>238</v>
      </c>
      <c r="K45" s="114" t="s">
        <v>277</v>
      </c>
    </row>
    <row r="46" spans="1:12" x14ac:dyDescent="0.25">
      <c r="A46" s="2"/>
      <c r="B46">
        <v>0.23470354353192693</v>
      </c>
      <c r="C46">
        <v>3.8876855379181099</v>
      </c>
      <c r="F46" s="3"/>
      <c r="G46" s="106" t="s">
        <v>240</v>
      </c>
      <c r="H46" s="114" t="s">
        <v>241</v>
      </c>
      <c r="J46" s="107" t="s">
        <v>240</v>
      </c>
      <c r="K46" s="114" t="s">
        <v>241</v>
      </c>
    </row>
    <row r="47" spans="1:12" x14ac:dyDescent="0.25">
      <c r="A47" s="2"/>
      <c r="B47">
        <v>2.4604318024513709</v>
      </c>
      <c r="C47">
        <v>1.8389873156059673</v>
      </c>
      <c r="F47" s="3"/>
      <c r="G47" s="106" t="s">
        <v>242</v>
      </c>
      <c r="H47" s="114" t="s">
        <v>488</v>
      </c>
      <c r="J47" s="107" t="s">
        <v>242</v>
      </c>
      <c r="K47" s="114" t="s">
        <v>491</v>
      </c>
    </row>
    <row r="48" spans="1:12" x14ac:dyDescent="0.25">
      <c r="A48" s="2"/>
      <c r="B48">
        <v>0.55436632504542338</v>
      </c>
      <c r="C48">
        <v>3.7813765724392341</v>
      </c>
      <c r="E48">
        <v>0.21424068808441676</v>
      </c>
      <c r="F48" s="3"/>
      <c r="G48" s="106" t="s">
        <v>478</v>
      </c>
      <c r="H48" s="114"/>
      <c r="J48" s="107" t="s">
        <v>478</v>
      </c>
      <c r="K48" s="114"/>
    </row>
    <row r="49" spans="1:14" x14ac:dyDescent="0.25">
      <c r="A49" s="2"/>
      <c r="F49" s="3"/>
      <c r="G49" s="106" t="s">
        <v>479</v>
      </c>
      <c r="H49" s="114">
        <v>5</v>
      </c>
      <c r="J49" s="107" t="s">
        <v>479</v>
      </c>
      <c r="K49" s="114">
        <v>5</v>
      </c>
    </row>
    <row r="50" spans="1:14" x14ac:dyDescent="0.25">
      <c r="A50" s="2" t="s">
        <v>35</v>
      </c>
      <c r="B50">
        <f>AVERAGE(B44:B48)</f>
        <v>1</v>
      </c>
      <c r="C50">
        <f>AVERAGE(C44:C48)</f>
        <v>2.1234621797248523</v>
      </c>
      <c r="F50" s="3"/>
      <c r="G50" s="108" t="s">
        <v>480</v>
      </c>
      <c r="H50" s="115">
        <v>5</v>
      </c>
      <c r="J50" s="110" t="s">
        <v>480</v>
      </c>
      <c r="K50" s="115">
        <v>5</v>
      </c>
    </row>
    <row r="51" spans="1:14" x14ac:dyDescent="0.25">
      <c r="A51" s="2" t="s">
        <v>188</v>
      </c>
      <c r="B51">
        <f>STDEV(B44:B48)</f>
        <v>0.86124120696637974</v>
      </c>
      <c r="C51">
        <f>STDEV(C44:C48)</f>
        <v>1.6509325228303857</v>
      </c>
      <c r="F51" s="3"/>
    </row>
    <row r="52" spans="1:14" x14ac:dyDescent="0.25">
      <c r="A52" s="2" t="s">
        <v>37</v>
      </c>
      <c r="B52">
        <f>B51/SQRT(COUNT(B44:B48))</f>
        <v>0.38515877676015808</v>
      </c>
      <c r="C52">
        <f>C51/SQRT(COUNT(C44:C48))</f>
        <v>0.73831946946279314</v>
      </c>
      <c r="F52" s="3"/>
      <c r="G52" s="127" t="s">
        <v>227</v>
      </c>
      <c r="H52" s="113" t="s">
        <v>492</v>
      </c>
      <c r="I52" s="1"/>
      <c r="J52" s="127" t="s">
        <v>227</v>
      </c>
      <c r="K52" s="113" t="s">
        <v>494</v>
      </c>
    </row>
    <row r="53" spans="1:14" x14ac:dyDescent="0.25">
      <c r="A53" s="2"/>
      <c r="F53" s="3"/>
      <c r="G53" s="106"/>
      <c r="H53" s="114"/>
      <c r="I53" s="2"/>
      <c r="J53" s="106"/>
      <c r="K53" s="114"/>
    </row>
    <row r="54" spans="1:14" x14ac:dyDescent="0.25">
      <c r="A54" s="2" t="s">
        <v>80</v>
      </c>
      <c r="B54">
        <v>1.0133773733913449</v>
      </c>
      <c r="C54">
        <v>0.78958775517592894</v>
      </c>
      <c r="F54" s="3"/>
      <c r="G54" s="106" t="s">
        <v>230</v>
      </c>
      <c r="H54" s="114" t="s">
        <v>451</v>
      </c>
      <c r="I54" s="2"/>
      <c r="J54" s="106" t="s">
        <v>230</v>
      </c>
      <c r="K54" s="114" t="s">
        <v>451</v>
      </c>
    </row>
    <row r="55" spans="1:14" x14ac:dyDescent="0.25">
      <c r="A55" s="2"/>
      <c r="B55">
        <v>1.8393187558352764</v>
      </c>
      <c r="C55">
        <v>0.80060998948676154</v>
      </c>
      <c r="F55" s="3"/>
      <c r="G55" s="106" t="s">
        <v>231</v>
      </c>
      <c r="H55" s="114" t="s">
        <v>231</v>
      </c>
      <c r="I55" s="2"/>
      <c r="J55" s="106" t="s">
        <v>231</v>
      </c>
      <c r="K55" s="114" t="s">
        <v>231</v>
      </c>
    </row>
    <row r="56" spans="1:14" x14ac:dyDescent="0.25">
      <c r="A56" s="2"/>
      <c r="B56">
        <v>0.47935670655779</v>
      </c>
      <c r="C56">
        <v>3.3616546521581681</v>
      </c>
      <c r="F56" s="3"/>
      <c r="G56" s="106" t="s">
        <v>232</v>
      </c>
      <c r="H56" s="114" t="s">
        <v>476</v>
      </c>
      <c r="I56" s="2"/>
      <c r="J56" s="106" t="s">
        <v>232</v>
      </c>
      <c r="K56" s="114" t="s">
        <v>476</v>
      </c>
    </row>
    <row r="57" spans="1:14" x14ac:dyDescent="0.25">
      <c r="A57" s="2"/>
      <c r="B57">
        <v>0.244714504967285</v>
      </c>
      <c r="C57">
        <v>0.51376179717743686</v>
      </c>
      <c r="F57" s="3"/>
      <c r="G57" s="106"/>
      <c r="H57" s="114"/>
      <c r="I57" s="2"/>
      <c r="J57" s="106"/>
      <c r="K57" s="114"/>
    </row>
    <row r="58" spans="1:14" x14ac:dyDescent="0.25">
      <c r="A58" s="2"/>
      <c r="B58">
        <v>1.4232326592483036</v>
      </c>
      <c r="C58">
        <v>0.31407293318429863</v>
      </c>
      <c r="E58">
        <v>0.81113601613491393</v>
      </c>
      <c r="F58" s="3"/>
      <c r="G58" s="106" t="s">
        <v>233</v>
      </c>
      <c r="H58" s="114"/>
      <c r="I58" s="2"/>
      <c r="J58" s="106" t="s">
        <v>233</v>
      </c>
      <c r="K58" s="114"/>
      <c r="L58" s="5"/>
    </row>
    <row r="59" spans="1:14" x14ac:dyDescent="0.25">
      <c r="A59" s="2"/>
      <c r="F59" s="3"/>
      <c r="G59" s="106" t="s">
        <v>234</v>
      </c>
      <c r="H59" s="114">
        <v>0.78820000000000001</v>
      </c>
      <c r="I59" s="2"/>
      <c r="J59" s="106" t="s">
        <v>234</v>
      </c>
      <c r="K59" s="114">
        <v>4.7699999999999999E-2</v>
      </c>
      <c r="M59" s="106"/>
      <c r="N59" s="104"/>
    </row>
    <row r="60" spans="1:14" x14ac:dyDescent="0.25">
      <c r="A60" s="2" t="s">
        <v>35</v>
      </c>
      <c r="B60">
        <f>AVERAGE(B54:B58)</f>
        <v>1</v>
      </c>
      <c r="C60">
        <f>AVERAGE(C54:C58)</f>
        <v>1.1559374254365189</v>
      </c>
      <c r="F60" s="3"/>
      <c r="G60" s="106" t="s">
        <v>236</v>
      </c>
      <c r="H60" s="114" t="s">
        <v>278</v>
      </c>
      <c r="I60" s="2"/>
      <c r="J60" s="106" t="s">
        <v>236</v>
      </c>
      <c r="K60" s="114" t="s">
        <v>350</v>
      </c>
      <c r="M60" s="106"/>
      <c r="N60" s="104"/>
    </row>
    <row r="61" spans="1:14" x14ac:dyDescent="0.25">
      <c r="A61" s="2" t="s">
        <v>188</v>
      </c>
      <c r="B61">
        <f>STDEV(B54:B58)</f>
        <v>0.65675079556161986</v>
      </c>
      <c r="C61">
        <f>STDEV(C54:C58)</f>
        <v>1.2496783098802215</v>
      </c>
      <c r="F61" s="3"/>
      <c r="G61" s="106" t="s">
        <v>238</v>
      </c>
      <c r="H61" s="114" t="s">
        <v>277</v>
      </c>
      <c r="I61" s="2"/>
      <c r="J61" s="106" t="s">
        <v>238</v>
      </c>
      <c r="K61" s="114" t="s">
        <v>239</v>
      </c>
      <c r="M61" s="106"/>
      <c r="N61" s="104"/>
    </row>
    <row r="62" spans="1:14" x14ac:dyDescent="0.25">
      <c r="A62" s="2" t="s">
        <v>37</v>
      </c>
      <c r="B62">
        <f>B61/SQRT(COUNT(B54:B58))</f>
        <v>0.29370788463056985</v>
      </c>
      <c r="C62">
        <f>C61/SQRT(COUNT(C54:C58))</f>
        <v>0.55887313017984441</v>
      </c>
      <c r="F62" s="3"/>
      <c r="G62" s="106" t="s">
        <v>240</v>
      </c>
      <c r="H62" s="114" t="s">
        <v>241</v>
      </c>
      <c r="I62" s="2"/>
      <c r="J62" s="106" t="s">
        <v>240</v>
      </c>
      <c r="K62" s="114" t="s">
        <v>241</v>
      </c>
      <c r="M62" s="106"/>
      <c r="N62" s="104"/>
    </row>
    <row r="63" spans="1:14" x14ac:dyDescent="0.25">
      <c r="A63" s="2"/>
      <c r="F63" s="3"/>
      <c r="G63" s="106" t="s">
        <v>242</v>
      </c>
      <c r="H63" s="114" t="s">
        <v>493</v>
      </c>
      <c r="I63" s="2"/>
      <c r="J63" s="106" t="s">
        <v>242</v>
      </c>
      <c r="K63" s="114" t="s">
        <v>495</v>
      </c>
      <c r="M63" s="106"/>
      <c r="N63" s="104"/>
    </row>
    <row r="64" spans="1:14" x14ac:dyDescent="0.25">
      <c r="A64" s="2" t="s">
        <v>81</v>
      </c>
      <c r="B64">
        <v>1.4995894555359273</v>
      </c>
      <c r="C64">
        <v>0.40741403520184094</v>
      </c>
      <c r="F64" s="3"/>
      <c r="G64" s="106" t="s">
        <v>478</v>
      </c>
      <c r="H64" s="114"/>
      <c r="I64" s="2"/>
      <c r="J64" s="106" t="s">
        <v>478</v>
      </c>
      <c r="K64" s="114"/>
      <c r="M64" s="106"/>
      <c r="N64" s="104"/>
    </row>
    <row r="65" spans="1:14" x14ac:dyDescent="0.25">
      <c r="A65" s="2"/>
      <c r="B65">
        <v>1.8981152415929068</v>
      </c>
      <c r="C65">
        <v>0.31524984937810779</v>
      </c>
      <c r="F65" s="3"/>
      <c r="G65" s="106" t="s">
        <v>479</v>
      </c>
      <c r="H65" s="114">
        <v>5</v>
      </c>
      <c r="I65" s="2"/>
      <c r="J65" s="106" t="s">
        <v>479</v>
      </c>
      <c r="K65" s="114">
        <v>5</v>
      </c>
      <c r="M65" s="106"/>
      <c r="N65" s="104"/>
    </row>
    <row r="66" spans="1:14" x14ac:dyDescent="0.25">
      <c r="A66" s="2"/>
      <c r="B66">
        <v>1.2436388461731818</v>
      </c>
      <c r="C66">
        <v>4.2121814530763393</v>
      </c>
      <c r="F66" s="3"/>
      <c r="G66" s="108" t="s">
        <v>480</v>
      </c>
      <c r="H66" s="115">
        <v>5</v>
      </c>
      <c r="I66" s="4"/>
      <c r="J66" s="108" t="s">
        <v>480</v>
      </c>
      <c r="K66" s="115">
        <v>5</v>
      </c>
      <c r="M66" s="106"/>
      <c r="N66" s="104"/>
    </row>
    <row r="67" spans="1:14" x14ac:dyDescent="0.25">
      <c r="A67" s="2"/>
      <c r="B67">
        <v>3.4543727701108508E-2</v>
      </c>
      <c r="C67">
        <v>0.41886800276475389</v>
      </c>
      <c r="F67" s="3"/>
      <c r="M67" s="106"/>
      <c r="N67" s="104"/>
    </row>
    <row r="68" spans="1:14" x14ac:dyDescent="0.25">
      <c r="A68" s="2"/>
      <c r="B68">
        <v>0.32411272899687477</v>
      </c>
      <c r="C68">
        <v>0.79805915119695481</v>
      </c>
      <c r="E68">
        <v>0.78824034144685129</v>
      </c>
      <c r="F68" s="3"/>
      <c r="M68" s="106"/>
      <c r="N68" s="104"/>
    </row>
    <row r="69" spans="1:14" x14ac:dyDescent="0.25">
      <c r="A69" s="2"/>
      <c r="F69" s="3"/>
      <c r="M69" s="106"/>
      <c r="N69" s="104"/>
    </row>
    <row r="70" spans="1:14" x14ac:dyDescent="0.25">
      <c r="A70" s="2" t="s">
        <v>35</v>
      </c>
      <c r="B70">
        <f>AVERAGE(B64:B68)</f>
        <v>0.99999999999999978</v>
      </c>
      <c r="C70">
        <f>AVERAGE(C64:C68)</f>
        <v>1.2303544983235992</v>
      </c>
      <c r="F70" s="3"/>
    </row>
    <row r="71" spans="1:14" x14ac:dyDescent="0.25">
      <c r="A71" s="2" t="s">
        <v>188</v>
      </c>
      <c r="B71">
        <f>STDEV(B64:B68)</f>
        <v>0.79127901454766458</v>
      </c>
      <c r="C71">
        <f>STDEV(C64:C68)</f>
        <v>1.6771500463641014</v>
      </c>
      <c r="F71" s="3"/>
    </row>
    <row r="72" spans="1:14" x14ac:dyDescent="0.25">
      <c r="A72" s="2" t="s">
        <v>37</v>
      </c>
      <c r="B72">
        <f>B71/SQRT(COUNT(B64:B68))</f>
        <v>0.35387073313952461</v>
      </c>
      <c r="C72">
        <f>C71/SQRT(COUNT(C64:C68))</f>
        <v>0.75004430242741094</v>
      </c>
      <c r="F72" s="3"/>
    </row>
    <row r="73" spans="1:14" x14ac:dyDescent="0.25">
      <c r="A73" s="2"/>
      <c r="F73" s="3"/>
    </row>
    <row r="74" spans="1:14" x14ac:dyDescent="0.25">
      <c r="A74" s="2" t="s">
        <v>82</v>
      </c>
      <c r="B74">
        <v>1.9917566530576751</v>
      </c>
      <c r="C74">
        <v>1.2176009536947299</v>
      </c>
      <c r="F74" s="3"/>
    </row>
    <row r="75" spans="1:14" x14ac:dyDescent="0.25">
      <c r="A75" s="2"/>
      <c r="B75">
        <v>1.8843166120417909</v>
      </c>
      <c r="C75">
        <v>9.2794634795530868</v>
      </c>
      <c r="F75" s="3"/>
    </row>
    <row r="76" spans="1:14" x14ac:dyDescent="0.25">
      <c r="A76" s="2"/>
      <c r="B76">
        <v>0.35209615896262597</v>
      </c>
      <c r="C76">
        <v>10.659304434217717</v>
      </c>
      <c r="F76" s="3"/>
    </row>
    <row r="77" spans="1:14" x14ac:dyDescent="0.25">
      <c r="A77" s="2"/>
      <c r="B77">
        <v>9.6324152247725586E-2</v>
      </c>
      <c r="C77">
        <v>2.9980852236494187</v>
      </c>
      <c r="F77" s="3"/>
    </row>
    <row r="78" spans="1:14" x14ac:dyDescent="0.25">
      <c r="A78" s="2"/>
      <c r="B78">
        <v>0.67550642369018232</v>
      </c>
      <c r="C78">
        <v>3.2581237333640516</v>
      </c>
      <c r="E78">
        <v>4.7701668627361644E-2</v>
      </c>
      <c r="F78" s="3"/>
    </row>
    <row r="79" spans="1:14" x14ac:dyDescent="0.25">
      <c r="A79" s="2"/>
      <c r="F79" s="3"/>
    </row>
    <row r="80" spans="1:14" x14ac:dyDescent="0.25">
      <c r="A80" s="2" t="s">
        <v>35</v>
      </c>
      <c r="B80">
        <f>AVERAGE(B74:B78)</f>
        <v>0.99999999999999978</v>
      </c>
      <c r="C80">
        <f>AVERAGE(C74:C78)</f>
        <v>5.4825155648958006</v>
      </c>
      <c r="F80" s="3"/>
    </row>
    <row r="81" spans="1:6" x14ac:dyDescent="0.25">
      <c r="A81" s="2" t="s">
        <v>188</v>
      </c>
      <c r="B81">
        <f>STDEV(B74:B78)</f>
        <v>0.88137713768360038</v>
      </c>
      <c r="C81">
        <f>STDEV(C74:C78)</f>
        <v>4.1989810146535191</v>
      </c>
      <c r="F81" s="3"/>
    </row>
    <row r="82" spans="1:6" x14ac:dyDescent="0.25">
      <c r="A82" s="2" t="s">
        <v>37</v>
      </c>
      <c r="B82">
        <f>B81/SQRT(COUNT(B74:B78))</f>
        <v>0.39416383873494437</v>
      </c>
      <c r="C82">
        <f>C81/SQRT(COUNT(C74:C78))</f>
        <v>1.8778413969992618</v>
      </c>
      <c r="F82" s="3"/>
    </row>
    <row r="83" spans="1:6" x14ac:dyDescent="0.25">
      <c r="A83" s="4"/>
      <c r="B83" s="5"/>
      <c r="C83" s="5"/>
      <c r="D83" s="5"/>
      <c r="E83" s="5"/>
      <c r="F8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6"/>
  <sheetViews>
    <sheetView workbookViewId="0">
      <selection activeCell="W18" sqref="W18"/>
    </sheetView>
  </sheetViews>
  <sheetFormatPr defaultRowHeight="15" x14ac:dyDescent="0.25"/>
  <sheetData>
    <row r="1" spans="1:18" x14ac:dyDescent="0.25">
      <c r="A1" t="s">
        <v>595</v>
      </c>
    </row>
    <row r="2" spans="1:18" ht="23.25" x14ac:dyDescent="0.35">
      <c r="A2" s="117" t="s">
        <v>550</v>
      </c>
      <c r="B2" s="117"/>
      <c r="C2" s="117"/>
      <c r="D2" s="117"/>
      <c r="I2" s="117" t="s">
        <v>225</v>
      </c>
      <c r="L2" s="116" t="s">
        <v>561</v>
      </c>
    </row>
    <row r="3" spans="1:18" x14ac:dyDescent="0.25">
      <c r="A3" s="173"/>
      <c r="B3" s="174"/>
      <c r="C3" s="174" t="s">
        <v>551</v>
      </c>
      <c r="D3" s="174"/>
      <c r="E3" s="174"/>
      <c r="F3" s="174"/>
      <c r="G3" s="174"/>
      <c r="H3" s="174"/>
      <c r="I3" s="174"/>
      <c r="J3" s="174"/>
      <c r="K3" s="174" t="s">
        <v>552</v>
      </c>
      <c r="L3" s="174"/>
      <c r="M3" s="174"/>
      <c r="N3" s="174"/>
      <c r="O3" s="174"/>
      <c r="P3" s="174"/>
      <c r="Q3" s="174"/>
      <c r="R3" s="175"/>
    </row>
    <row r="4" spans="1:18" x14ac:dyDescent="0.25">
      <c r="A4" s="105">
        <v>0</v>
      </c>
      <c r="B4" s="104"/>
      <c r="C4" s="104">
        <v>0.19850000000000001</v>
      </c>
      <c r="D4" s="104">
        <v>0.1113</v>
      </c>
      <c r="E4" s="104">
        <v>0.15670000000000001</v>
      </c>
      <c r="F4" s="104">
        <v>0.14430000000000001</v>
      </c>
      <c r="G4" s="104">
        <v>0.17549999999999999</v>
      </c>
      <c r="H4" s="104">
        <v>0.16650000000000001</v>
      </c>
      <c r="I4" s="104">
        <v>0.17319999999999999</v>
      </c>
      <c r="J4" s="104">
        <v>0.2051</v>
      </c>
      <c r="K4" s="104">
        <v>0.19819999999999999</v>
      </c>
      <c r="L4" s="104">
        <v>0.1144</v>
      </c>
      <c r="M4" s="104">
        <v>0.15049999999999999</v>
      </c>
      <c r="N4" s="104">
        <v>0.14430000000000001</v>
      </c>
      <c r="O4" s="104">
        <v>0.17180000000000001</v>
      </c>
      <c r="P4" s="104">
        <v>0.1651</v>
      </c>
      <c r="Q4" s="104">
        <v>0.1706</v>
      </c>
      <c r="R4" s="114">
        <v>0.20469999999999999</v>
      </c>
    </row>
    <row r="5" spans="1:18" x14ac:dyDescent="0.25">
      <c r="A5" s="105">
        <v>5</v>
      </c>
      <c r="B5" s="104"/>
      <c r="C5" s="104">
        <v>0.19500000000000001</v>
      </c>
      <c r="D5" s="104">
        <v>0.11269999999999999</v>
      </c>
      <c r="E5" s="104">
        <v>0.1651</v>
      </c>
      <c r="F5" s="104">
        <v>0.16700000000000001</v>
      </c>
      <c r="G5" s="104">
        <v>0.17549999999999999</v>
      </c>
      <c r="H5" s="104">
        <v>0.16539999999999999</v>
      </c>
      <c r="I5" s="104">
        <v>0.17519999999999999</v>
      </c>
      <c r="J5" s="104">
        <v>0.2054</v>
      </c>
      <c r="K5" s="104">
        <v>0.19289999999999999</v>
      </c>
      <c r="L5" s="104">
        <v>0.1142</v>
      </c>
      <c r="M5" s="104">
        <v>0.15010000000000001</v>
      </c>
      <c r="N5" s="104">
        <v>0.1487</v>
      </c>
      <c r="O5" s="104">
        <v>0.1618</v>
      </c>
      <c r="P5" s="104">
        <v>0.1651</v>
      </c>
      <c r="Q5" s="104">
        <v>0.17019999999999999</v>
      </c>
      <c r="R5" s="114">
        <v>0.20399999999999999</v>
      </c>
    </row>
    <row r="6" spans="1:18" x14ac:dyDescent="0.25">
      <c r="A6" s="105">
        <v>10</v>
      </c>
      <c r="B6" s="104"/>
      <c r="C6" s="104">
        <v>0.1908</v>
      </c>
      <c r="D6" s="104">
        <v>0.1116</v>
      </c>
      <c r="E6" s="104">
        <v>0.1487</v>
      </c>
      <c r="F6" s="104">
        <v>0.1537</v>
      </c>
      <c r="G6" s="104">
        <v>0.1651</v>
      </c>
      <c r="H6" s="104">
        <v>0.1643</v>
      </c>
      <c r="I6" s="104">
        <v>0.1721</v>
      </c>
      <c r="J6" s="104">
        <v>0.2014</v>
      </c>
      <c r="K6" s="104">
        <v>0.19070000000000001</v>
      </c>
      <c r="L6" s="104">
        <v>0.11119999999999999</v>
      </c>
      <c r="M6" s="104">
        <v>0.14990000000000001</v>
      </c>
      <c r="N6" s="104">
        <v>0.14419999999999999</v>
      </c>
      <c r="O6" s="104">
        <v>0.1608</v>
      </c>
      <c r="P6" s="104">
        <v>0.15840000000000001</v>
      </c>
      <c r="Q6" s="104">
        <v>0.16919999999999999</v>
      </c>
      <c r="R6" s="114">
        <v>0.1953</v>
      </c>
    </row>
    <row r="7" spans="1:18" x14ac:dyDescent="0.25">
      <c r="A7" s="105">
        <v>15</v>
      </c>
      <c r="B7" s="104"/>
      <c r="C7" s="104">
        <v>0.18679999999999999</v>
      </c>
      <c r="D7" s="104">
        <v>0.10920000000000001</v>
      </c>
      <c r="E7" s="104">
        <v>0.14460000000000001</v>
      </c>
      <c r="F7" s="104">
        <v>0.15140000000000001</v>
      </c>
      <c r="G7" s="104">
        <v>0.1555</v>
      </c>
      <c r="H7" s="104">
        <v>0.1623</v>
      </c>
      <c r="I7" s="104">
        <v>0.17019999999999999</v>
      </c>
      <c r="J7" s="104">
        <v>0.1973</v>
      </c>
      <c r="K7" s="104">
        <v>0.1774</v>
      </c>
      <c r="L7" s="104">
        <v>0.1105</v>
      </c>
      <c r="M7" s="104">
        <v>0.1366</v>
      </c>
      <c r="N7" s="104">
        <v>0.1459</v>
      </c>
      <c r="O7" s="104">
        <v>0.1401</v>
      </c>
      <c r="P7" s="104">
        <v>0.1512</v>
      </c>
      <c r="Q7" s="104">
        <v>0.15909999999999999</v>
      </c>
      <c r="R7" s="114">
        <v>0.18920000000000001</v>
      </c>
    </row>
    <row r="8" spans="1:18" x14ac:dyDescent="0.25">
      <c r="A8" s="158">
        <v>20</v>
      </c>
      <c r="B8" s="109"/>
      <c r="C8" s="109">
        <v>0.18149999999999999</v>
      </c>
      <c r="D8" s="109">
        <v>0.1069</v>
      </c>
      <c r="E8" s="109">
        <v>0.1416</v>
      </c>
      <c r="F8" s="109">
        <v>0.14879999999999999</v>
      </c>
      <c r="G8" s="109">
        <v>0.1522</v>
      </c>
      <c r="H8" s="109">
        <v>0.15859999999999999</v>
      </c>
      <c r="I8" s="109">
        <v>0.17</v>
      </c>
      <c r="J8" s="109">
        <v>0.19450000000000001</v>
      </c>
      <c r="K8" s="109">
        <v>0.1709</v>
      </c>
      <c r="L8" s="109">
        <v>9.0399999999999994E-2</v>
      </c>
      <c r="M8" s="109">
        <v>0.12809999999999999</v>
      </c>
      <c r="N8" s="109">
        <v>0.1356</v>
      </c>
      <c r="O8" s="109">
        <v>0.13869999999999999</v>
      </c>
      <c r="P8" s="109">
        <v>0.14050000000000001</v>
      </c>
      <c r="Q8" s="109">
        <v>0.15190000000000001</v>
      </c>
      <c r="R8" s="115">
        <v>0.1804</v>
      </c>
    </row>
    <row r="10" spans="1:18" ht="23.25" x14ac:dyDescent="0.35">
      <c r="A10" s="117" t="s">
        <v>550</v>
      </c>
      <c r="B10" s="117"/>
      <c r="C10" s="117"/>
      <c r="D10" s="117"/>
      <c r="I10" s="117" t="s">
        <v>553</v>
      </c>
      <c r="L10" s="116" t="s">
        <v>562</v>
      </c>
    </row>
    <row r="11" spans="1:18" x14ac:dyDescent="0.25">
      <c r="A11" s="173"/>
      <c r="B11" s="174"/>
      <c r="C11" s="174" t="s">
        <v>551</v>
      </c>
      <c r="D11" s="174"/>
      <c r="E11" s="174"/>
      <c r="F11" s="174"/>
      <c r="G11" s="174"/>
      <c r="H11" s="174"/>
      <c r="I11" s="174"/>
      <c r="J11" s="174"/>
      <c r="K11" s="174" t="s">
        <v>552</v>
      </c>
      <c r="L11" s="174"/>
      <c r="M11" s="174"/>
      <c r="N11" s="174"/>
      <c r="O11" s="174"/>
      <c r="P11" s="174"/>
      <c r="Q11" s="174"/>
      <c r="R11" s="175"/>
    </row>
    <row r="12" spans="1:18" x14ac:dyDescent="0.25">
      <c r="A12" s="105">
        <v>0</v>
      </c>
      <c r="B12" s="104"/>
      <c r="C12" s="104">
        <v>0.1477</v>
      </c>
      <c r="D12" s="104">
        <v>0.1079</v>
      </c>
      <c r="E12" s="104">
        <v>0.16120000000000001</v>
      </c>
      <c r="F12" s="104">
        <v>0.13070000000000001</v>
      </c>
      <c r="G12" s="104">
        <v>0.15229999999999999</v>
      </c>
      <c r="H12" s="104">
        <v>0.2046</v>
      </c>
      <c r="I12" s="104">
        <v>0.18160000000000001</v>
      </c>
      <c r="J12" s="104">
        <v>0.1522</v>
      </c>
      <c r="K12" s="104">
        <v>0.21429999999999999</v>
      </c>
      <c r="L12" s="104">
        <v>0.1024</v>
      </c>
      <c r="M12" s="104">
        <v>0.1991</v>
      </c>
      <c r="N12" s="104">
        <v>0.1331</v>
      </c>
      <c r="O12" s="104">
        <v>0.152</v>
      </c>
      <c r="P12" s="104">
        <v>0.1217</v>
      </c>
      <c r="Q12" s="104">
        <v>0.1812</v>
      </c>
      <c r="R12" s="114">
        <v>0.19239999999999999</v>
      </c>
    </row>
    <row r="13" spans="1:18" x14ac:dyDescent="0.25">
      <c r="A13" s="105">
        <v>5</v>
      </c>
      <c r="B13" s="104"/>
      <c r="C13" s="104">
        <v>0.153</v>
      </c>
      <c r="D13" s="104">
        <v>0.10349999999999999</v>
      </c>
      <c r="E13" s="104">
        <v>0.16619999999999999</v>
      </c>
      <c r="F13" s="104">
        <v>0.12540000000000001</v>
      </c>
      <c r="G13" s="104">
        <v>0.15229999999999999</v>
      </c>
      <c r="H13" s="104">
        <v>0.20449999999999999</v>
      </c>
      <c r="I13" s="104">
        <v>0.18010000000000001</v>
      </c>
      <c r="J13" s="104">
        <v>0.152</v>
      </c>
      <c r="K13" s="104">
        <v>0.2114</v>
      </c>
      <c r="L13" s="104">
        <v>9.9599999999999994E-2</v>
      </c>
      <c r="M13" s="104">
        <v>0.1767</v>
      </c>
      <c r="N13" s="104">
        <v>0.12820000000000001</v>
      </c>
      <c r="O13" s="104">
        <v>0.14249999999999999</v>
      </c>
      <c r="P13" s="104">
        <v>0.1002</v>
      </c>
      <c r="Q13" s="104">
        <v>0.17430000000000001</v>
      </c>
      <c r="R13" s="114">
        <v>0.18229999999999999</v>
      </c>
    </row>
    <row r="14" spans="1:18" x14ac:dyDescent="0.25">
      <c r="A14" s="105">
        <v>10</v>
      </c>
      <c r="B14" s="104"/>
      <c r="C14" s="104">
        <v>0.1452</v>
      </c>
      <c r="D14" s="104">
        <v>9.9400000000000002E-2</v>
      </c>
      <c r="E14" s="104">
        <v>0.1666</v>
      </c>
      <c r="F14" s="104">
        <v>0.1186</v>
      </c>
      <c r="G14" s="104">
        <v>0.1462</v>
      </c>
      <c r="H14" s="104">
        <v>0.20039999999999999</v>
      </c>
      <c r="I14" s="104">
        <v>0.1724</v>
      </c>
      <c r="J14" s="104">
        <v>0.14979999999999999</v>
      </c>
      <c r="K14" s="104">
        <v>0.2059</v>
      </c>
      <c r="L14" s="104">
        <v>9.5000000000000001E-2</v>
      </c>
      <c r="M14" s="104">
        <v>9.3700000000000006E-2</v>
      </c>
      <c r="N14" s="104">
        <v>0.121</v>
      </c>
      <c r="O14" s="104">
        <v>0.11609999999999999</v>
      </c>
      <c r="P14" s="104">
        <v>9.1600000000000001E-2</v>
      </c>
      <c r="Q14" s="104">
        <v>0.15140000000000001</v>
      </c>
      <c r="R14" s="114">
        <v>0.1724</v>
      </c>
    </row>
    <row r="15" spans="1:18" x14ac:dyDescent="0.25">
      <c r="A15" s="105">
        <v>15</v>
      </c>
      <c r="B15" s="104"/>
      <c r="C15" s="104">
        <v>0.1479</v>
      </c>
      <c r="D15" s="104">
        <v>9.6199999999999994E-2</v>
      </c>
      <c r="E15" s="104">
        <v>0.16370000000000001</v>
      </c>
      <c r="F15" s="104">
        <v>0.1133</v>
      </c>
      <c r="G15" s="104">
        <v>0.14399999999999999</v>
      </c>
      <c r="H15" s="104">
        <v>0.19450000000000001</v>
      </c>
      <c r="I15" s="104">
        <v>0.1721</v>
      </c>
      <c r="J15" s="104">
        <v>0.14949999999999999</v>
      </c>
      <c r="K15" s="104">
        <v>0.1779</v>
      </c>
      <c r="L15" s="104">
        <v>7.0800000000000002E-2</v>
      </c>
      <c r="M15" s="104">
        <v>9.0999999999999998E-2</v>
      </c>
      <c r="N15" s="104">
        <v>9.3799999999999994E-2</v>
      </c>
      <c r="O15" s="104">
        <v>7.0499999999999993E-2</v>
      </c>
      <c r="P15" s="104">
        <v>8.5699999999999998E-2</v>
      </c>
      <c r="Q15" s="104">
        <v>0.15140000000000001</v>
      </c>
      <c r="R15" s="114">
        <v>0.1663</v>
      </c>
    </row>
    <row r="16" spans="1:18" x14ac:dyDescent="0.25">
      <c r="A16" s="158">
        <v>20</v>
      </c>
      <c r="B16" s="109"/>
      <c r="C16" s="109">
        <v>0.1356</v>
      </c>
      <c r="D16" s="109">
        <v>9.3600000000000003E-2</v>
      </c>
      <c r="E16" s="109">
        <v>0.15559999999999999</v>
      </c>
      <c r="F16" s="109">
        <v>0.108</v>
      </c>
      <c r="G16" s="109">
        <v>0.1431</v>
      </c>
      <c r="H16" s="109">
        <v>0.19439999999999999</v>
      </c>
      <c r="I16" s="109">
        <v>0.16830000000000001</v>
      </c>
      <c r="J16" s="109">
        <v>0.14560000000000001</v>
      </c>
      <c r="K16" s="109">
        <v>0.12189999999999999</v>
      </c>
      <c r="L16" s="109">
        <v>5.7500000000000002E-2</v>
      </c>
      <c r="M16" s="109">
        <v>8.7999999999999995E-2</v>
      </c>
      <c r="N16" s="109">
        <v>6.8500000000000005E-2</v>
      </c>
      <c r="O16" s="109">
        <v>5.7500000000000002E-2</v>
      </c>
      <c r="P16" s="109">
        <v>0.1115</v>
      </c>
      <c r="Q16" s="109">
        <v>9.1200000000000003E-2</v>
      </c>
      <c r="R16" s="115">
        <v>0.1174</v>
      </c>
    </row>
    <row r="18" spans="1:18" ht="23.25" x14ac:dyDescent="0.35">
      <c r="A18" s="117" t="s">
        <v>550</v>
      </c>
      <c r="B18" s="117"/>
      <c r="C18" s="117"/>
      <c r="D18" s="117"/>
      <c r="I18" s="117" t="s">
        <v>554</v>
      </c>
      <c r="L18" s="116" t="s">
        <v>563</v>
      </c>
    </row>
    <row r="19" spans="1:18" x14ac:dyDescent="0.25">
      <c r="A19" s="173"/>
      <c r="B19" s="174"/>
      <c r="C19" s="174" t="s">
        <v>551</v>
      </c>
      <c r="D19" s="174"/>
      <c r="E19" s="174"/>
      <c r="F19" s="174"/>
      <c r="G19" s="174"/>
      <c r="H19" s="174"/>
      <c r="I19" s="174"/>
      <c r="J19" s="174"/>
      <c r="K19" s="174" t="s">
        <v>552</v>
      </c>
      <c r="L19" s="174"/>
      <c r="M19" s="174"/>
      <c r="N19" s="174"/>
      <c r="O19" s="174"/>
      <c r="P19" s="174"/>
      <c r="Q19" s="174"/>
      <c r="R19" s="175"/>
    </row>
    <row r="20" spans="1:18" x14ac:dyDescent="0.25">
      <c r="A20" s="105">
        <v>0</v>
      </c>
      <c r="B20" s="104"/>
      <c r="C20" s="104">
        <v>0.1507</v>
      </c>
      <c r="D20" s="104">
        <v>0.1704</v>
      </c>
      <c r="E20" s="104">
        <v>0.15559999999999999</v>
      </c>
      <c r="F20" s="104">
        <v>0.14749999999999999</v>
      </c>
      <c r="G20" s="104">
        <v>0.1628</v>
      </c>
      <c r="H20" s="104">
        <v>0.1515</v>
      </c>
      <c r="I20" s="104">
        <v>0.16200000000000001</v>
      </c>
      <c r="J20" s="104">
        <v>0.13109999999999999</v>
      </c>
      <c r="K20" s="104">
        <v>0.15210000000000001</v>
      </c>
      <c r="L20" s="104">
        <v>0.1613</v>
      </c>
      <c r="M20" s="104">
        <v>0.17130000000000001</v>
      </c>
      <c r="N20" s="104">
        <v>0.15629999999999999</v>
      </c>
      <c r="O20" s="104">
        <v>0.16569999999999999</v>
      </c>
      <c r="P20" s="104">
        <v>0.153</v>
      </c>
      <c r="Q20" s="104">
        <v>0.16189999999999999</v>
      </c>
      <c r="R20" s="114">
        <v>0.1321</v>
      </c>
    </row>
    <row r="21" spans="1:18" x14ac:dyDescent="0.25">
      <c r="A21" s="105">
        <v>5</v>
      </c>
      <c r="B21" s="104"/>
      <c r="C21" s="104">
        <v>0.1507</v>
      </c>
      <c r="D21" s="104">
        <v>0.17030000000000001</v>
      </c>
      <c r="E21" s="104">
        <v>0.15559999999999999</v>
      </c>
      <c r="F21" s="104">
        <v>0.14480000000000001</v>
      </c>
      <c r="G21" s="104">
        <v>0.1628</v>
      </c>
      <c r="H21" s="104">
        <v>0.1515</v>
      </c>
      <c r="I21" s="104">
        <v>0.16209999999999999</v>
      </c>
      <c r="J21" s="104">
        <v>0.1351</v>
      </c>
      <c r="K21" s="104">
        <v>0.15210000000000001</v>
      </c>
      <c r="L21" s="104">
        <v>0.16109999999999999</v>
      </c>
      <c r="M21" s="104">
        <v>0.17119999999999999</v>
      </c>
      <c r="N21" s="104">
        <v>0.15640000000000001</v>
      </c>
      <c r="O21" s="104">
        <v>0.1656</v>
      </c>
      <c r="P21" s="104">
        <v>0.1532</v>
      </c>
      <c r="Q21" s="104">
        <v>0.16200000000000001</v>
      </c>
      <c r="R21" s="114">
        <v>0.1321</v>
      </c>
    </row>
    <row r="22" spans="1:18" x14ac:dyDescent="0.25">
      <c r="A22" s="105">
        <v>10</v>
      </c>
      <c r="B22" s="104"/>
      <c r="C22" s="104">
        <v>0.15079999999999999</v>
      </c>
      <c r="D22" s="104">
        <v>0.17</v>
      </c>
      <c r="E22" s="104">
        <v>0.155</v>
      </c>
      <c r="F22" s="104">
        <v>0.14480000000000001</v>
      </c>
      <c r="G22" s="104">
        <v>0.16009999999999999</v>
      </c>
      <c r="H22" s="104">
        <v>0.1502</v>
      </c>
      <c r="I22" s="104">
        <v>0.16220000000000001</v>
      </c>
      <c r="J22" s="104">
        <v>0.13320000000000001</v>
      </c>
      <c r="K22" s="104">
        <v>0.14119999999999999</v>
      </c>
      <c r="L22" s="104">
        <v>0.15590000000000001</v>
      </c>
      <c r="M22" s="104">
        <v>0.16139999999999999</v>
      </c>
      <c r="N22" s="104">
        <v>0.15049999999999999</v>
      </c>
      <c r="O22" s="104">
        <v>0.1555</v>
      </c>
      <c r="P22" s="104">
        <v>0.1429</v>
      </c>
      <c r="Q22" s="104">
        <v>0.15809999999999999</v>
      </c>
      <c r="R22" s="114">
        <v>0.1305</v>
      </c>
    </row>
    <row r="23" spans="1:18" x14ac:dyDescent="0.25">
      <c r="A23" s="105">
        <v>15</v>
      </c>
      <c r="B23" s="104"/>
      <c r="C23" s="104">
        <v>0.15010000000000001</v>
      </c>
      <c r="D23" s="104">
        <v>0.16839999999999999</v>
      </c>
      <c r="E23" s="104">
        <v>0.14560000000000001</v>
      </c>
      <c r="F23" s="104">
        <v>0.14019999999999999</v>
      </c>
      <c r="G23" s="104">
        <v>0.1527</v>
      </c>
      <c r="H23" s="104">
        <v>0.14649999999999999</v>
      </c>
      <c r="I23" s="104">
        <v>0.15820000000000001</v>
      </c>
      <c r="J23" s="104">
        <v>0.13150000000000001</v>
      </c>
      <c r="K23" s="104">
        <v>0.1351</v>
      </c>
      <c r="L23" s="104">
        <v>0.1414</v>
      </c>
      <c r="M23" s="104">
        <v>0.15670000000000001</v>
      </c>
      <c r="N23" s="104">
        <v>0.1434</v>
      </c>
      <c r="O23" s="104">
        <v>0.1484</v>
      </c>
      <c r="P23" s="104">
        <v>0.1348</v>
      </c>
      <c r="Q23" s="104">
        <v>0.14680000000000001</v>
      </c>
      <c r="R23" s="114">
        <v>0.1221</v>
      </c>
    </row>
    <row r="24" spans="1:18" x14ac:dyDescent="0.25">
      <c r="A24" s="158">
        <v>20</v>
      </c>
      <c r="B24" s="109"/>
      <c r="C24" s="109">
        <v>0.15079999999999999</v>
      </c>
      <c r="D24" s="109">
        <v>0.16739999999999999</v>
      </c>
      <c r="E24" s="109">
        <v>0.14549999999999999</v>
      </c>
      <c r="F24" s="109">
        <v>0.1401</v>
      </c>
      <c r="G24" s="109">
        <v>0.15279999999999999</v>
      </c>
      <c r="H24" s="109">
        <v>0.14119999999999999</v>
      </c>
      <c r="I24" s="109">
        <v>0.15809999999999999</v>
      </c>
      <c r="J24" s="109">
        <v>0.13120000000000001</v>
      </c>
      <c r="K24" s="109">
        <v>0.1285</v>
      </c>
      <c r="L24" s="109">
        <v>0.1343</v>
      </c>
      <c r="M24" s="109">
        <v>0.1285</v>
      </c>
      <c r="N24" s="109">
        <v>0.1241</v>
      </c>
      <c r="O24" s="109">
        <v>0.13139999999999999</v>
      </c>
      <c r="P24" s="109">
        <v>0.12089999999999999</v>
      </c>
      <c r="Q24" s="109">
        <v>0.1401</v>
      </c>
      <c r="R24" s="115">
        <v>0.10730000000000001</v>
      </c>
    </row>
    <row r="26" spans="1:18" ht="23.25" x14ac:dyDescent="0.35">
      <c r="A26" s="117" t="s">
        <v>550</v>
      </c>
      <c r="B26" s="117"/>
      <c r="C26" s="117"/>
      <c r="D26" s="117"/>
      <c r="I26" s="117" t="s">
        <v>555</v>
      </c>
      <c r="L26" s="116" t="s">
        <v>514</v>
      </c>
    </row>
    <row r="27" spans="1:18" x14ac:dyDescent="0.25">
      <c r="A27" s="173"/>
      <c r="B27" s="174"/>
      <c r="C27" s="174" t="s">
        <v>551</v>
      </c>
      <c r="D27" s="174"/>
      <c r="E27" s="174"/>
      <c r="F27" s="174"/>
      <c r="G27" s="174"/>
      <c r="H27" s="174"/>
      <c r="I27" s="174"/>
      <c r="J27" s="174"/>
      <c r="K27" s="174" t="s">
        <v>552</v>
      </c>
      <c r="L27" s="174"/>
      <c r="M27" s="174"/>
      <c r="N27" s="174"/>
      <c r="O27" s="174"/>
      <c r="P27" s="174"/>
      <c r="Q27" s="174"/>
      <c r="R27" s="175"/>
    </row>
    <row r="28" spans="1:18" x14ac:dyDescent="0.25">
      <c r="A28" s="105">
        <v>0</v>
      </c>
      <c r="B28" s="104"/>
      <c r="C28" s="104">
        <v>0.16350000000000001</v>
      </c>
      <c r="D28" s="104">
        <v>0.16170000000000001</v>
      </c>
      <c r="E28" s="104">
        <v>0.15110000000000001</v>
      </c>
      <c r="F28" s="104">
        <v>0.1525</v>
      </c>
      <c r="G28" s="104">
        <v>0.16139999999999999</v>
      </c>
      <c r="H28" s="104">
        <v>0.1535</v>
      </c>
      <c r="I28" s="104">
        <v>0.17219999999999999</v>
      </c>
      <c r="J28" s="104">
        <v>0.15290000000000001</v>
      </c>
      <c r="K28" s="104">
        <v>0.16270000000000001</v>
      </c>
      <c r="L28" s="104">
        <v>0.1608</v>
      </c>
      <c r="M28" s="104">
        <v>0.152</v>
      </c>
      <c r="N28" s="104">
        <v>0.154</v>
      </c>
      <c r="O28" s="104">
        <v>0.15290000000000001</v>
      </c>
      <c r="P28" s="104">
        <v>0.1656</v>
      </c>
      <c r="Q28" s="104">
        <v>0.1724</v>
      </c>
      <c r="R28" s="114">
        <v>0.1515</v>
      </c>
    </row>
    <row r="29" spans="1:18" x14ac:dyDescent="0.25">
      <c r="A29" s="105">
        <v>5</v>
      </c>
      <c r="B29" s="104"/>
      <c r="C29" s="104">
        <v>0.16350000000000001</v>
      </c>
      <c r="D29" s="104">
        <v>0.16159999999999999</v>
      </c>
      <c r="E29" s="104">
        <v>0.1512</v>
      </c>
      <c r="F29" s="104">
        <v>0.15240000000000001</v>
      </c>
      <c r="G29" s="104">
        <v>0.16139999999999999</v>
      </c>
      <c r="H29" s="104">
        <v>0.15359999999999999</v>
      </c>
      <c r="I29" s="104">
        <v>0.17219999999999999</v>
      </c>
      <c r="J29" s="104">
        <v>0.15279999999999999</v>
      </c>
      <c r="K29" s="104">
        <v>0.1628</v>
      </c>
      <c r="L29" s="104">
        <v>0.16059999999999999</v>
      </c>
      <c r="M29" s="104">
        <v>0.15210000000000001</v>
      </c>
      <c r="N29" s="104">
        <v>0.15409999999999999</v>
      </c>
      <c r="O29" s="104">
        <v>0.15260000000000001</v>
      </c>
      <c r="P29" s="104">
        <v>0.16300000000000001</v>
      </c>
      <c r="Q29" s="104">
        <v>0.1721</v>
      </c>
      <c r="R29" s="114">
        <v>0.15140000000000001</v>
      </c>
    </row>
    <row r="30" spans="1:18" x14ac:dyDescent="0.25">
      <c r="A30" s="105">
        <v>10</v>
      </c>
      <c r="B30" s="104"/>
      <c r="C30" s="104">
        <v>0.16170000000000001</v>
      </c>
      <c r="D30" s="104">
        <v>0.15859999999999999</v>
      </c>
      <c r="E30" s="104">
        <v>0.15029999999999999</v>
      </c>
      <c r="F30" s="104">
        <v>0.15260000000000001</v>
      </c>
      <c r="G30" s="104">
        <v>0.15909999999999999</v>
      </c>
      <c r="H30" s="104">
        <v>0.1502</v>
      </c>
      <c r="I30" s="104">
        <v>0.1734</v>
      </c>
      <c r="J30" s="104">
        <v>0.152</v>
      </c>
      <c r="K30" s="104">
        <v>0.16209999999999999</v>
      </c>
      <c r="L30" s="104">
        <v>0.15859999999999999</v>
      </c>
      <c r="M30" s="104">
        <v>0.15</v>
      </c>
      <c r="N30" s="104">
        <v>0.1517</v>
      </c>
      <c r="O30" s="104">
        <v>0.15179999999999999</v>
      </c>
      <c r="P30" s="104">
        <v>0.1623</v>
      </c>
      <c r="Q30" s="104">
        <v>0.1716</v>
      </c>
      <c r="R30" s="114">
        <v>0.15140000000000001</v>
      </c>
    </row>
    <row r="31" spans="1:18" x14ac:dyDescent="0.25">
      <c r="A31" s="105">
        <v>15</v>
      </c>
      <c r="B31" s="104"/>
      <c r="C31" s="104">
        <v>0.16009999999999999</v>
      </c>
      <c r="D31" s="104">
        <v>0.15809999999999999</v>
      </c>
      <c r="E31" s="104">
        <v>0.1482</v>
      </c>
      <c r="F31" s="104">
        <v>0.1497</v>
      </c>
      <c r="G31" s="104">
        <v>0.15540000000000001</v>
      </c>
      <c r="H31" s="104">
        <v>0.1477</v>
      </c>
      <c r="I31" s="104">
        <v>0.17030000000000001</v>
      </c>
      <c r="J31" s="104">
        <v>0.1482</v>
      </c>
      <c r="K31" s="104">
        <v>0.15040000000000001</v>
      </c>
      <c r="L31" s="104">
        <v>0.1525</v>
      </c>
      <c r="M31" s="104">
        <v>0.14199999999999999</v>
      </c>
      <c r="N31" s="104">
        <v>0.1424</v>
      </c>
      <c r="O31" s="104">
        <v>0.1404</v>
      </c>
      <c r="P31" s="104">
        <v>0.1532</v>
      </c>
      <c r="Q31" s="104">
        <v>0.16520000000000001</v>
      </c>
      <c r="R31" s="114">
        <v>0.14419999999999999</v>
      </c>
    </row>
    <row r="32" spans="1:18" x14ac:dyDescent="0.25">
      <c r="A32" s="158">
        <v>20</v>
      </c>
      <c r="B32" s="109"/>
      <c r="C32" s="109">
        <v>0.15679999999999999</v>
      </c>
      <c r="D32" s="109">
        <v>0.1517</v>
      </c>
      <c r="E32" s="109">
        <v>0.14560000000000001</v>
      </c>
      <c r="F32" s="109">
        <v>0.1452</v>
      </c>
      <c r="G32" s="109">
        <v>0.15129999999999999</v>
      </c>
      <c r="H32" s="109">
        <v>0.14360000000000001</v>
      </c>
      <c r="I32" s="109">
        <v>0.16500000000000001</v>
      </c>
      <c r="J32" s="109">
        <v>0.14269999999999999</v>
      </c>
      <c r="K32" s="109">
        <v>0.13270000000000001</v>
      </c>
      <c r="L32" s="109">
        <v>0.1346</v>
      </c>
      <c r="M32" s="109">
        <v>0.1221</v>
      </c>
      <c r="N32" s="109">
        <v>0.126</v>
      </c>
      <c r="O32" s="109">
        <v>0.1212</v>
      </c>
      <c r="P32" s="109">
        <v>0.1308</v>
      </c>
      <c r="Q32" s="109">
        <v>0.1424</v>
      </c>
      <c r="R32" s="115">
        <v>0.12139999999999999</v>
      </c>
    </row>
    <row r="34" spans="1:18" ht="23.25" x14ac:dyDescent="0.35">
      <c r="A34" s="117" t="s">
        <v>550</v>
      </c>
      <c r="B34" s="117"/>
      <c r="C34" s="117"/>
      <c r="D34" s="117"/>
      <c r="G34" s="117" t="s">
        <v>556</v>
      </c>
      <c r="L34" s="116" t="s">
        <v>515</v>
      </c>
    </row>
    <row r="35" spans="1:18" x14ac:dyDescent="0.25">
      <c r="A35" s="173"/>
      <c r="B35" s="174"/>
      <c r="C35" s="174" t="s">
        <v>551</v>
      </c>
      <c r="D35" s="174"/>
      <c r="E35" s="174"/>
      <c r="F35" s="174"/>
      <c r="G35" s="174"/>
      <c r="H35" s="174"/>
      <c r="I35" s="174"/>
      <c r="J35" s="174"/>
      <c r="K35" s="174" t="s">
        <v>552</v>
      </c>
      <c r="L35" s="174"/>
      <c r="M35" s="174"/>
      <c r="N35" s="174"/>
      <c r="O35" s="174"/>
      <c r="P35" s="174"/>
      <c r="Q35" s="174"/>
      <c r="R35" s="175"/>
    </row>
    <row r="36" spans="1:18" x14ac:dyDescent="0.25">
      <c r="A36" s="105">
        <v>0</v>
      </c>
      <c r="B36" s="104"/>
      <c r="C36" s="104">
        <v>0.18260000000000001</v>
      </c>
      <c r="D36" s="104">
        <v>0.1535</v>
      </c>
      <c r="E36" s="104">
        <v>0.1618</v>
      </c>
      <c r="F36" s="104">
        <v>0.1416</v>
      </c>
      <c r="G36" s="104">
        <v>0.152</v>
      </c>
      <c r="H36" s="104">
        <v>0.17180000000000001</v>
      </c>
      <c r="I36" s="104">
        <v>0.15110000000000001</v>
      </c>
      <c r="J36" s="104">
        <v>0.14180000000000001</v>
      </c>
      <c r="K36" s="104">
        <v>0.1812</v>
      </c>
      <c r="L36" s="104">
        <v>0.15</v>
      </c>
      <c r="M36" s="104">
        <v>0.1656</v>
      </c>
      <c r="N36" s="104">
        <v>0.14480000000000001</v>
      </c>
      <c r="O36" s="104">
        <v>0.1535</v>
      </c>
      <c r="P36" s="104">
        <v>0.1726</v>
      </c>
      <c r="Q36" s="104">
        <v>0.1532</v>
      </c>
      <c r="R36" s="114">
        <v>0.14099999999999999</v>
      </c>
    </row>
    <row r="37" spans="1:18" x14ac:dyDescent="0.25">
      <c r="A37" s="105">
        <v>5</v>
      </c>
      <c r="B37" s="104"/>
      <c r="C37" s="104">
        <v>0.18260000000000001</v>
      </c>
      <c r="D37" s="104">
        <v>0.15340000000000001</v>
      </c>
      <c r="E37" s="104">
        <v>0.1618</v>
      </c>
      <c r="F37" s="104">
        <v>0.14149999999999999</v>
      </c>
      <c r="G37" s="104">
        <v>0.152</v>
      </c>
      <c r="H37" s="104">
        <v>0.1719</v>
      </c>
      <c r="I37" s="104">
        <v>0.15110000000000001</v>
      </c>
      <c r="J37" s="104">
        <v>0.14180000000000001</v>
      </c>
      <c r="K37" s="104">
        <v>0.18129999999999999</v>
      </c>
      <c r="L37" s="104">
        <v>0.14979999999999999</v>
      </c>
      <c r="M37" s="104">
        <v>0.1651</v>
      </c>
      <c r="N37" s="104">
        <v>0.14360000000000001</v>
      </c>
      <c r="O37" s="104">
        <v>0.15340000000000001</v>
      </c>
      <c r="P37" s="104">
        <v>0.1726</v>
      </c>
      <c r="Q37" s="104">
        <v>0.15329999999999999</v>
      </c>
      <c r="R37" s="114">
        <v>0.1409</v>
      </c>
    </row>
    <row r="38" spans="1:18" x14ac:dyDescent="0.25">
      <c r="A38" s="105">
        <v>10</v>
      </c>
      <c r="B38" s="104"/>
      <c r="C38" s="104">
        <v>0.18079999999999999</v>
      </c>
      <c r="D38" s="104">
        <v>0.15329999999999999</v>
      </c>
      <c r="E38" s="104">
        <v>0.16089999999999999</v>
      </c>
      <c r="F38" s="104">
        <v>0.14069999999999999</v>
      </c>
      <c r="G38" s="104">
        <v>0.15110000000000001</v>
      </c>
      <c r="H38" s="104">
        <v>0.1704</v>
      </c>
      <c r="I38" s="104">
        <v>0.15079999999999999</v>
      </c>
      <c r="J38" s="104">
        <v>0.14000000000000001</v>
      </c>
      <c r="K38" s="104">
        <v>0.1744</v>
      </c>
      <c r="L38" s="104">
        <v>0.1424</v>
      </c>
      <c r="M38" s="104">
        <v>0.16039999999999999</v>
      </c>
      <c r="N38" s="104">
        <v>0.1394</v>
      </c>
      <c r="O38" s="104">
        <v>0.14929999999999999</v>
      </c>
      <c r="P38" s="104">
        <v>0.16719999999999999</v>
      </c>
      <c r="Q38" s="104">
        <v>0.15</v>
      </c>
      <c r="R38" s="114">
        <v>0.13289999999999999</v>
      </c>
    </row>
    <row r="39" spans="1:18" x14ac:dyDescent="0.25">
      <c r="A39" s="105">
        <v>15</v>
      </c>
      <c r="B39" s="104"/>
      <c r="C39" s="104">
        <v>0.17879999999999999</v>
      </c>
      <c r="D39" s="104">
        <v>0.1492</v>
      </c>
      <c r="E39" s="104">
        <v>0.15790000000000001</v>
      </c>
      <c r="F39" s="104">
        <v>0.1384</v>
      </c>
      <c r="G39" s="104">
        <v>0.14810000000000001</v>
      </c>
      <c r="H39" s="104">
        <v>0.1696</v>
      </c>
      <c r="I39" s="104">
        <v>0.1462</v>
      </c>
      <c r="J39" s="104">
        <v>0.13589999999999999</v>
      </c>
      <c r="K39" s="104">
        <v>0.17030000000000001</v>
      </c>
      <c r="L39" s="104">
        <v>0.13869999999999999</v>
      </c>
      <c r="M39" s="104">
        <v>0.15090000000000001</v>
      </c>
      <c r="N39" s="104">
        <v>0.1313</v>
      </c>
      <c r="O39" s="104">
        <v>0.14269999999999999</v>
      </c>
      <c r="P39" s="104">
        <v>0.16109999999999999</v>
      </c>
      <c r="Q39" s="104">
        <v>0.14069999999999999</v>
      </c>
      <c r="R39" s="114">
        <v>0.12959999999999999</v>
      </c>
    </row>
    <row r="40" spans="1:18" x14ac:dyDescent="0.25">
      <c r="A40" s="158">
        <v>20</v>
      </c>
      <c r="B40" s="109"/>
      <c r="C40" s="109">
        <v>0.17560000000000001</v>
      </c>
      <c r="D40" s="109">
        <v>0.14410000000000001</v>
      </c>
      <c r="E40" s="109">
        <v>0.154</v>
      </c>
      <c r="F40" s="109">
        <v>0.13550000000000001</v>
      </c>
      <c r="G40" s="109">
        <v>0.1429</v>
      </c>
      <c r="H40" s="109">
        <v>0.16470000000000001</v>
      </c>
      <c r="I40" s="109">
        <v>0.1469</v>
      </c>
      <c r="J40" s="109">
        <v>0.13170000000000001</v>
      </c>
      <c r="K40" s="109">
        <v>0.15870000000000001</v>
      </c>
      <c r="L40" s="109">
        <v>0.1305</v>
      </c>
      <c r="M40" s="109">
        <v>0.1401</v>
      </c>
      <c r="N40" s="109">
        <v>0.12180000000000001</v>
      </c>
      <c r="O40" s="109">
        <v>0.12529999999999999</v>
      </c>
      <c r="P40" s="109">
        <v>0.14380000000000001</v>
      </c>
      <c r="Q40" s="109">
        <v>0.13189999999999999</v>
      </c>
      <c r="R40" s="115">
        <v>0.1164</v>
      </c>
    </row>
    <row r="42" spans="1:18" ht="23.25" x14ac:dyDescent="0.35">
      <c r="A42" s="117" t="s">
        <v>550</v>
      </c>
      <c r="B42" s="117"/>
      <c r="C42" s="117"/>
      <c r="D42" s="117"/>
      <c r="H42" s="117" t="s">
        <v>557</v>
      </c>
      <c r="L42" s="116" t="s">
        <v>518</v>
      </c>
    </row>
    <row r="43" spans="1:18" x14ac:dyDescent="0.25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</row>
    <row r="44" spans="1:18" x14ac:dyDescent="0.25">
      <c r="A44" s="173"/>
      <c r="B44" s="174"/>
      <c r="C44" s="174" t="s">
        <v>551</v>
      </c>
      <c r="D44" s="174"/>
      <c r="E44" s="174"/>
      <c r="F44" s="174"/>
      <c r="G44" s="174"/>
      <c r="H44" s="174"/>
      <c r="I44" s="174"/>
      <c r="J44" s="174"/>
      <c r="K44" s="174" t="s">
        <v>552</v>
      </c>
      <c r="L44" s="174"/>
      <c r="M44" s="174"/>
      <c r="N44" s="174"/>
      <c r="O44" s="174"/>
      <c r="P44" s="174"/>
      <c r="Q44" s="174"/>
      <c r="R44" s="175"/>
    </row>
    <row r="45" spans="1:18" x14ac:dyDescent="0.25">
      <c r="A45" s="105">
        <v>0</v>
      </c>
      <c r="B45" s="104"/>
      <c r="C45" s="104">
        <v>0.1517</v>
      </c>
      <c r="D45" s="104">
        <v>0.1489</v>
      </c>
      <c r="E45" s="104">
        <v>0.18029999999999999</v>
      </c>
      <c r="F45" s="104">
        <v>0.19139999999999999</v>
      </c>
      <c r="G45" s="104">
        <v>0.15290000000000001</v>
      </c>
      <c r="H45" s="104">
        <v>0.1656</v>
      </c>
      <c r="I45" s="104">
        <v>0.15210000000000001</v>
      </c>
      <c r="J45" s="104">
        <v>0.1313</v>
      </c>
      <c r="K45" s="104">
        <v>0.15110000000000001</v>
      </c>
      <c r="L45" s="104">
        <v>0.15079999999999999</v>
      </c>
      <c r="M45" s="104">
        <v>0.18079999999999999</v>
      </c>
      <c r="N45" s="104">
        <v>0.19170000000000001</v>
      </c>
      <c r="O45" s="104">
        <v>0.15210000000000001</v>
      </c>
      <c r="P45" s="104">
        <v>0.16289999999999999</v>
      </c>
      <c r="Q45" s="104">
        <v>0.15140000000000001</v>
      </c>
      <c r="R45" s="114">
        <v>0.1308</v>
      </c>
    </row>
    <row r="46" spans="1:18" x14ac:dyDescent="0.25">
      <c r="A46" s="105">
        <v>5</v>
      </c>
      <c r="B46" s="104"/>
      <c r="C46" s="104">
        <v>0.15260000000000001</v>
      </c>
      <c r="D46" s="104">
        <v>0.1487</v>
      </c>
      <c r="E46" s="104">
        <v>0.18029999999999999</v>
      </c>
      <c r="F46" s="104">
        <v>0.1913</v>
      </c>
      <c r="G46" s="104">
        <v>0.15210000000000001</v>
      </c>
      <c r="H46" s="104">
        <v>0.16589999999999999</v>
      </c>
      <c r="I46" s="104">
        <v>0.1522</v>
      </c>
      <c r="J46" s="104">
        <v>0.13120000000000001</v>
      </c>
      <c r="K46" s="104">
        <v>0.1512</v>
      </c>
      <c r="L46" s="104">
        <v>0.14599999999999999</v>
      </c>
      <c r="M46" s="104">
        <v>0.17649999999999999</v>
      </c>
      <c r="N46" s="104">
        <v>0.1837</v>
      </c>
      <c r="O46" s="104">
        <v>0.14219999999999999</v>
      </c>
      <c r="P46" s="104">
        <v>0.14199999999999999</v>
      </c>
      <c r="Q46" s="104">
        <v>0.15140000000000001</v>
      </c>
      <c r="R46" s="114">
        <v>0.13070000000000001</v>
      </c>
    </row>
    <row r="47" spans="1:18" x14ac:dyDescent="0.25">
      <c r="A47" s="105">
        <v>10</v>
      </c>
      <c r="B47" s="104"/>
      <c r="C47" s="104">
        <v>0.15179999999999999</v>
      </c>
      <c r="D47" s="104">
        <v>0.1368</v>
      </c>
      <c r="E47" s="104">
        <v>0.1784</v>
      </c>
      <c r="F47" s="104">
        <v>0.19020000000000001</v>
      </c>
      <c r="G47" s="104">
        <v>0.1484</v>
      </c>
      <c r="H47" s="104">
        <v>0.16220000000000001</v>
      </c>
      <c r="I47" s="104">
        <v>0.1522</v>
      </c>
      <c r="J47" s="104">
        <v>0.1293</v>
      </c>
      <c r="K47" s="104">
        <v>0.14530000000000001</v>
      </c>
      <c r="L47" s="104">
        <v>0.13059999999999999</v>
      </c>
      <c r="M47" s="104">
        <v>0.17180000000000001</v>
      </c>
      <c r="N47" s="104">
        <v>0.1724</v>
      </c>
      <c r="O47" s="104">
        <v>0.1351</v>
      </c>
      <c r="P47" s="104">
        <v>0.1129</v>
      </c>
      <c r="Q47" s="104">
        <v>0.14080000000000001</v>
      </c>
      <c r="R47" s="114">
        <v>0.1116</v>
      </c>
    </row>
    <row r="48" spans="1:18" x14ac:dyDescent="0.25">
      <c r="A48" s="105">
        <v>15</v>
      </c>
      <c r="B48" s="104"/>
      <c r="C48" s="104">
        <v>0.1484</v>
      </c>
      <c r="D48" s="104">
        <v>0.13239999999999999</v>
      </c>
      <c r="E48" s="104">
        <v>0.1716</v>
      </c>
      <c r="F48" s="104">
        <v>0.18429999999999999</v>
      </c>
      <c r="G48" s="104">
        <v>0.14069999999999999</v>
      </c>
      <c r="H48" s="104">
        <v>0.15409999999999999</v>
      </c>
      <c r="I48" s="104">
        <v>0.14660000000000001</v>
      </c>
      <c r="J48" s="104">
        <v>0.12509999999999999</v>
      </c>
      <c r="K48" s="104">
        <v>0.121</v>
      </c>
      <c r="L48" s="104">
        <v>0.10929999999999999</v>
      </c>
      <c r="M48" s="104">
        <v>0.1426</v>
      </c>
      <c r="N48" s="104">
        <v>0.1462</v>
      </c>
      <c r="O48" s="104">
        <v>0.12230000000000001</v>
      </c>
      <c r="P48" s="104">
        <v>9.2899999999999996E-2</v>
      </c>
      <c r="Q48" s="104">
        <v>0.13150000000000001</v>
      </c>
      <c r="R48" s="114">
        <v>9.0399999999999994E-2</v>
      </c>
    </row>
    <row r="49" spans="1:18" x14ac:dyDescent="0.25">
      <c r="A49" s="158">
        <v>20</v>
      </c>
      <c r="B49" s="109"/>
      <c r="C49" s="109">
        <v>0.1426</v>
      </c>
      <c r="D49" s="109">
        <v>0.12970000000000001</v>
      </c>
      <c r="E49" s="109">
        <v>0.16500000000000001</v>
      </c>
      <c r="F49" s="109">
        <v>0.1782</v>
      </c>
      <c r="G49" s="109">
        <v>0.13370000000000001</v>
      </c>
      <c r="H49" s="109">
        <v>0.14849999999999999</v>
      </c>
      <c r="I49" s="109">
        <v>0.14019999999999999</v>
      </c>
      <c r="J49" s="109">
        <v>0.1047</v>
      </c>
      <c r="K49" s="109">
        <v>9.5299999999999996E-2</v>
      </c>
      <c r="L49" s="109">
        <v>8.0600000000000005E-2</v>
      </c>
      <c r="M49" s="109">
        <v>0.1132</v>
      </c>
      <c r="N49" s="109">
        <v>0.1053</v>
      </c>
      <c r="O49" s="109">
        <v>9.2399999999999996E-2</v>
      </c>
      <c r="P49" s="109">
        <v>8.3699999999999997E-2</v>
      </c>
      <c r="Q49" s="109">
        <v>0.1226</v>
      </c>
      <c r="R49" s="115">
        <v>7.7200000000000005E-2</v>
      </c>
    </row>
    <row r="52" spans="1:18" ht="23.25" x14ac:dyDescent="0.35">
      <c r="A52" s="117" t="s">
        <v>550</v>
      </c>
      <c r="B52" s="117"/>
      <c r="C52" s="117"/>
      <c r="D52" s="117"/>
      <c r="G52" s="117" t="s">
        <v>558</v>
      </c>
      <c r="L52" s="116" t="s">
        <v>564</v>
      </c>
    </row>
    <row r="53" spans="1:18" x14ac:dyDescent="0.25">
      <c r="A53" s="173"/>
      <c r="B53" s="174"/>
      <c r="C53" s="174" t="s">
        <v>551</v>
      </c>
      <c r="D53" s="174"/>
      <c r="E53" s="174"/>
      <c r="F53" s="174"/>
      <c r="G53" s="174"/>
      <c r="H53" s="174"/>
      <c r="I53" s="174"/>
      <c r="J53" s="174"/>
      <c r="K53" s="174" t="s">
        <v>552</v>
      </c>
      <c r="L53" s="174"/>
      <c r="M53" s="174"/>
      <c r="N53" s="174"/>
      <c r="O53" s="174"/>
      <c r="P53" s="174"/>
      <c r="Q53" s="174"/>
      <c r="R53" s="175"/>
    </row>
    <row r="54" spans="1:18" x14ac:dyDescent="0.25">
      <c r="A54" s="105">
        <v>0</v>
      </c>
      <c r="B54" s="104"/>
      <c r="C54" s="104">
        <v>0.12180000000000001</v>
      </c>
      <c r="D54" s="104">
        <v>0.185</v>
      </c>
      <c r="E54" s="104">
        <v>0.1583</v>
      </c>
      <c r="F54" s="104">
        <v>0.26650000000000001</v>
      </c>
      <c r="G54" s="104">
        <v>0.1971</v>
      </c>
      <c r="H54" s="104">
        <v>0.16969999999999999</v>
      </c>
      <c r="I54" s="104">
        <v>0.14710000000000001</v>
      </c>
      <c r="J54" s="104">
        <v>0.17430000000000001</v>
      </c>
      <c r="K54" s="104">
        <v>0.1255</v>
      </c>
      <c r="L54" s="104">
        <v>0.1812</v>
      </c>
      <c r="M54" s="104">
        <v>0.15620000000000001</v>
      </c>
      <c r="N54" s="104">
        <v>0.22989999999999999</v>
      </c>
      <c r="O54" s="104">
        <v>0.20069999999999999</v>
      </c>
      <c r="P54" s="104">
        <v>0.1699</v>
      </c>
      <c r="Q54" s="104">
        <v>0.14710000000000001</v>
      </c>
      <c r="R54" s="114">
        <v>0.1769</v>
      </c>
    </row>
    <row r="55" spans="1:18" x14ac:dyDescent="0.25">
      <c r="A55" s="105">
        <v>5</v>
      </c>
      <c r="B55" s="104"/>
      <c r="C55" s="104">
        <v>0.1208</v>
      </c>
      <c r="D55" s="104">
        <v>0.18529999999999999</v>
      </c>
      <c r="E55" s="104">
        <v>0.15240000000000001</v>
      </c>
      <c r="F55" s="104">
        <v>0.24460000000000001</v>
      </c>
      <c r="G55" s="104">
        <v>0.19450000000000001</v>
      </c>
      <c r="H55" s="104">
        <v>0.1661</v>
      </c>
      <c r="I55" s="104">
        <v>0.14710000000000001</v>
      </c>
      <c r="J55" s="104">
        <v>0.1741</v>
      </c>
      <c r="K55" s="104">
        <v>0.1217</v>
      </c>
      <c r="L55" s="104">
        <v>0.17169999999999999</v>
      </c>
      <c r="M55" s="104">
        <v>0.1527</v>
      </c>
      <c r="N55" s="104">
        <v>0.2243</v>
      </c>
      <c r="O55" s="104">
        <v>0.19539999999999999</v>
      </c>
      <c r="P55" s="104">
        <v>0.1628</v>
      </c>
      <c r="Q55" s="104">
        <v>0.14710000000000001</v>
      </c>
      <c r="R55" s="114">
        <v>0.1769</v>
      </c>
    </row>
    <row r="56" spans="1:18" x14ac:dyDescent="0.25">
      <c r="A56" s="105">
        <v>10</v>
      </c>
      <c r="B56" s="104"/>
      <c r="C56" s="104">
        <v>0.1091</v>
      </c>
      <c r="D56" s="104">
        <v>0.18390000000000001</v>
      </c>
      <c r="E56" s="104">
        <v>0.15229999999999999</v>
      </c>
      <c r="F56" s="104">
        <v>0.23669999999999999</v>
      </c>
      <c r="G56" s="104">
        <v>0.19209999999999999</v>
      </c>
      <c r="H56" s="104">
        <v>0.1623</v>
      </c>
      <c r="I56" s="104">
        <v>0.14249999999999999</v>
      </c>
      <c r="J56" s="104">
        <v>0.17050000000000001</v>
      </c>
      <c r="K56" s="104">
        <v>0.1075</v>
      </c>
      <c r="L56" s="104">
        <v>0.16309999999999999</v>
      </c>
      <c r="M56" s="104">
        <v>0.1419</v>
      </c>
      <c r="N56" s="104">
        <v>0.19850000000000001</v>
      </c>
      <c r="O56" s="104">
        <v>0.17680000000000001</v>
      </c>
      <c r="P56" s="104">
        <v>0.15970000000000001</v>
      </c>
      <c r="Q56" s="104">
        <v>0.1368</v>
      </c>
      <c r="R56" s="114">
        <v>0.17019999999999999</v>
      </c>
    </row>
    <row r="57" spans="1:18" x14ac:dyDescent="0.25">
      <c r="A57" s="105">
        <v>15</v>
      </c>
      <c r="B57" s="104"/>
      <c r="C57" s="104">
        <v>0.10730000000000001</v>
      </c>
      <c r="D57" s="104">
        <v>0.17480000000000001</v>
      </c>
      <c r="E57" s="104">
        <v>0.14960000000000001</v>
      </c>
      <c r="F57" s="104">
        <v>0.19800000000000001</v>
      </c>
      <c r="G57" s="104">
        <v>0.18279999999999999</v>
      </c>
      <c r="H57" s="104">
        <v>0.15459999999999999</v>
      </c>
      <c r="I57" s="104">
        <v>0.1386</v>
      </c>
      <c r="J57" s="104">
        <v>0.16719999999999999</v>
      </c>
      <c r="K57" s="104">
        <v>8.3400000000000002E-2</v>
      </c>
      <c r="L57" s="104">
        <v>0.1474</v>
      </c>
      <c r="M57" s="104">
        <v>0.1268</v>
      </c>
      <c r="N57" s="104">
        <v>0.17369999999999999</v>
      </c>
      <c r="O57" s="104">
        <v>0.1578</v>
      </c>
      <c r="P57" s="104">
        <v>0.13250000000000001</v>
      </c>
      <c r="Q57" s="104">
        <v>0.11840000000000001</v>
      </c>
      <c r="R57" s="114">
        <v>0.15229999999999999</v>
      </c>
    </row>
    <row r="58" spans="1:18" x14ac:dyDescent="0.25">
      <c r="A58" s="158">
        <v>20</v>
      </c>
      <c r="B58" s="109"/>
      <c r="C58" s="109">
        <v>0.10150000000000001</v>
      </c>
      <c r="D58" s="109">
        <v>0.17219999999999999</v>
      </c>
      <c r="E58" s="109">
        <v>0.14369999999999999</v>
      </c>
      <c r="F58" s="109">
        <v>0.1943</v>
      </c>
      <c r="G58" s="109">
        <v>0.1784</v>
      </c>
      <c r="H58" s="109">
        <v>0.14599999999999999</v>
      </c>
      <c r="I58" s="109">
        <v>0.1305</v>
      </c>
      <c r="J58" s="109">
        <v>0.15989999999999999</v>
      </c>
      <c r="K58" s="109">
        <v>6.8000000000000005E-2</v>
      </c>
      <c r="L58" s="109">
        <v>0.1205</v>
      </c>
      <c r="M58" s="109">
        <v>0.1016</v>
      </c>
      <c r="N58" s="109">
        <v>0.15379999999999999</v>
      </c>
      <c r="O58" s="109">
        <v>0.1295</v>
      </c>
      <c r="P58" s="109">
        <v>0.1069</v>
      </c>
      <c r="Q58" s="109">
        <v>7.0499999999999993E-2</v>
      </c>
      <c r="R58" s="115">
        <v>0.1132</v>
      </c>
    </row>
    <row r="61" spans="1:18" ht="23.25" x14ac:dyDescent="0.35">
      <c r="A61" s="117" t="s">
        <v>550</v>
      </c>
      <c r="B61" s="117"/>
      <c r="C61" s="117"/>
      <c r="D61" s="117"/>
      <c r="I61" s="117" t="s">
        <v>559</v>
      </c>
      <c r="N61" s="116" t="s">
        <v>565</v>
      </c>
    </row>
    <row r="62" spans="1:18" x14ac:dyDescent="0.25">
      <c r="A62" s="173"/>
      <c r="B62" s="174"/>
      <c r="C62" s="174" t="s">
        <v>551</v>
      </c>
      <c r="D62" s="174"/>
      <c r="E62" s="174"/>
      <c r="F62" s="174"/>
      <c r="G62" s="174"/>
      <c r="H62" s="174"/>
      <c r="I62" s="174"/>
      <c r="J62" s="174"/>
      <c r="K62" s="174" t="s">
        <v>552</v>
      </c>
      <c r="L62" s="174"/>
      <c r="M62" s="174"/>
      <c r="N62" s="174"/>
      <c r="O62" s="174"/>
      <c r="P62" s="174"/>
      <c r="Q62" s="174"/>
      <c r="R62" s="175"/>
    </row>
    <row r="63" spans="1:18" x14ac:dyDescent="0.25">
      <c r="A63" s="105">
        <v>0</v>
      </c>
      <c r="B63" s="104"/>
      <c r="C63" s="104">
        <v>0.2278</v>
      </c>
      <c r="D63" s="104">
        <v>0.19209999999999999</v>
      </c>
      <c r="E63" s="104">
        <v>0.14729999999999999</v>
      </c>
      <c r="F63" s="104">
        <v>0.1774</v>
      </c>
      <c r="G63" s="104">
        <v>0.15720000000000001</v>
      </c>
      <c r="H63" s="104">
        <v>0.14729999999999999</v>
      </c>
      <c r="I63" s="104">
        <v>0.22750000000000001</v>
      </c>
      <c r="J63" s="104">
        <v>0.1598</v>
      </c>
      <c r="K63" s="104">
        <v>0.21929999999999999</v>
      </c>
      <c r="L63" s="104">
        <v>0.1953</v>
      </c>
      <c r="M63" s="104">
        <v>0.14710000000000001</v>
      </c>
      <c r="N63" s="104">
        <v>0.17474000000000001</v>
      </c>
      <c r="O63" s="104">
        <v>0.15670000000000001</v>
      </c>
      <c r="P63" s="104">
        <v>0.14699999999999999</v>
      </c>
      <c r="Q63" s="104">
        <v>0.22739999999999999</v>
      </c>
      <c r="R63" s="114">
        <v>0.14710000000000001</v>
      </c>
    </row>
    <row r="64" spans="1:18" x14ac:dyDescent="0.25">
      <c r="A64" s="105">
        <v>5</v>
      </c>
      <c r="B64" s="104"/>
      <c r="C64" s="104">
        <v>0.22</v>
      </c>
      <c r="D64" s="104">
        <v>0.1822</v>
      </c>
      <c r="E64" s="104">
        <v>0.1474</v>
      </c>
      <c r="F64" s="104">
        <v>0.17749999999999999</v>
      </c>
      <c r="G64" s="104">
        <v>0.1573</v>
      </c>
      <c r="H64" s="104">
        <v>0.14729999999999999</v>
      </c>
      <c r="I64" s="104">
        <v>0.22750000000000001</v>
      </c>
      <c r="J64" s="104">
        <v>0.159</v>
      </c>
      <c r="K64" s="104">
        <v>0.21049999999999999</v>
      </c>
      <c r="L64" s="104">
        <v>0.19389999999999999</v>
      </c>
      <c r="M64" s="104">
        <v>0.14000000000000001</v>
      </c>
      <c r="N64" s="104">
        <v>0.1774</v>
      </c>
      <c r="O64" s="104">
        <v>0.15679999999999999</v>
      </c>
      <c r="P64" s="104">
        <v>0.1389</v>
      </c>
      <c r="Q64" s="104">
        <v>0.21360000000000001</v>
      </c>
      <c r="R64" s="114">
        <v>0.14019999999999999</v>
      </c>
    </row>
    <row r="65" spans="1:18" x14ac:dyDescent="0.25">
      <c r="A65" s="105">
        <v>10</v>
      </c>
      <c r="B65" s="104"/>
      <c r="C65" s="104">
        <v>0.2223</v>
      </c>
      <c r="D65" s="104">
        <v>0.18160000000000001</v>
      </c>
      <c r="E65" s="104">
        <v>0.14230000000000001</v>
      </c>
      <c r="F65" s="104">
        <v>0.1714</v>
      </c>
      <c r="G65" s="104">
        <v>0.1502</v>
      </c>
      <c r="H65" s="104">
        <v>0.14119999999999999</v>
      </c>
      <c r="I65" s="104">
        <v>0.2132</v>
      </c>
      <c r="J65" s="104">
        <v>0.14879999999999999</v>
      </c>
      <c r="K65" s="104">
        <v>0.20330000000000001</v>
      </c>
      <c r="L65" s="104">
        <v>0.17860000000000001</v>
      </c>
      <c r="M65" s="104">
        <v>0.1278</v>
      </c>
      <c r="N65" s="104">
        <v>0.16320000000000001</v>
      </c>
      <c r="O65" s="104">
        <v>0.1401</v>
      </c>
      <c r="P65" s="104">
        <v>0.1305</v>
      </c>
      <c r="Q65" s="104">
        <v>0.18740000000000001</v>
      </c>
      <c r="R65" s="114">
        <v>0.1227</v>
      </c>
    </row>
    <row r="66" spans="1:18" x14ac:dyDescent="0.25">
      <c r="A66" s="105">
        <v>15</v>
      </c>
      <c r="B66" s="104"/>
      <c r="C66" s="104">
        <v>0.2175</v>
      </c>
      <c r="D66" s="104">
        <v>0.1784</v>
      </c>
      <c r="E66" s="104">
        <v>0.13569999999999999</v>
      </c>
      <c r="F66" s="104">
        <v>0.1638</v>
      </c>
      <c r="G66" s="104">
        <v>0.14630000000000001</v>
      </c>
      <c r="H66" s="104">
        <v>0.1341</v>
      </c>
      <c r="I66" s="104">
        <v>0.2049</v>
      </c>
      <c r="J66" s="104">
        <v>0.14149999999999999</v>
      </c>
      <c r="K66" s="104">
        <v>0.18609999999999999</v>
      </c>
      <c r="L66" s="104">
        <v>0.16070000000000001</v>
      </c>
      <c r="M66" s="104">
        <v>0.1067</v>
      </c>
      <c r="N66" s="104">
        <v>0.14810000000000001</v>
      </c>
      <c r="O66" s="104">
        <v>0.1246</v>
      </c>
      <c r="P66" s="104">
        <v>0.11219999999999999</v>
      </c>
      <c r="Q66" s="104">
        <v>0.16650000000000001</v>
      </c>
      <c r="R66" s="114">
        <v>0.10639999999999999</v>
      </c>
    </row>
    <row r="67" spans="1:18" x14ac:dyDescent="0.25">
      <c r="A67" s="158">
        <v>20</v>
      </c>
      <c r="B67" s="109"/>
      <c r="C67" s="109">
        <v>0.2079</v>
      </c>
      <c r="D67" s="109">
        <v>0.17549999999999999</v>
      </c>
      <c r="E67" s="109">
        <v>0.12889999999999999</v>
      </c>
      <c r="F67" s="109">
        <v>0.1575</v>
      </c>
      <c r="G67" s="109">
        <v>0.14019999999999999</v>
      </c>
      <c r="H67" s="109">
        <v>0.1278</v>
      </c>
      <c r="I67" s="109">
        <v>0.19939999999999999</v>
      </c>
      <c r="J67" s="109">
        <v>0.1376</v>
      </c>
      <c r="K67" s="109">
        <v>0.152</v>
      </c>
      <c r="L67" s="109">
        <v>0.13120000000000001</v>
      </c>
      <c r="M67" s="109">
        <v>8.7099999999999997E-2</v>
      </c>
      <c r="N67" s="109">
        <v>0.1229</v>
      </c>
      <c r="O67" s="109">
        <v>0.1046</v>
      </c>
      <c r="P67" s="109">
        <v>9.74E-2</v>
      </c>
      <c r="Q67" s="109">
        <v>0.13220000000000001</v>
      </c>
      <c r="R67" s="115">
        <v>7.6499999999999999E-2</v>
      </c>
    </row>
    <row r="70" spans="1:18" ht="20.25" x14ac:dyDescent="0.3">
      <c r="A70" s="117" t="s">
        <v>550</v>
      </c>
      <c r="B70" s="117"/>
      <c r="C70" s="117"/>
      <c r="D70" s="117"/>
      <c r="I70" s="117" t="s">
        <v>560</v>
      </c>
    </row>
    <row r="71" spans="1:18" x14ac:dyDescent="0.25">
      <c r="A71" s="173"/>
      <c r="B71" s="174"/>
      <c r="C71" s="174" t="s">
        <v>551</v>
      </c>
      <c r="D71" s="174"/>
      <c r="E71" s="174"/>
      <c r="F71" s="174"/>
      <c r="G71" s="174"/>
      <c r="H71" s="174"/>
      <c r="I71" s="174"/>
      <c r="J71" s="174"/>
      <c r="K71" s="174" t="s">
        <v>552</v>
      </c>
      <c r="L71" s="174"/>
      <c r="M71" s="174"/>
      <c r="N71" s="174"/>
      <c r="O71" s="174"/>
      <c r="P71" s="174"/>
      <c r="Q71" s="174"/>
      <c r="R71" s="175"/>
    </row>
    <row r="72" spans="1:18" x14ac:dyDescent="0.25">
      <c r="A72" s="105">
        <v>0</v>
      </c>
      <c r="B72" s="104"/>
      <c r="C72" s="104">
        <v>0.24679999999999999</v>
      </c>
      <c r="D72" s="104">
        <v>0.24729999999999999</v>
      </c>
      <c r="E72" s="104">
        <v>0.1777</v>
      </c>
      <c r="F72" s="104">
        <v>0.2026</v>
      </c>
      <c r="G72" s="104">
        <v>0.14649999999999999</v>
      </c>
      <c r="H72" s="104">
        <v>0.1772</v>
      </c>
      <c r="I72" s="104">
        <v>0.12470000000000001</v>
      </c>
      <c r="J72" s="104">
        <v>0.1469</v>
      </c>
      <c r="K72" s="104">
        <v>0.24179999999999999</v>
      </c>
      <c r="L72" s="104">
        <v>0.24829999999999999</v>
      </c>
      <c r="M72" s="104">
        <v>0.17349999999999999</v>
      </c>
      <c r="N72" s="104">
        <v>0.19889999999999999</v>
      </c>
      <c r="O72" s="104">
        <v>0.14649999999999999</v>
      </c>
      <c r="P72" s="104">
        <v>0.17710000000000001</v>
      </c>
      <c r="Q72" s="104">
        <v>0.1273</v>
      </c>
      <c r="R72" s="114">
        <v>0.14710000000000001</v>
      </c>
    </row>
    <row r="73" spans="1:18" x14ac:dyDescent="0.25">
      <c r="A73" s="105">
        <v>5</v>
      </c>
      <c r="B73" s="104"/>
      <c r="C73" s="104">
        <v>0.2465</v>
      </c>
      <c r="D73" s="104">
        <v>0.21790000000000001</v>
      </c>
      <c r="E73" s="104">
        <v>0.1721</v>
      </c>
      <c r="F73" s="104">
        <v>0.19309999999999999</v>
      </c>
      <c r="G73" s="104">
        <v>0.14649999999999999</v>
      </c>
      <c r="H73" s="104">
        <v>0.17699999999999999</v>
      </c>
      <c r="I73" s="104">
        <v>0.12690000000000001</v>
      </c>
      <c r="J73" s="104">
        <v>0.14699999999999999</v>
      </c>
      <c r="K73" s="104">
        <v>0.24410000000000001</v>
      </c>
      <c r="L73" s="104">
        <v>0.2467</v>
      </c>
      <c r="M73" s="104">
        <v>0.16969999999999999</v>
      </c>
      <c r="N73" s="104">
        <v>0.2082</v>
      </c>
      <c r="O73" s="104">
        <v>0.14649999999999999</v>
      </c>
      <c r="P73" s="104">
        <v>0.17219999999999999</v>
      </c>
      <c r="Q73" s="104">
        <v>0.12720000000000001</v>
      </c>
      <c r="R73" s="114">
        <v>0.14710000000000001</v>
      </c>
    </row>
    <row r="74" spans="1:18" x14ac:dyDescent="0.25">
      <c r="A74" s="105">
        <v>10</v>
      </c>
      <c r="B74" s="104"/>
      <c r="C74" s="104">
        <v>0.20399999999999999</v>
      </c>
      <c r="D74" s="104">
        <v>0.2036</v>
      </c>
      <c r="E74" s="104">
        <v>0.16880000000000001</v>
      </c>
      <c r="F74" s="104">
        <v>0.18479999999999999</v>
      </c>
      <c r="G74" s="104">
        <v>0.14019999999999999</v>
      </c>
      <c r="H74" s="104">
        <v>0.16320000000000001</v>
      </c>
      <c r="I74" s="104">
        <v>0.1201</v>
      </c>
      <c r="J74" s="104">
        <v>0.1384</v>
      </c>
      <c r="K74" s="104">
        <v>0.23250000000000001</v>
      </c>
      <c r="L74" s="104">
        <v>0.23949999999999999</v>
      </c>
      <c r="M74" s="104">
        <v>0.1641</v>
      </c>
      <c r="N74" s="104">
        <v>0.19969999999999999</v>
      </c>
      <c r="O74" s="104">
        <v>0.13850000000000001</v>
      </c>
      <c r="P74" s="104">
        <v>0.1641</v>
      </c>
      <c r="Q74" s="104">
        <v>0.1203</v>
      </c>
      <c r="R74" s="114">
        <v>0.1421</v>
      </c>
    </row>
    <row r="75" spans="1:18" x14ac:dyDescent="0.25">
      <c r="A75" s="105">
        <v>15</v>
      </c>
      <c r="B75" s="104"/>
      <c r="C75" s="104">
        <v>0.2006</v>
      </c>
      <c r="D75" s="104">
        <v>0.19120000000000001</v>
      </c>
      <c r="E75" s="104">
        <v>0.16830000000000001</v>
      </c>
      <c r="F75" s="104">
        <v>0.1832</v>
      </c>
      <c r="G75" s="104">
        <v>0.13980000000000001</v>
      </c>
      <c r="H75" s="104">
        <v>0.1603</v>
      </c>
      <c r="I75" s="104">
        <v>0.1147</v>
      </c>
      <c r="J75" s="104">
        <v>0.1351</v>
      </c>
      <c r="K75" s="104">
        <v>0.21179999999999999</v>
      </c>
      <c r="L75" s="104">
        <v>0.22819999999999999</v>
      </c>
      <c r="M75" s="104">
        <v>0.15770000000000001</v>
      </c>
      <c r="N75" s="104">
        <v>0.1923</v>
      </c>
      <c r="O75" s="104">
        <v>0.13059999999999999</v>
      </c>
      <c r="P75" s="104">
        <v>0.16039999999999999</v>
      </c>
      <c r="Q75" s="104">
        <v>0.1163</v>
      </c>
      <c r="R75" s="114">
        <v>0.13750000000000001</v>
      </c>
    </row>
    <row r="76" spans="1:18" x14ac:dyDescent="0.25">
      <c r="A76" s="158">
        <v>20</v>
      </c>
      <c r="B76" s="109"/>
      <c r="C76" s="109">
        <v>0.18820000000000001</v>
      </c>
      <c r="D76" s="109">
        <v>0.18970000000000001</v>
      </c>
      <c r="E76" s="109">
        <v>0.15970000000000001</v>
      </c>
      <c r="F76" s="109">
        <v>0.17699999999999999</v>
      </c>
      <c r="G76" s="109">
        <v>0.13070000000000001</v>
      </c>
      <c r="H76" s="109">
        <v>0.15740000000000001</v>
      </c>
      <c r="I76" s="109">
        <v>0.1052</v>
      </c>
      <c r="J76" s="109">
        <v>0.13070000000000001</v>
      </c>
      <c r="K76" s="109">
        <v>0.2009</v>
      </c>
      <c r="L76" s="109">
        <v>0.2069</v>
      </c>
      <c r="M76" s="109">
        <v>0.1588</v>
      </c>
      <c r="N76" s="109">
        <v>0.18160000000000001</v>
      </c>
      <c r="O76" s="109">
        <v>0.12470000000000001</v>
      </c>
      <c r="P76" s="109">
        <v>0.1532</v>
      </c>
      <c r="Q76" s="109">
        <v>0.10979999999999999</v>
      </c>
      <c r="R76" s="115">
        <v>0.1232</v>
      </c>
    </row>
  </sheetData>
  <mergeCells count="30">
    <mergeCell ref="A62:B62"/>
    <mergeCell ref="C62:J62"/>
    <mergeCell ref="K62:R62"/>
    <mergeCell ref="A71:B71"/>
    <mergeCell ref="C71:J71"/>
    <mergeCell ref="K71:R71"/>
    <mergeCell ref="A44:B44"/>
    <mergeCell ref="C44:J44"/>
    <mergeCell ref="K44:R44"/>
    <mergeCell ref="A53:B53"/>
    <mergeCell ref="C53:J53"/>
    <mergeCell ref="K53:R53"/>
    <mergeCell ref="A35:B35"/>
    <mergeCell ref="C35:J35"/>
    <mergeCell ref="K35:R35"/>
    <mergeCell ref="A43:B43"/>
    <mergeCell ref="C43:J43"/>
    <mergeCell ref="K43:P43"/>
    <mergeCell ref="A19:B19"/>
    <mergeCell ref="C19:J19"/>
    <mergeCell ref="K19:R19"/>
    <mergeCell ref="A27:B27"/>
    <mergeCell ref="C27:J27"/>
    <mergeCell ref="K27:R27"/>
    <mergeCell ref="A3:B3"/>
    <mergeCell ref="C3:J3"/>
    <mergeCell ref="K3:R3"/>
    <mergeCell ref="A11:B11"/>
    <mergeCell ref="C11:J11"/>
    <mergeCell ref="K11:R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55"/>
  <sheetViews>
    <sheetView workbookViewId="0">
      <selection activeCell="X22" sqref="X22"/>
    </sheetView>
  </sheetViews>
  <sheetFormatPr defaultRowHeight="15" x14ac:dyDescent="0.25"/>
  <cols>
    <col min="21" max="21" width="15.140625" customWidth="1"/>
    <col min="22" max="22" width="21.85546875" customWidth="1"/>
    <col min="24" max="24" width="12.85546875" customWidth="1"/>
  </cols>
  <sheetData>
    <row r="2" spans="1:22" ht="26.25" x14ac:dyDescent="0.4">
      <c r="A2" s="95" t="s">
        <v>596</v>
      </c>
      <c r="B2" s="96"/>
      <c r="C2" s="96"/>
      <c r="D2" s="28"/>
      <c r="E2" s="28"/>
      <c r="F2" s="28"/>
      <c r="G2" s="28"/>
      <c r="H2" s="28"/>
      <c r="I2" s="28"/>
      <c r="J2" s="28"/>
      <c r="K2" s="28"/>
      <c r="L2" s="28"/>
      <c r="M2" s="146" t="s">
        <v>511</v>
      </c>
      <c r="N2" s="43"/>
      <c r="O2" s="43"/>
      <c r="P2" s="43"/>
      <c r="Q2" s="43" t="s">
        <v>522</v>
      </c>
      <c r="R2" s="43"/>
      <c r="S2" s="43"/>
      <c r="T2" s="43"/>
      <c r="U2" s="28"/>
      <c r="V2" s="29"/>
    </row>
    <row r="3" spans="1:22" ht="23.25" x14ac:dyDescent="0.35">
      <c r="A3" s="143"/>
      <c r="B3" s="144" t="s">
        <v>519</v>
      </c>
      <c r="C3" s="42"/>
      <c r="E3" s="42"/>
      <c r="F3" s="42" t="s">
        <v>520</v>
      </c>
      <c r="G3" s="42"/>
      <c r="I3" s="42"/>
      <c r="J3" s="42" t="s">
        <v>521</v>
      </c>
      <c r="K3" s="42"/>
      <c r="M3" s="2" t="s">
        <v>191</v>
      </c>
      <c r="Q3" t="s">
        <v>189</v>
      </c>
      <c r="R3" t="s">
        <v>190</v>
      </c>
      <c r="U3" s="106" t="s">
        <v>227</v>
      </c>
      <c r="V3" s="114" t="s">
        <v>516</v>
      </c>
    </row>
    <row r="4" spans="1:22" x14ac:dyDescent="0.25">
      <c r="A4" s="97" t="s">
        <v>35</v>
      </c>
      <c r="B4" s="98" t="s">
        <v>188</v>
      </c>
      <c r="C4" s="98" t="s">
        <v>37</v>
      </c>
      <c r="D4" s="30"/>
      <c r="E4" s="30" t="s">
        <v>35</v>
      </c>
      <c r="F4" s="30" t="s">
        <v>188</v>
      </c>
      <c r="G4" s="30" t="s">
        <v>37</v>
      </c>
      <c r="H4" s="30"/>
      <c r="I4" s="30" t="s">
        <v>35</v>
      </c>
      <c r="J4" s="30" t="s">
        <v>188</v>
      </c>
      <c r="K4" s="30" t="s">
        <v>37</v>
      </c>
      <c r="M4" s="2"/>
      <c r="N4" t="s">
        <v>189</v>
      </c>
      <c r="O4" t="s">
        <v>190</v>
      </c>
      <c r="Q4">
        <v>9.6064814814814792</v>
      </c>
      <c r="R4">
        <v>92.245370370370367</v>
      </c>
      <c r="U4" s="106"/>
      <c r="V4" s="114"/>
    </row>
    <row r="5" spans="1:22" x14ac:dyDescent="0.25">
      <c r="A5" s="2">
        <v>8.3600000000000012</v>
      </c>
      <c r="B5">
        <v>1.9616319736382726</v>
      </c>
      <c r="C5">
        <v>0.87726848797845058</v>
      </c>
      <c r="E5">
        <v>65.8</v>
      </c>
      <c r="F5">
        <v>5.4954526656136347</v>
      </c>
      <c r="G5">
        <v>2.4576411454889016</v>
      </c>
      <c r="I5">
        <v>57</v>
      </c>
      <c r="J5">
        <v>5.4772255750516612</v>
      </c>
      <c r="K5">
        <v>2.4494897427831779</v>
      </c>
      <c r="M5" s="2"/>
      <c r="N5">
        <v>19.212962962962962</v>
      </c>
      <c r="O5">
        <v>184.49074074074073</v>
      </c>
      <c r="Q5">
        <v>7.418981481481481</v>
      </c>
      <c r="R5">
        <v>74.479166666666657</v>
      </c>
      <c r="U5" s="106" t="s">
        <v>230</v>
      </c>
      <c r="V5" s="114" t="s">
        <v>451</v>
      </c>
    </row>
    <row r="6" spans="1:22" x14ac:dyDescent="0.25">
      <c r="A6" s="2">
        <v>18.52</v>
      </c>
      <c r="B6">
        <v>4.7383541446371433</v>
      </c>
      <c r="C6">
        <v>2.1190563937753044</v>
      </c>
      <c r="E6">
        <v>73</v>
      </c>
      <c r="F6">
        <v>5.0497524691810387</v>
      </c>
      <c r="G6">
        <v>2.2583179581272428</v>
      </c>
      <c r="I6">
        <v>48.4</v>
      </c>
      <c r="J6">
        <v>5.856620185738544</v>
      </c>
      <c r="K6">
        <v>2.6191601707417655</v>
      </c>
      <c r="M6" s="2"/>
      <c r="N6">
        <v>14.837962962962962</v>
      </c>
      <c r="O6">
        <v>148.95833333333331</v>
      </c>
      <c r="Q6">
        <v>6.5740740740740735</v>
      </c>
      <c r="R6">
        <v>50.925925925925924</v>
      </c>
      <c r="U6" s="106" t="s">
        <v>231</v>
      </c>
      <c r="V6" s="114" t="s">
        <v>231</v>
      </c>
    </row>
    <row r="7" spans="1:22" x14ac:dyDescent="0.25">
      <c r="A7" s="2">
        <v>8.84</v>
      </c>
      <c r="B7">
        <v>1.8582249594707241</v>
      </c>
      <c r="C7">
        <v>0.83102346537266614</v>
      </c>
      <c r="E7">
        <v>63.8</v>
      </c>
      <c r="F7">
        <v>8.0746516952745289</v>
      </c>
      <c r="G7">
        <v>3.6110940170535528</v>
      </c>
      <c r="I7">
        <v>62.6</v>
      </c>
      <c r="J7">
        <v>5.3665631459994954</v>
      </c>
      <c r="K7">
        <v>2.4</v>
      </c>
      <c r="M7" s="2"/>
      <c r="N7">
        <v>13.148148148148147</v>
      </c>
      <c r="O7">
        <v>101.85185185185185</v>
      </c>
      <c r="Q7">
        <v>8.5300925925925917</v>
      </c>
      <c r="R7">
        <v>72.62731481481481</v>
      </c>
      <c r="U7" s="106" t="s">
        <v>232</v>
      </c>
      <c r="V7" s="114" t="s">
        <v>476</v>
      </c>
    </row>
    <row r="8" spans="1:22" x14ac:dyDescent="0.25">
      <c r="A8" s="2">
        <v>9.74</v>
      </c>
      <c r="B8">
        <v>0.95551033484730008</v>
      </c>
      <c r="C8">
        <v>0.42731721238442982</v>
      </c>
      <c r="E8">
        <v>67.599999999999994</v>
      </c>
      <c r="F8">
        <v>6.5038450166036395</v>
      </c>
      <c r="G8">
        <v>2.9086079144497972</v>
      </c>
      <c r="I8">
        <v>51.8</v>
      </c>
      <c r="J8">
        <v>12.029131306956451</v>
      </c>
      <c r="K8">
        <v>5.379591062525102</v>
      </c>
      <c r="M8" s="2"/>
      <c r="N8">
        <v>17.060185185185183</v>
      </c>
      <c r="O8">
        <v>145.25462962962962</v>
      </c>
      <c r="Q8">
        <v>7.0601851851851851</v>
      </c>
      <c r="R8">
        <v>58.275462962962962</v>
      </c>
      <c r="U8" s="106"/>
      <c r="V8" s="114"/>
    </row>
    <row r="9" spans="1:22" x14ac:dyDescent="0.25">
      <c r="A9" s="2">
        <v>7.3</v>
      </c>
      <c r="B9">
        <v>1.5732132722552254</v>
      </c>
      <c r="C9">
        <v>0.70356236397351357</v>
      </c>
      <c r="E9">
        <v>61.6</v>
      </c>
      <c r="F9">
        <v>7.9561297123664456</v>
      </c>
      <c r="G9">
        <v>3.5580893749314439</v>
      </c>
      <c r="I9">
        <v>57.4</v>
      </c>
      <c r="J9">
        <v>18.875910574062384</v>
      </c>
      <c r="K9">
        <v>8.4415638361621141</v>
      </c>
      <c r="M9" s="2"/>
      <c r="N9">
        <v>14.12037037037037</v>
      </c>
      <c r="O9">
        <v>116.55092592592592</v>
      </c>
      <c r="Q9">
        <v>6.9328703703703702</v>
      </c>
      <c r="R9">
        <v>73.726851851851848</v>
      </c>
      <c r="U9" s="106" t="s">
        <v>233</v>
      </c>
      <c r="V9" s="114"/>
    </row>
    <row r="10" spans="1:22" x14ac:dyDescent="0.25">
      <c r="A10" s="2">
        <v>9.4</v>
      </c>
      <c r="B10">
        <v>2.695366394388711</v>
      </c>
      <c r="C10">
        <v>1.2054044964243331</v>
      </c>
      <c r="E10">
        <v>64.599999999999994</v>
      </c>
      <c r="F10">
        <v>12.054044964243339</v>
      </c>
      <c r="G10">
        <v>5.3907327887774255</v>
      </c>
      <c r="I10">
        <v>77.2</v>
      </c>
      <c r="J10">
        <v>14.078352176302445</v>
      </c>
      <c r="K10">
        <v>6.2960304954788739</v>
      </c>
      <c r="M10" s="2"/>
      <c r="N10">
        <v>13.86574074074074</v>
      </c>
      <c r="O10">
        <v>147.4537037037037</v>
      </c>
      <c r="Q10">
        <v>8.0092592592592595</v>
      </c>
      <c r="R10">
        <v>71.875</v>
      </c>
      <c r="U10" s="106" t="s">
        <v>234</v>
      </c>
      <c r="V10" s="114" t="s">
        <v>235</v>
      </c>
    </row>
    <row r="11" spans="1:22" x14ac:dyDescent="0.25">
      <c r="A11" s="2">
        <v>7.44</v>
      </c>
      <c r="B11">
        <v>2.2467754671973763</v>
      </c>
      <c r="C11">
        <v>1.0047885349664365</v>
      </c>
      <c r="E11">
        <v>47.8</v>
      </c>
      <c r="F11">
        <v>2.6832815729997477</v>
      </c>
      <c r="G11">
        <v>1.2</v>
      </c>
      <c r="I11">
        <v>82.2</v>
      </c>
      <c r="J11">
        <v>12.949903474543767</v>
      </c>
      <c r="K11">
        <v>5.7913728942281155</v>
      </c>
      <c r="M11" s="2"/>
      <c r="N11">
        <v>16.018518518518519</v>
      </c>
      <c r="O11">
        <v>143.75</v>
      </c>
      <c r="Q11">
        <v>7.7546296296296289</v>
      </c>
      <c r="R11">
        <v>63.831018518518512</v>
      </c>
      <c r="U11" s="106" t="s">
        <v>236</v>
      </c>
      <c r="V11" s="114" t="s">
        <v>237</v>
      </c>
    </row>
    <row r="12" spans="1:22" x14ac:dyDescent="0.25">
      <c r="A12" s="2">
        <v>10.540000000000001</v>
      </c>
      <c r="B12">
        <v>4.899795914117238</v>
      </c>
      <c r="C12">
        <v>2.1912553479683732</v>
      </c>
      <c r="E12">
        <v>62</v>
      </c>
      <c r="F12">
        <v>12.020815280171307</v>
      </c>
      <c r="G12">
        <v>5.3758720222862442</v>
      </c>
      <c r="I12">
        <v>41.8</v>
      </c>
      <c r="J12">
        <v>3.4205262752974139</v>
      </c>
      <c r="K12">
        <v>1.5297058540778354</v>
      </c>
      <c r="M12" s="2"/>
      <c r="N12">
        <v>15.509259259259258</v>
      </c>
      <c r="O12">
        <v>127.66203703703702</v>
      </c>
      <c r="Q12">
        <v>11.145833333333332</v>
      </c>
      <c r="R12">
        <v>103.53009259259258</v>
      </c>
      <c r="U12" s="106" t="s">
        <v>238</v>
      </c>
      <c r="V12" s="114" t="s">
        <v>239</v>
      </c>
    </row>
    <row r="13" spans="1:22" x14ac:dyDescent="0.25">
      <c r="A13" s="2">
        <v>10.68</v>
      </c>
      <c r="B13">
        <v>4.4381302369353728</v>
      </c>
      <c r="C13">
        <v>1.9847921805569482</v>
      </c>
      <c r="E13">
        <v>61.4</v>
      </c>
      <c r="F13">
        <v>12.541929676090525</v>
      </c>
      <c r="G13">
        <v>5.6089214649520667</v>
      </c>
      <c r="I13">
        <v>62.2</v>
      </c>
      <c r="J13">
        <v>9.8081598681913729</v>
      </c>
      <c r="K13">
        <v>4.3863424398922568</v>
      </c>
      <c r="M13" s="2"/>
      <c r="N13">
        <v>22.291666666666664</v>
      </c>
      <c r="O13">
        <v>207.06018518518516</v>
      </c>
      <c r="Q13">
        <v>9.398148148148147</v>
      </c>
      <c r="R13">
        <v>78.761574074074076</v>
      </c>
      <c r="U13" s="106" t="s">
        <v>240</v>
      </c>
      <c r="V13" s="114" t="s">
        <v>241</v>
      </c>
    </row>
    <row r="14" spans="1:22" x14ac:dyDescent="0.25">
      <c r="A14" s="2">
        <v>7.3599999999999994</v>
      </c>
      <c r="B14">
        <v>2.3437149997386677</v>
      </c>
      <c r="C14">
        <v>1.0481412118603126</v>
      </c>
      <c r="E14">
        <v>50.2</v>
      </c>
      <c r="F14">
        <v>12.716131487209458</v>
      </c>
      <c r="G14">
        <v>5.6868268832451685</v>
      </c>
      <c r="I14">
        <v>39.4</v>
      </c>
      <c r="J14">
        <v>10.830512453249844</v>
      </c>
      <c r="K14">
        <v>4.8435524153249325</v>
      </c>
      <c r="M14" s="2"/>
      <c r="N14">
        <v>18.796296296296294</v>
      </c>
      <c r="O14">
        <v>157.52314814814815</v>
      </c>
      <c r="Q14">
        <v>7.8356481481481479</v>
      </c>
      <c r="R14">
        <v>79.282407407407391</v>
      </c>
      <c r="U14" s="106" t="s">
        <v>242</v>
      </c>
      <c r="V14" s="114" t="s">
        <v>517</v>
      </c>
    </row>
    <row r="15" spans="1:22" x14ac:dyDescent="0.25">
      <c r="A15" s="2">
        <v>9.64</v>
      </c>
      <c r="B15">
        <v>2.9313819266687151</v>
      </c>
      <c r="C15">
        <v>1.3109538512091101</v>
      </c>
      <c r="E15">
        <v>46.8</v>
      </c>
      <c r="F15">
        <v>4.0865633483405102</v>
      </c>
      <c r="G15">
        <v>1.8275666882497066</v>
      </c>
      <c r="I15">
        <v>75.2</v>
      </c>
      <c r="J15">
        <v>12.23519513534622</v>
      </c>
      <c r="K15">
        <v>5.4717456081217772</v>
      </c>
      <c r="M15" s="2"/>
      <c r="N15">
        <v>15.671296296296296</v>
      </c>
      <c r="O15">
        <v>158.56481481481478</v>
      </c>
      <c r="Q15">
        <v>10.127314814814815</v>
      </c>
      <c r="R15">
        <v>81.192129629629619</v>
      </c>
      <c r="U15" s="106"/>
      <c r="V15" s="114"/>
    </row>
    <row r="16" spans="1:22" x14ac:dyDescent="0.25">
      <c r="A16" s="2">
        <v>10.42</v>
      </c>
      <c r="B16">
        <v>4.1026820495865861</v>
      </c>
      <c r="C16">
        <v>1.8347751905887537</v>
      </c>
      <c r="E16">
        <v>37</v>
      </c>
      <c r="F16">
        <v>4.7434164902525691</v>
      </c>
      <c r="G16">
        <v>2.1213203435596424</v>
      </c>
      <c r="I16">
        <v>74.8</v>
      </c>
      <c r="J16">
        <v>15.738487856207781</v>
      </c>
      <c r="K16">
        <v>7.0384657419071068</v>
      </c>
      <c r="M16" s="2"/>
      <c r="N16">
        <v>20.25462962962963</v>
      </c>
      <c r="O16">
        <v>162.38425925925924</v>
      </c>
      <c r="U16" s="106" t="s">
        <v>478</v>
      </c>
      <c r="V16" s="114"/>
    </row>
    <row r="17" spans="1:27" x14ac:dyDescent="0.25">
      <c r="A17" s="2">
        <v>14.719999999999999</v>
      </c>
      <c r="B17">
        <v>10.178997986049515</v>
      </c>
      <c r="C17">
        <v>4.5521862879280341</v>
      </c>
      <c r="E17">
        <v>42.6</v>
      </c>
      <c r="F17">
        <v>9.04433524367602</v>
      </c>
      <c r="G17">
        <v>4.0447496832313412</v>
      </c>
      <c r="I17">
        <v>69.599999999999994</v>
      </c>
      <c r="J17">
        <v>7.2318738927058179</v>
      </c>
      <c r="K17">
        <v>3.2341923257592455</v>
      </c>
      <c r="M17" s="2"/>
      <c r="P17" t="s">
        <v>35</v>
      </c>
      <c r="Q17">
        <v>8.3661265432098748</v>
      </c>
      <c r="R17">
        <v>75.062692901234541</v>
      </c>
      <c r="U17" s="106" t="s">
        <v>479</v>
      </c>
      <c r="V17" s="114">
        <v>12</v>
      </c>
    </row>
    <row r="18" spans="1:27" x14ac:dyDescent="0.25">
      <c r="A18" s="2">
        <v>8.3600000000000012</v>
      </c>
      <c r="B18">
        <v>3.2331099579197695</v>
      </c>
      <c r="C18">
        <v>1.4458907289280178</v>
      </c>
      <c r="E18">
        <v>32.799999999999997</v>
      </c>
      <c r="F18">
        <v>1.7888543819998317</v>
      </c>
      <c r="G18">
        <v>0.79999999999999993</v>
      </c>
      <c r="I18">
        <v>73.8</v>
      </c>
      <c r="J18">
        <v>12.397580409095955</v>
      </c>
      <c r="K18">
        <v>5.5443665102516411</v>
      </c>
      <c r="M18" s="2"/>
      <c r="P18" t="s">
        <v>188</v>
      </c>
      <c r="Q18">
        <v>1.4177421155220904</v>
      </c>
      <c r="R18">
        <v>14.08886569516328</v>
      </c>
      <c r="U18" s="106" t="s">
        <v>480</v>
      </c>
      <c r="V18" s="114">
        <v>12</v>
      </c>
    </row>
    <row r="19" spans="1:27" x14ac:dyDescent="0.25">
      <c r="A19" s="2">
        <v>7.56</v>
      </c>
      <c r="B19">
        <v>3.5732338294603694</v>
      </c>
      <c r="C19">
        <v>1.5979987484350553</v>
      </c>
      <c r="E19">
        <v>35.4</v>
      </c>
      <c r="F19">
        <v>11.588787684654505</v>
      </c>
      <c r="G19">
        <v>5.182663407939974</v>
      </c>
      <c r="I19">
        <v>73.8</v>
      </c>
      <c r="J19">
        <v>18.525657883055054</v>
      </c>
      <c r="K19">
        <v>8.2849260708831896</v>
      </c>
      <c r="M19" s="2"/>
      <c r="P19" t="s">
        <v>37</v>
      </c>
      <c r="Q19">
        <v>0.40926689601907423</v>
      </c>
      <c r="R19">
        <v>4.0671052008395021</v>
      </c>
      <c r="V19" s="3"/>
    </row>
    <row r="20" spans="1:27" x14ac:dyDescent="0.25">
      <c r="A20" s="2">
        <v>7.5</v>
      </c>
      <c r="B20">
        <v>1.5132745950421576</v>
      </c>
      <c r="C20">
        <v>0.67675697262754608</v>
      </c>
      <c r="E20">
        <v>32.6</v>
      </c>
      <c r="F20">
        <v>9.787747442593723</v>
      </c>
      <c r="G20">
        <v>4.3772137256478567</v>
      </c>
      <c r="I20">
        <v>68.2</v>
      </c>
      <c r="J20">
        <v>23.626256580338744</v>
      </c>
      <c r="K20">
        <v>10.565983153497831</v>
      </c>
      <c r="M20" s="2"/>
      <c r="V20" s="3"/>
    </row>
    <row r="21" spans="1:27" x14ac:dyDescent="0.25">
      <c r="A21" s="2">
        <v>13.52</v>
      </c>
      <c r="B21">
        <v>3.9758018059254434</v>
      </c>
      <c r="C21">
        <v>1.7780326206231434</v>
      </c>
      <c r="E21">
        <v>34</v>
      </c>
      <c r="F21">
        <v>2.4494897427831779</v>
      </c>
      <c r="G21">
        <v>1.0954451150103321</v>
      </c>
      <c r="I21">
        <v>83.8</v>
      </c>
      <c r="J21">
        <v>5.0199601592044534</v>
      </c>
      <c r="K21">
        <v>2.2449944320643649</v>
      </c>
      <c r="M21" s="2"/>
      <c r="V21" s="3"/>
    </row>
    <row r="22" spans="1:27" x14ac:dyDescent="0.25">
      <c r="A22" s="2">
        <v>24.5</v>
      </c>
      <c r="B22">
        <v>7.1721684308164466</v>
      </c>
      <c r="C22">
        <v>3.2074912314767143</v>
      </c>
      <c r="E22">
        <v>37.6</v>
      </c>
      <c r="F22">
        <v>7.7653074633268675</v>
      </c>
      <c r="G22">
        <v>3.4727510708370661</v>
      </c>
      <c r="I22">
        <v>72.8</v>
      </c>
      <c r="J22">
        <v>14.09609875107293</v>
      </c>
      <c r="K22">
        <v>6.3039670049897909</v>
      </c>
      <c r="M22" s="2"/>
      <c r="V22" s="3"/>
    </row>
    <row r="23" spans="1:27" x14ac:dyDescent="0.25">
      <c r="A23" s="2">
        <v>13.74</v>
      </c>
      <c r="B23">
        <v>3.8914007760702281</v>
      </c>
      <c r="C23">
        <v>1.7402873325976933</v>
      </c>
      <c r="E23">
        <v>34</v>
      </c>
      <c r="F23">
        <v>4.9497474683058327</v>
      </c>
      <c r="G23">
        <v>2.2135943621178655</v>
      </c>
      <c r="I23">
        <v>68.599999999999994</v>
      </c>
      <c r="J23">
        <v>8.7920418561333165</v>
      </c>
      <c r="K23">
        <v>3.9319206502675041</v>
      </c>
      <c r="M23" s="2"/>
      <c r="V23" s="3"/>
    </row>
    <row r="24" spans="1:27" x14ac:dyDescent="0.25">
      <c r="A24" s="2">
        <v>13.080000000000002</v>
      </c>
      <c r="B24">
        <v>5.4228221434968722</v>
      </c>
      <c r="C24">
        <v>2.4251597885500251</v>
      </c>
      <c r="E24">
        <v>29.2</v>
      </c>
      <c r="F24">
        <v>6.016643582596533</v>
      </c>
      <c r="G24">
        <v>2.6907248094147436</v>
      </c>
      <c r="I24">
        <v>76.2</v>
      </c>
      <c r="J24">
        <v>10.329569206893375</v>
      </c>
      <c r="K24">
        <v>4.6195237849804345</v>
      </c>
      <c r="M24" s="2"/>
      <c r="V24" s="3"/>
    </row>
    <row r="25" spans="1:27" x14ac:dyDescent="0.25">
      <c r="A25" s="2">
        <v>11.239999999999998</v>
      </c>
      <c r="B25">
        <v>5.1451919303365168</v>
      </c>
      <c r="C25">
        <v>2.3009997827031627</v>
      </c>
      <c r="E25">
        <v>30</v>
      </c>
      <c r="F25">
        <v>4.3011626335213133</v>
      </c>
      <c r="G25">
        <v>1.9235384061671343</v>
      </c>
      <c r="I25">
        <v>67</v>
      </c>
      <c r="J25">
        <v>17.320508075688775</v>
      </c>
      <c r="K25">
        <v>7.745966692414834</v>
      </c>
      <c r="M25" s="2"/>
      <c r="V25" s="3"/>
    </row>
    <row r="26" spans="1:27" x14ac:dyDescent="0.25">
      <c r="A26" s="2">
        <v>15.960000000000003</v>
      </c>
      <c r="B26">
        <v>1.1458621208504978</v>
      </c>
      <c r="C26">
        <v>0.51244511901275835</v>
      </c>
      <c r="E26">
        <v>22.8</v>
      </c>
      <c r="F26">
        <v>3.0331501776206276</v>
      </c>
      <c r="G26">
        <v>1.3564659966250567</v>
      </c>
      <c r="I26">
        <v>67.400000000000006</v>
      </c>
      <c r="J26">
        <v>8.9888820216977035</v>
      </c>
      <c r="K26">
        <v>4.0199502484483611</v>
      </c>
      <c r="M26" s="2"/>
      <c r="V26" s="3"/>
    </row>
    <row r="27" spans="1:27" x14ac:dyDescent="0.25">
      <c r="A27" s="2">
        <v>13.84</v>
      </c>
      <c r="B27">
        <v>4.7773423574200731</v>
      </c>
      <c r="C27">
        <v>2.1364924525960758</v>
      </c>
      <c r="E27">
        <v>22.6</v>
      </c>
      <c r="F27">
        <v>3.2863353450309898</v>
      </c>
      <c r="G27">
        <v>1.4696938456699038</v>
      </c>
      <c r="I27">
        <v>76.8</v>
      </c>
      <c r="J27">
        <v>7.8866976612521409</v>
      </c>
      <c r="K27">
        <v>3.527038417709679</v>
      </c>
      <c r="M27" s="2"/>
      <c r="V27" s="3"/>
    </row>
    <row r="28" spans="1:27" x14ac:dyDescent="0.25">
      <c r="A28" s="4">
        <v>14.320000000000002</v>
      </c>
      <c r="B28" s="5">
        <v>2.8577963538362763</v>
      </c>
      <c r="C28" s="5">
        <v>1.2780453826057911</v>
      </c>
      <c r="D28" s="5"/>
      <c r="E28" s="5">
        <v>42.6</v>
      </c>
      <c r="F28" s="5">
        <v>6.8774995456197727</v>
      </c>
      <c r="G28" s="5">
        <v>3.0757112998459455</v>
      </c>
      <c r="H28" s="5"/>
      <c r="I28" s="5">
        <v>59</v>
      </c>
      <c r="J28" s="5">
        <v>12</v>
      </c>
      <c r="K28" s="5">
        <v>5.3665631459994954</v>
      </c>
      <c r="L28" s="5"/>
      <c r="M28" s="4"/>
      <c r="N28" s="5"/>
      <c r="O28" s="5"/>
      <c r="P28" s="5"/>
      <c r="Q28" s="5"/>
      <c r="R28" s="5"/>
      <c r="S28" s="5"/>
      <c r="T28" s="5"/>
      <c r="U28" s="5"/>
      <c r="V28" s="6"/>
    </row>
    <row r="30" spans="1:27" ht="21" x14ac:dyDescent="0.35">
      <c r="A30" s="48" t="s">
        <v>192</v>
      </c>
      <c r="G30" s="48" t="s">
        <v>193</v>
      </c>
      <c r="M30" s="1"/>
      <c r="N30" s="151" t="s">
        <v>515</v>
      </c>
      <c r="O30" s="43" t="s">
        <v>512</v>
      </c>
      <c r="P30" s="43"/>
      <c r="Q30" s="28"/>
      <c r="R30" s="28"/>
      <c r="S30" s="28"/>
      <c r="T30" s="28"/>
      <c r="U30" s="28" t="s">
        <v>512</v>
      </c>
      <c r="V30" s="28"/>
      <c r="W30" s="28"/>
      <c r="X30" s="28"/>
      <c r="Y30" s="28"/>
      <c r="Z30" s="28"/>
      <c r="AA30" s="29"/>
    </row>
    <row r="31" spans="1:27" x14ac:dyDescent="0.25">
      <c r="A31" s="33" t="s">
        <v>194</v>
      </c>
      <c r="B31" s="33" t="s">
        <v>195</v>
      </c>
      <c r="C31" s="33"/>
      <c r="D31" s="33" t="s">
        <v>196</v>
      </c>
      <c r="E31" s="33" t="s">
        <v>188</v>
      </c>
      <c r="F31" s="33" t="s">
        <v>37</v>
      </c>
      <c r="G31" s="33" t="s">
        <v>194</v>
      </c>
      <c r="H31" s="33" t="s">
        <v>195</v>
      </c>
      <c r="I31" s="33"/>
      <c r="J31" s="33" t="s">
        <v>196</v>
      </c>
      <c r="K31" s="33" t="s">
        <v>188</v>
      </c>
      <c r="L31" s="150" t="s">
        <v>37</v>
      </c>
      <c r="M31" s="2"/>
      <c r="N31" s="149" t="s">
        <v>523</v>
      </c>
      <c r="U31" t="s">
        <v>524</v>
      </c>
      <c r="AA31" s="3"/>
    </row>
    <row r="32" spans="1:27" ht="15.75" x14ac:dyDescent="0.25">
      <c r="A32" s="30"/>
      <c r="B32" s="99" t="s">
        <v>197</v>
      </c>
      <c r="C32" s="99" t="s">
        <v>198</v>
      </c>
      <c r="D32" s="100">
        <v>2711.4075238095234</v>
      </c>
      <c r="E32" s="33">
        <v>1547.5290435084457</v>
      </c>
      <c r="F32" s="33">
        <v>337.69852295333629</v>
      </c>
      <c r="G32" s="30"/>
      <c r="H32" s="99" t="s">
        <v>197</v>
      </c>
      <c r="I32" s="99"/>
      <c r="J32" s="100">
        <v>824.86964705882338</v>
      </c>
      <c r="K32" s="33">
        <v>1048.391884035389</v>
      </c>
      <c r="L32" s="150">
        <v>146.80422754713578</v>
      </c>
      <c r="M32" s="2"/>
      <c r="N32" s="33" t="s">
        <v>194</v>
      </c>
      <c r="O32" s="33" t="s">
        <v>195</v>
      </c>
      <c r="P32" s="33"/>
      <c r="Q32" s="33" t="s">
        <v>196</v>
      </c>
      <c r="R32" s="33" t="s">
        <v>188</v>
      </c>
      <c r="S32" s="33" t="s">
        <v>37</v>
      </c>
      <c r="U32" s="33" t="s">
        <v>194</v>
      </c>
      <c r="V32" s="33" t="s">
        <v>195</v>
      </c>
      <c r="W32" s="33"/>
      <c r="X32" s="33" t="s">
        <v>196</v>
      </c>
      <c r="Y32" s="33" t="s">
        <v>188</v>
      </c>
      <c r="Z32" s="33" t="s">
        <v>37</v>
      </c>
      <c r="AA32" s="3"/>
    </row>
    <row r="33" spans="1:27" ht="15.75" x14ac:dyDescent="0.25">
      <c r="A33" s="30"/>
      <c r="B33" s="99" t="s">
        <v>199</v>
      </c>
      <c r="C33" s="99" t="s">
        <v>198</v>
      </c>
      <c r="D33" s="100">
        <v>1121.9175769230769</v>
      </c>
      <c r="E33" s="33">
        <v>618.21518942078228</v>
      </c>
      <c r="F33" s="33">
        <v>121.24197363292419</v>
      </c>
      <c r="G33" s="30"/>
      <c r="H33" s="99" t="s">
        <v>199</v>
      </c>
      <c r="I33" s="99"/>
      <c r="J33" s="100">
        <v>249.6365416666666</v>
      </c>
      <c r="K33" s="33">
        <v>290.66333100831514</v>
      </c>
      <c r="L33" s="150">
        <v>41.953638100301013</v>
      </c>
      <c r="M33" s="2"/>
      <c r="N33" s="30"/>
      <c r="O33" s="99" t="s">
        <v>197</v>
      </c>
      <c r="P33" s="99" t="s">
        <v>198</v>
      </c>
      <c r="Q33" s="100">
        <v>2711.4075238095234</v>
      </c>
      <c r="R33" s="33">
        <v>1547.5290435084457</v>
      </c>
      <c r="S33" s="33">
        <v>337.69852295333629</v>
      </c>
      <c r="U33" s="30"/>
      <c r="V33" s="99" t="s">
        <v>197</v>
      </c>
      <c r="W33" s="99"/>
      <c r="X33" s="100">
        <v>824.86964705882338</v>
      </c>
      <c r="Y33" s="33">
        <v>1048.391884035389</v>
      </c>
      <c r="Z33" s="33">
        <v>146.80422754713578</v>
      </c>
      <c r="AA33" s="3"/>
    </row>
    <row r="34" spans="1:27" ht="15.75" x14ac:dyDescent="0.25">
      <c r="A34" s="30"/>
      <c r="B34" s="99" t="s">
        <v>200</v>
      </c>
      <c r="C34" s="99" t="s">
        <v>198</v>
      </c>
      <c r="D34" s="100">
        <v>919.07180769230774</v>
      </c>
      <c r="E34" s="33">
        <v>579.93564417007588</v>
      </c>
      <c r="F34" s="33">
        <v>113.73473716350841</v>
      </c>
      <c r="G34" s="30"/>
      <c r="H34" s="99" t="s">
        <v>200</v>
      </c>
      <c r="I34" s="99"/>
      <c r="J34" s="100">
        <v>242.85033333333323</v>
      </c>
      <c r="K34" s="33">
        <v>312.54365459638859</v>
      </c>
      <c r="L34" s="150">
        <v>43.764865492065226</v>
      </c>
      <c r="M34" s="2"/>
      <c r="N34" s="30"/>
      <c r="O34" s="99" t="s">
        <v>199</v>
      </c>
      <c r="P34" s="99" t="s">
        <v>198</v>
      </c>
      <c r="Q34" s="100">
        <v>1121.9175769230769</v>
      </c>
      <c r="R34" s="33">
        <v>618.21518942078228</v>
      </c>
      <c r="S34" s="33">
        <v>121.24197363292419</v>
      </c>
      <c r="U34" s="30"/>
      <c r="V34" s="99" t="s">
        <v>199</v>
      </c>
      <c r="W34" s="99"/>
      <c r="X34" s="100">
        <v>249.6365416666666</v>
      </c>
      <c r="Y34" s="33">
        <v>290.66333100831514</v>
      </c>
      <c r="Z34" s="33">
        <v>41.953638100301013</v>
      </c>
      <c r="AA34" s="3"/>
    </row>
    <row r="35" spans="1:27" ht="15.75" x14ac:dyDescent="0.25">
      <c r="A35" s="30"/>
      <c r="B35" s="99" t="s">
        <v>201</v>
      </c>
      <c r="C35" s="99" t="s">
        <v>198</v>
      </c>
      <c r="D35" s="100">
        <v>727.06903846153853</v>
      </c>
      <c r="E35" s="33">
        <v>466.0074390806634</v>
      </c>
      <c r="F35" s="33">
        <v>91.391577898142458</v>
      </c>
      <c r="G35" s="30"/>
      <c r="H35" s="99" t="s">
        <v>201</v>
      </c>
      <c r="I35" s="99"/>
      <c r="J35" s="100">
        <v>515.57001960784305</v>
      </c>
      <c r="K35" s="33">
        <v>204.74356017970319</v>
      </c>
      <c r="L35" s="150">
        <v>28.669832965262867</v>
      </c>
      <c r="M35" s="2"/>
      <c r="N35" s="30"/>
      <c r="O35" s="99" t="s">
        <v>200</v>
      </c>
      <c r="P35" s="99" t="s">
        <v>198</v>
      </c>
      <c r="Q35" s="100">
        <v>919.07180769230774</v>
      </c>
      <c r="R35" s="33">
        <v>579.93564417007588</v>
      </c>
      <c r="S35" s="33">
        <v>113.73473716350841</v>
      </c>
      <c r="U35" s="30"/>
      <c r="V35" s="99" t="s">
        <v>200</v>
      </c>
      <c r="W35" s="99"/>
      <c r="X35" s="100">
        <v>242.85033333333323</v>
      </c>
      <c r="Y35" s="33">
        <v>312.54365459638859</v>
      </c>
      <c r="Z35" s="33">
        <v>43.764865492065226</v>
      </c>
      <c r="AA35" s="3"/>
    </row>
    <row r="36" spans="1:27" ht="15.75" x14ac:dyDescent="0.25">
      <c r="A36" s="30"/>
      <c r="B36" s="99" t="s">
        <v>202</v>
      </c>
      <c r="C36" s="99" t="s">
        <v>198</v>
      </c>
      <c r="D36" s="100">
        <v>636.11426923076931</v>
      </c>
      <c r="E36" s="33">
        <v>440.0908285933308</v>
      </c>
      <c r="F36" s="33">
        <v>86.308912413485061</v>
      </c>
      <c r="G36" s="30"/>
      <c r="H36" s="99" t="s">
        <v>202</v>
      </c>
      <c r="I36" s="99"/>
      <c r="J36" s="100">
        <v>198.78158823529409</v>
      </c>
      <c r="K36" s="33">
        <v>219.28266686358742</v>
      </c>
      <c r="L36" s="150">
        <v>30.705715118163027</v>
      </c>
      <c r="M36" s="2"/>
      <c r="N36" s="30"/>
      <c r="O36" s="99" t="s">
        <v>201</v>
      </c>
      <c r="P36" s="99" t="s">
        <v>198</v>
      </c>
      <c r="Q36" s="100">
        <v>727.06903846153853</v>
      </c>
      <c r="R36" s="33">
        <v>466.0074390806634</v>
      </c>
      <c r="S36" s="33">
        <v>91.391577898142458</v>
      </c>
      <c r="U36" s="30"/>
      <c r="V36" s="99" t="s">
        <v>201</v>
      </c>
      <c r="W36" s="99"/>
      <c r="X36" s="100">
        <v>515.57001960784305</v>
      </c>
      <c r="Y36" s="33">
        <v>204.74356017970319</v>
      </c>
      <c r="Z36" s="33">
        <v>28.669832965262867</v>
      </c>
      <c r="AA36" s="3"/>
    </row>
    <row r="37" spans="1:27" ht="15.75" x14ac:dyDescent="0.25">
      <c r="A37" s="30"/>
      <c r="B37" s="99" t="s">
        <v>203</v>
      </c>
      <c r="C37" s="99" t="s">
        <v>198</v>
      </c>
      <c r="D37" s="100">
        <v>255.16619230769231</v>
      </c>
      <c r="E37" s="33">
        <v>144.9709553106467</v>
      </c>
      <c r="F37" s="33">
        <v>28.431143462814429</v>
      </c>
      <c r="G37" s="30"/>
      <c r="H37" s="99" t="s">
        <v>203</v>
      </c>
      <c r="I37" s="99"/>
      <c r="J37" s="100">
        <v>80.066725490196092</v>
      </c>
      <c r="K37" s="33">
        <v>81.453966968853834</v>
      </c>
      <c r="L37" s="150">
        <v>11.405836771156137</v>
      </c>
      <c r="M37" s="2"/>
      <c r="N37" s="30"/>
      <c r="O37" s="99" t="s">
        <v>202</v>
      </c>
      <c r="P37" s="99" t="s">
        <v>198</v>
      </c>
      <c r="Q37" s="100">
        <v>636.11426923076931</v>
      </c>
      <c r="R37" s="33">
        <v>440.0908285933308</v>
      </c>
      <c r="S37" s="33">
        <v>86.308912413485061</v>
      </c>
      <c r="U37" s="30"/>
      <c r="V37" s="99" t="s">
        <v>202</v>
      </c>
      <c r="W37" s="99"/>
      <c r="X37" s="100">
        <v>198.78158823529409</v>
      </c>
      <c r="Y37" s="33">
        <v>219.28266686358742</v>
      </c>
      <c r="Z37" s="33">
        <v>30.705715118163027</v>
      </c>
      <c r="AA37" s="3"/>
    </row>
    <row r="38" spans="1:27" ht="15.75" x14ac:dyDescent="0.25">
      <c r="A38" s="30"/>
      <c r="B38" s="99" t="s">
        <v>204</v>
      </c>
      <c r="C38" s="99" t="s">
        <v>198</v>
      </c>
      <c r="D38" s="100">
        <v>254.67638461538465</v>
      </c>
      <c r="E38" s="33">
        <v>147.23088111210279</v>
      </c>
      <c r="F38" s="33">
        <v>28.87435137669506</v>
      </c>
      <c r="G38" s="30"/>
      <c r="H38" s="99" t="s">
        <v>204</v>
      </c>
      <c r="I38" s="99"/>
      <c r="J38" s="100">
        <v>81.149607843137261</v>
      </c>
      <c r="K38" s="33">
        <v>95.51196974035841</v>
      </c>
      <c r="L38" s="150">
        <v>13.374350901370979</v>
      </c>
      <c r="M38" s="2"/>
      <c r="N38" s="30"/>
      <c r="O38" s="99" t="s">
        <v>203</v>
      </c>
      <c r="P38" s="99" t="s">
        <v>198</v>
      </c>
      <c r="Q38" s="100">
        <v>255.16619230769231</v>
      </c>
      <c r="R38" s="33">
        <v>144.9709553106467</v>
      </c>
      <c r="S38" s="33">
        <v>28.431143462814429</v>
      </c>
      <c r="U38" s="30"/>
      <c r="V38" s="99" t="s">
        <v>203</v>
      </c>
      <c r="W38" s="99"/>
      <c r="X38" s="100">
        <v>80.066725490196092</v>
      </c>
      <c r="Y38" s="33">
        <v>81.453966968853834</v>
      </c>
      <c r="Z38" s="33">
        <v>11.405836771156137</v>
      </c>
      <c r="AA38" s="3"/>
    </row>
    <row r="39" spans="1:27" ht="15.75" x14ac:dyDescent="0.25">
      <c r="A39" s="30"/>
      <c r="B39" s="99" t="s">
        <v>205</v>
      </c>
      <c r="C39" s="99" t="s">
        <v>198</v>
      </c>
      <c r="D39" s="100">
        <v>194.82507692307692</v>
      </c>
      <c r="E39" s="33">
        <v>55.174174663096125</v>
      </c>
      <c r="F39" s="33">
        <v>10.82054589436553</v>
      </c>
      <c r="G39" s="30"/>
      <c r="H39" s="99" t="s">
        <v>205</v>
      </c>
      <c r="I39" s="99"/>
      <c r="J39" s="100">
        <v>112.50480392156862</v>
      </c>
      <c r="K39" s="33">
        <v>49.052978638618683</v>
      </c>
      <c r="L39" s="150">
        <v>6.8687909049909139</v>
      </c>
      <c r="M39" s="2"/>
      <c r="N39" s="30"/>
      <c r="O39" s="99" t="s">
        <v>204</v>
      </c>
      <c r="P39" s="99" t="s">
        <v>198</v>
      </c>
      <c r="Q39" s="100">
        <v>254.67638461538465</v>
      </c>
      <c r="R39" s="33">
        <v>147.23088111210279</v>
      </c>
      <c r="S39" s="33">
        <v>28.87435137669506</v>
      </c>
      <c r="U39" s="30"/>
      <c r="V39" s="99" t="s">
        <v>204</v>
      </c>
      <c r="W39" s="99"/>
      <c r="X39" s="100">
        <v>81.149607843137261</v>
      </c>
      <c r="Y39" s="33">
        <v>95.51196974035841</v>
      </c>
      <c r="Z39" s="33">
        <v>13.374350901370979</v>
      </c>
      <c r="AA39" s="3"/>
    </row>
    <row r="40" spans="1:27" ht="15.75" x14ac:dyDescent="0.25">
      <c r="A40" s="30"/>
      <c r="B40" s="33" t="s">
        <v>206</v>
      </c>
      <c r="C40" s="33" t="s">
        <v>198</v>
      </c>
      <c r="D40" s="100">
        <v>135.68707692307694</v>
      </c>
      <c r="E40" s="33">
        <v>55.145260635469413</v>
      </c>
      <c r="F40" s="33">
        <v>10.8148753870161</v>
      </c>
      <c r="G40" s="30"/>
      <c r="H40" s="33" t="s">
        <v>206</v>
      </c>
      <c r="I40" s="33"/>
      <c r="J40" s="100">
        <v>102.00647058823529</v>
      </c>
      <c r="K40" s="33">
        <v>80.310920266263352</v>
      </c>
      <c r="L40" s="150">
        <v>11.245778217881004</v>
      </c>
      <c r="M40" s="2"/>
      <c r="N40" s="30"/>
      <c r="O40" s="99" t="s">
        <v>205</v>
      </c>
      <c r="P40" s="99" t="s">
        <v>198</v>
      </c>
      <c r="Q40" s="100">
        <v>194.82507692307692</v>
      </c>
      <c r="R40" s="33">
        <v>55.174174663096125</v>
      </c>
      <c r="S40" s="33">
        <v>10.82054589436553</v>
      </c>
      <c r="U40" s="30"/>
      <c r="V40" s="99" t="s">
        <v>205</v>
      </c>
      <c r="W40" s="99"/>
      <c r="X40" s="100">
        <v>112.50480392156862</v>
      </c>
      <c r="Y40" s="33">
        <v>49.052978638618683</v>
      </c>
      <c r="Z40" s="33">
        <v>6.8687909049909139</v>
      </c>
      <c r="AA40" s="3"/>
    </row>
    <row r="41" spans="1:27" ht="15.75" x14ac:dyDescent="0.25">
      <c r="A41" s="30"/>
      <c r="B41" s="33" t="s">
        <v>207</v>
      </c>
      <c r="C41" s="33" t="s">
        <v>198</v>
      </c>
      <c r="D41" s="100">
        <v>87.528153846153842</v>
      </c>
      <c r="E41" s="33">
        <v>143.06256473436852</v>
      </c>
      <c r="F41" s="33">
        <v>28.056877278660622</v>
      </c>
      <c r="G41" s="30"/>
      <c r="H41" s="33" t="s">
        <v>207</v>
      </c>
      <c r="I41" s="33"/>
      <c r="J41" s="100">
        <v>95.441901960784321</v>
      </c>
      <c r="K41" s="33">
        <v>111.94576296604619</v>
      </c>
      <c r="L41" s="150">
        <v>15.675542237267482</v>
      </c>
      <c r="M41" s="2"/>
      <c r="N41" s="30"/>
      <c r="O41" s="33" t="s">
        <v>206</v>
      </c>
      <c r="P41" s="33" t="s">
        <v>198</v>
      </c>
      <c r="Q41" s="100">
        <v>135.68707692307694</v>
      </c>
      <c r="R41" s="33">
        <v>55.145260635469413</v>
      </c>
      <c r="S41" s="33">
        <v>10.8148753870161</v>
      </c>
      <c r="U41" s="30"/>
      <c r="V41" s="33" t="s">
        <v>206</v>
      </c>
      <c r="W41" s="33"/>
      <c r="X41" s="100">
        <v>102.00647058823529</v>
      </c>
      <c r="Y41" s="33">
        <v>80.310920266263352</v>
      </c>
      <c r="Z41" s="33">
        <v>11.245778217881004</v>
      </c>
      <c r="AA41" s="3"/>
    </row>
    <row r="42" spans="1:27" ht="15.75" x14ac:dyDescent="0.25">
      <c r="A42" s="30"/>
      <c r="B42" s="33" t="s">
        <v>208</v>
      </c>
      <c r="C42" s="33" t="s">
        <v>198</v>
      </c>
      <c r="D42" s="100">
        <v>50.528307692307699</v>
      </c>
      <c r="E42" s="33">
        <v>43.603683815722931</v>
      </c>
      <c r="F42" s="33">
        <v>8.5513859477269669</v>
      </c>
      <c r="G42" s="30"/>
      <c r="H42" s="33" t="s">
        <v>208</v>
      </c>
      <c r="I42" s="33"/>
      <c r="J42" s="100">
        <v>13.950313725490195</v>
      </c>
      <c r="K42" s="33">
        <v>18.609842525384458</v>
      </c>
      <c r="L42" s="150">
        <v>2.6058991855193376</v>
      </c>
      <c r="M42" s="2"/>
      <c r="N42" s="30"/>
      <c r="O42" s="33" t="s">
        <v>207</v>
      </c>
      <c r="P42" s="33" t="s">
        <v>198</v>
      </c>
      <c r="Q42" s="100">
        <v>87.528153846153842</v>
      </c>
      <c r="R42" s="33">
        <v>143.06256473436852</v>
      </c>
      <c r="S42" s="33">
        <v>28.056877278660622</v>
      </c>
      <c r="U42" s="30"/>
      <c r="V42" s="33" t="s">
        <v>207</v>
      </c>
      <c r="W42" s="33"/>
      <c r="X42" s="100">
        <v>95.441901960784321</v>
      </c>
      <c r="Y42" s="33">
        <v>111.94576296604619</v>
      </c>
      <c r="Z42" s="33">
        <v>15.675542237267482</v>
      </c>
      <c r="AA42" s="3"/>
    </row>
    <row r="43" spans="1:27" ht="15.75" x14ac:dyDescent="0.25">
      <c r="A43" s="30"/>
      <c r="B43" s="33" t="s">
        <v>209</v>
      </c>
      <c r="C43" s="33" t="s">
        <v>198</v>
      </c>
      <c r="D43" s="100">
        <v>49.126153846153848</v>
      </c>
      <c r="E43" s="33">
        <v>29.00008459255568</v>
      </c>
      <c r="F43" s="33">
        <v>5.6873845089724187</v>
      </c>
      <c r="G43" s="30"/>
      <c r="H43" s="33" t="s">
        <v>209</v>
      </c>
      <c r="I43" s="33"/>
      <c r="J43" s="100">
        <v>15.941333333333336</v>
      </c>
      <c r="K43" s="33">
        <v>21.119934283673004</v>
      </c>
      <c r="L43" s="150">
        <v>2.9573823353407676</v>
      </c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6"/>
    </row>
    <row r="44" spans="1:27" ht="23.25" x14ac:dyDescent="0.35">
      <c r="A44" s="30"/>
      <c r="B44" s="99" t="s">
        <v>210</v>
      </c>
      <c r="C44" s="99" t="s">
        <v>198</v>
      </c>
      <c r="D44" s="100">
        <v>43.153461538461521</v>
      </c>
      <c r="E44" s="33">
        <v>23.177406926972289</v>
      </c>
      <c r="F44" s="33">
        <v>4.5454634690427804</v>
      </c>
      <c r="G44" s="30"/>
      <c r="H44" s="99" t="s">
        <v>210</v>
      </c>
      <c r="I44" s="99"/>
      <c r="J44" s="100">
        <v>12.780823529411769</v>
      </c>
      <c r="K44" s="33">
        <v>12.959317759366623</v>
      </c>
      <c r="L44" s="150">
        <v>1.8146674561031575</v>
      </c>
      <c r="M44" s="1"/>
      <c r="N44" s="152" t="s">
        <v>518</v>
      </c>
      <c r="O44" s="43" t="s">
        <v>513</v>
      </c>
      <c r="P44" s="43"/>
      <c r="Q44" s="28"/>
      <c r="R44" s="28"/>
      <c r="S44" s="28"/>
      <c r="T44" s="28"/>
      <c r="U44" s="28"/>
      <c r="V44" s="28" t="s">
        <v>513</v>
      </c>
      <c r="W44" s="28"/>
      <c r="X44" s="28"/>
      <c r="Y44" s="28"/>
      <c r="Z44" s="28"/>
      <c r="AA44" s="29"/>
    </row>
    <row r="45" spans="1:27" ht="15.75" x14ac:dyDescent="0.25">
      <c r="A45" s="30"/>
      <c r="B45" s="33" t="s">
        <v>211</v>
      </c>
      <c r="C45" s="33" t="s">
        <v>198</v>
      </c>
      <c r="D45" s="100">
        <v>33.177192307692302</v>
      </c>
      <c r="E45" s="33">
        <v>12.576537164161641</v>
      </c>
      <c r="F45" s="33">
        <v>2.4664618620571184</v>
      </c>
      <c r="G45" s="30"/>
      <c r="H45" s="33" t="s">
        <v>211</v>
      </c>
      <c r="I45" s="33"/>
      <c r="J45" s="100">
        <v>17.907176470588233</v>
      </c>
      <c r="K45" s="33">
        <v>13.495773148220723</v>
      </c>
      <c r="L45" s="150">
        <v>1.8897862358013471</v>
      </c>
      <c r="M45" s="2"/>
      <c r="O45" s="33" t="s">
        <v>208</v>
      </c>
      <c r="P45" s="33" t="s">
        <v>198</v>
      </c>
      <c r="Q45" s="100">
        <v>50.528307692307699</v>
      </c>
      <c r="R45" s="33">
        <v>43.603683815722931</v>
      </c>
      <c r="S45" s="33">
        <v>8.5513859477269669</v>
      </c>
      <c r="V45" s="33" t="s">
        <v>208</v>
      </c>
      <c r="W45" s="33"/>
      <c r="X45" s="100">
        <v>13.950313725490195</v>
      </c>
      <c r="Y45" s="33">
        <v>18.609842525384458</v>
      </c>
      <c r="Z45" s="33">
        <v>2.6058991855193376</v>
      </c>
      <c r="AA45" s="3"/>
    </row>
    <row r="46" spans="1:27" ht="15.75" x14ac:dyDescent="0.25">
      <c r="A46" s="30"/>
      <c r="B46" s="33" t="s">
        <v>212</v>
      </c>
      <c r="C46" s="33" t="s">
        <v>198</v>
      </c>
      <c r="D46" s="100">
        <v>25.490192307692308</v>
      </c>
      <c r="E46" s="33">
        <v>10.115035133974489</v>
      </c>
      <c r="F46" s="33">
        <v>1.9837215972620204</v>
      </c>
      <c r="G46" s="30"/>
      <c r="H46" s="33" t="s">
        <v>212</v>
      </c>
      <c r="I46" s="33"/>
      <c r="J46" s="100">
        <v>13.68003921568627</v>
      </c>
      <c r="K46" s="33">
        <v>27.682609850923221</v>
      </c>
      <c r="L46" s="150">
        <v>3.8763407248165378</v>
      </c>
      <c r="M46" s="2"/>
      <c r="O46" s="33" t="s">
        <v>209</v>
      </c>
      <c r="P46" s="33" t="s">
        <v>198</v>
      </c>
      <c r="Q46" s="100">
        <v>49.126153846153848</v>
      </c>
      <c r="R46" s="33">
        <v>29.00008459255568</v>
      </c>
      <c r="S46" s="33">
        <v>5.6873845089724187</v>
      </c>
      <c r="V46" s="33" t="s">
        <v>209</v>
      </c>
      <c r="W46" s="33"/>
      <c r="X46" s="100">
        <v>15.941333333333336</v>
      </c>
      <c r="Y46" s="33">
        <v>21.119934283673004</v>
      </c>
      <c r="Z46" s="33">
        <v>2.9573823353407676</v>
      </c>
      <c r="AA46" s="3"/>
    </row>
    <row r="47" spans="1:27" ht="15.75" x14ac:dyDescent="0.25">
      <c r="A47" s="30"/>
      <c r="B47" s="99" t="s">
        <v>213</v>
      </c>
      <c r="C47" s="99" t="s">
        <v>198</v>
      </c>
      <c r="D47" s="100">
        <v>24.485769230769236</v>
      </c>
      <c r="E47" s="33">
        <v>12.056378916764979</v>
      </c>
      <c r="F47" s="33">
        <v>2.3644504369174335</v>
      </c>
      <c r="G47" s="30"/>
      <c r="H47" s="99" t="s">
        <v>213</v>
      </c>
      <c r="I47" s="99"/>
      <c r="J47" s="100">
        <v>8.4974313725490216</v>
      </c>
      <c r="K47" s="33">
        <v>10.300019837369057</v>
      </c>
      <c r="L47" s="150">
        <v>1.442291264336131</v>
      </c>
      <c r="M47" s="2"/>
      <c r="O47" s="99" t="s">
        <v>210</v>
      </c>
      <c r="P47" s="99" t="s">
        <v>198</v>
      </c>
      <c r="Q47" s="100">
        <v>43.153461538461521</v>
      </c>
      <c r="R47" s="33">
        <v>23.177406926972289</v>
      </c>
      <c r="S47" s="33">
        <v>4.5454634690427804</v>
      </c>
      <c r="V47" s="99" t="s">
        <v>210</v>
      </c>
      <c r="W47" s="99"/>
      <c r="X47" s="100">
        <v>12.780823529411769</v>
      </c>
      <c r="Y47" s="33">
        <v>12.959317759366623</v>
      </c>
      <c r="Z47" s="33">
        <v>1.8146674561031575</v>
      </c>
      <c r="AA47" s="3"/>
    </row>
    <row r="48" spans="1:27" ht="15.75" x14ac:dyDescent="0.25">
      <c r="A48" s="30"/>
      <c r="B48" s="101" t="s">
        <v>214</v>
      </c>
      <c r="C48" s="33" t="s">
        <v>198</v>
      </c>
      <c r="D48" s="100">
        <v>18.640115384615381</v>
      </c>
      <c r="E48" s="33">
        <v>12.378444947009857</v>
      </c>
      <c r="F48" s="33">
        <v>2.4276127820283566</v>
      </c>
      <c r="G48" s="30"/>
      <c r="H48" s="101" t="s">
        <v>214</v>
      </c>
      <c r="I48" s="33"/>
      <c r="J48" s="100">
        <v>6.1774313725490204</v>
      </c>
      <c r="K48" s="33">
        <v>5.2752006227437516</v>
      </c>
      <c r="L48" s="150">
        <v>0.73867583712802298</v>
      </c>
      <c r="M48" s="2"/>
      <c r="O48" s="33" t="s">
        <v>211</v>
      </c>
      <c r="P48" s="33" t="s">
        <v>198</v>
      </c>
      <c r="Q48" s="100">
        <v>33.177192307692302</v>
      </c>
      <c r="R48" s="33">
        <v>12.576537164161641</v>
      </c>
      <c r="S48" s="33">
        <v>2.4664618620571184</v>
      </c>
      <c r="V48" s="33" t="s">
        <v>211</v>
      </c>
      <c r="W48" s="33"/>
      <c r="X48" s="100">
        <v>17.907176470588233</v>
      </c>
      <c r="Y48" s="33">
        <v>13.495773148220723</v>
      </c>
      <c r="Z48" s="33">
        <v>1.8897862358013471</v>
      </c>
      <c r="AA48" s="3"/>
    </row>
    <row r="49" spans="1:27" ht="15.75" x14ac:dyDescent="0.25">
      <c r="A49" s="30"/>
      <c r="B49" s="33" t="s">
        <v>215</v>
      </c>
      <c r="C49" s="33" t="s">
        <v>198</v>
      </c>
      <c r="D49" s="100">
        <v>16.702461538461538</v>
      </c>
      <c r="E49" s="33">
        <v>9.3504369961227791</v>
      </c>
      <c r="F49" s="33">
        <v>1.8337715655326907</v>
      </c>
      <c r="G49" s="30"/>
      <c r="H49" s="33" t="s">
        <v>215</v>
      </c>
      <c r="I49" s="33"/>
      <c r="J49" s="100">
        <v>5.6987843137254908</v>
      </c>
      <c r="K49" s="33">
        <v>9.2368277396814644</v>
      </c>
      <c r="L49" s="150">
        <v>1.2934145923473412</v>
      </c>
      <c r="M49" s="2"/>
      <c r="O49" s="33" t="s">
        <v>212</v>
      </c>
      <c r="P49" s="33" t="s">
        <v>198</v>
      </c>
      <c r="Q49" s="100">
        <v>25.490192307692308</v>
      </c>
      <c r="R49" s="33">
        <v>10.115035133974489</v>
      </c>
      <c r="S49" s="33">
        <v>1.9837215972620204</v>
      </c>
      <c r="V49" s="33" t="s">
        <v>212</v>
      </c>
      <c r="W49" s="33"/>
      <c r="X49" s="100">
        <v>13.68003921568627</v>
      </c>
      <c r="Y49" s="33">
        <v>27.682609850923221</v>
      </c>
      <c r="Z49" s="33">
        <v>3.8763407248165378</v>
      </c>
      <c r="AA49" s="3"/>
    </row>
    <row r="50" spans="1:27" ht="15.75" x14ac:dyDescent="0.25">
      <c r="A50" s="30"/>
      <c r="B50" s="99" t="s">
        <v>216</v>
      </c>
      <c r="C50" s="99" t="s">
        <v>198</v>
      </c>
      <c r="D50" s="100">
        <v>14.944461538461537</v>
      </c>
      <c r="E50" s="33">
        <v>6.4272505115688148</v>
      </c>
      <c r="F50" s="33">
        <v>1.2604875298937923</v>
      </c>
      <c r="G50" s="30"/>
      <c r="H50" s="99" t="s">
        <v>216</v>
      </c>
      <c r="I50" s="99"/>
      <c r="J50" s="100">
        <v>3.9037647058823532</v>
      </c>
      <c r="K50" s="33">
        <v>3.2249863788130022</v>
      </c>
      <c r="L50" s="150">
        <v>0.45158841975134573</v>
      </c>
      <c r="M50" s="2"/>
      <c r="O50" s="99" t="s">
        <v>213</v>
      </c>
      <c r="P50" s="99" t="s">
        <v>198</v>
      </c>
      <c r="Q50" s="100">
        <v>24.485769230769236</v>
      </c>
      <c r="R50" s="33">
        <v>12.056378916764979</v>
      </c>
      <c r="S50" s="33">
        <v>2.3644504369174335</v>
      </c>
      <c r="V50" s="99" t="s">
        <v>213</v>
      </c>
      <c r="W50" s="99"/>
      <c r="X50" s="100">
        <v>8.4974313725490216</v>
      </c>
      <c r="Y50" s="33">
        <v>10.300019837369057</v>
      </c>
      <c r="Z50" s="33">
        <v>1.442291264336131</v>
      </c>
      <c r="AA50" s="3"/>
    </row>
    <row r="51" spans="1:27" ht="15.75" x14ac:dyDescent="0.25">
      <c r="A51" s="30"/>
      <c r="B51" s="33" t="s">
        <v>217</v>
      </c>
      <c r="C51" s="33" t="s">
        <v>198</v>
      </c>
      <c r="D51" s="100">
        <v>13.743153846153847</v>
      </c>
      <c r="E51" s="33">
        <v>12.715278780089115</v>
      </c>
      <c r="F51" s="33">
        <v>2.4936713315556407</v>
      </c>
      <c r="G51" s="30"/>
      <c r="H51" s="33" t="s">
        <v>217</v>
      </c>
      <c r="I51" s="33"/>
      <c r="J51" s="100">
        <v>10.106254901960783</v>
      </c>
      <c r="K51" s="33">
        <v>12.270278793643016</v>
      </c>
      <c r="L51" s="150">
        <v>1.7181827020209548</v>
      </c>
      <c r="M51" s="2"/>
      <c r="O51" s="101" t="s">
        <v>214</v>
      </c>
      <c r="P51" s="33" t="s">
        <v>198</v>
      </c>
      <c r="Q51" s="100">
        <v>18.640115384615381</v>
      </c>
      <c r="R51" s="33">
        <v>12.378444947009857</v>
      </c>
      <c r="S51" s="33">
        <v>2.4276127820283566</v>
      </c>
      <c r="V51" s="101" t="s">
        <v>214</v>
      </c>
      <c r="W51" s="33"/>
      <c r="X51" s="100">
        <v>6.1774313725490204</v>
      </c>
      <c r="Y51" s="33">
        <v>5.2752006227437516</v>
      </c>
      <c r="Z51" s="33">
        <v>0.73867583712802298</v>
      </c>
      <c r="AA51" s="3"/>
    </row>
    <row r="52" spans="1:27" ht="15.75" x14ac:dyDescent="0.25">
      <c r="A52" s="30"/>
      <c r="B52" s="33" t="s">
        <v>218</v>
      </c>
      <c r="C52" s="33" t="s">
        <v>198</v>
      </c>
      <c r="D52" s="100">
        <v>12.282076923076923</v>
      </c>
      <c r="E52" s="33">
        <v>13.03799265200921</v>
      </c>
      <c r="F52" s="33">
        <v>2.556960728872089</v>
      </c>
      <c r="G52" s="30"/>
      <c r="H52" s="33" t="s">
        <v>218</v>
      </c>
      <c r="I52" s="33"/>
      <c r="J52" s="100">
        <v>7.0123137254901948</v>
      </c>
      <c r="K52" s="33">
        <v>7.759387319860239</v>
      </c>
      <c r="L52" s="150">
        <v>1.0865315528259769</v>
      </c>
      <c r="M52" s="2"/>
      <c r="O52" s="33" t="s">
        <v>215</v>
      </c>
      <c r="P52" s="33" t="s">
        <v>198</v>
      </c>
      <c r="Q52" s="100">
        <v>16.702461538461538</v>
      </c>
      <c r="R52" s="33">
        <v>9.3504369961227791</v>
      </c>
      <c r="S52" s="33">
        <v>1.8337715655326907</v>
      </c>
      <c r="V52" s="33" t="s">
        <v>215</v>
      </c>
      <c r="W52" s="33"/>
      <c r="X52" s="100">
        <v>5.6987843137254908</v>
      </c>
      <c r="Y52" s="33">
        <v>9.2368277396814644</v>
      </c>
      <c r="Z52" s="33">
        <v>1.2934145923473412</v>
      </c>
      <c r="AA52" s="3"/>
    </row>
    <row r="53" spans="1:27" ht="15.75" x14ac:dyDescent="0.25">
      <c r="A53" s="30"/>
      <c r="B53" s="33" t="s">
        <v>219</v>
      </c>
      <c r="C53" s="33" t="s">
        <v>198</v>
      </c>
      <c r="D53" s="100">
        <v>11.297230769230767</v>
      </c>
      <c r="E53" s="33">
        <v>15.130970396660469</v>
      </c>
      <c r="F53" s="33">
        <v>2.967427435083327</v>
      </c>
      <c r="G53" s="30"/>
      <c r="H53" s="33" t="s">
        <v>219</v>
      </c>
      <c r="I53" s="33"/>
      <c r="J53" s="100">
        <v>7.1678823529411764</v>
      </c>
      <c r="K53" s="33">
        <v>12.746957388564629</v>
      </c>
      <c r="L53" s="150">
        <v>1.7849310563160738</v>
      </c>
      <c r="M53" s="2"/>
      <c r="O53" s="99" t="s">
        <v>216</v>
      </c>
      <c r="P53" s="99" t="s">
        <v>198</v>
      </c>
      <c r="Q53" s="100">
        <v>14.944461538461537</v>
      </c>
      <c r="R53" s="33">
        <v>6.4272505115688148</v>
      </c>
      <c r="S53" s="33">
        <v>1.2604875298937923</v>
      </c>
      <c r="V53" s="99" t="s">
        <v>216</v>
      </c>
      <c r="W53" s="99"/>
      <c r="X53" s="100">
        <v>3.9037647058823532</v>
      </c>
      <c r="Y53" s="33">
        <v>3.2249863788130022</v>
      </c>
      <c r="Z53" s="33">
        <v>0.45158841975134573</v>
      </c>
      <c r="AA53" s="3"/>
    </row>
    <row r="54" spans="1:27" ht="15.75" x14ac:dyDescent="0.25">
      <c r="A54" s="30"/>
      <c r="B54" s="33" t="s">
        <v>220</v>
      </c>
      <c r="C54" s="33" t="s">
        <v>198</v>
      </c>
      <c r="D54" s="100">
        <v>10.118423076923078</v>
      </c>
      <c r="E54" s="33">
        <v>4.0875888655595194</v>
      </c>
      <c r="F54" s="33">
        <v>0.80164213034740717</v>
      </c>
      <c r="G54" s="30"/>
      <c r="H54" s="33" t="s">
        <v>220</v>
      </c>
      <c r="I54" s="33"/>
      <c r="J54" s="100">
        <v>7.1273725490196096</v>
      </c>
      <c r="K54" s="33">
        <v>1.3083226813104429</v>
      </c>
      <c r="L54" s="150">
        <v>0.1832018194121138</v>
      </c>
      <c r="M54" s="2"/>
      <c r="O54" s="33" t="s">
        <v>217</v>
      </c>
      <c r="P54" s="33" t="s">
        <v>198</v>
      </c>
      <c r="Q54" s="100">
        <v>13.743153846153847</v>
      </c>
      <c r="R54" s="33">
        <v>12.715278780089115</v>
      </c>
      <c r="S54" s="33">
        <v>2.4936713315556407</v>
      </c>
      <c r="V54" s="33" t="s">
        <v>217</v>
      </c>
      <c r="W54" s="33"/>
      <c r="X54" s="100">
        <v>10.106254901960783</v>
      </c>
      <c r="Y54" s="33">
        <v>12.270278793643016</v>
      </c>
      <c r="Z54" s="33">
        <v>1.7181827020209548</v>
      </c>
      <c r="AA54" s="3"/>
    </row>
    <row r="55" spans="1:27" x14ac:dyDescent="0.25"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Figure1</vt:lpstr>
      <vt:lpstr>Figure 2</vt:lpstr>
      <vt:lpstr>Figure 8</vt:lpstr>
      <vt:lpstr>Figure 9</vt:lpstr>
      <vt:lpstr>Supplemental Figure 1 </vt:lpstr>
      <vt:lpstr>Supplemental Figure 2</vt:lpstr>
      <vt:lpstr>Supplemental Figure 10</vt:lpstr>
      <vt:lpstr>Supplemental Figure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Rengasamy Palanivel</cp:lastModifiedBy>
  <dcterms:created xsi:type="dcterms:W3CDTF">2025-03-26T17:38:06Z</dcterms:created>
  <dcterms:modified xsi:type="dcterms:W3CDTF">2025-05-01T20:25:14Z</dcterms:modified>
</cp:coreProperties>
</file>