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los1\Desktop\My stuff\Science\Papers\2024 papers PENDING\T7C140S paper\07 JCI Insight re-submission 2\"/>
    </mc:Choice>
  </mc:AlternateContent>
  <xr:revisionPtr revIDLastSave="0" documentId="13_ncr:1_{20EC69C9-7258-4B82-A225-E6BD8110479E}" xr6:coauthVersionLast="47" xr6:coauthVersionMax="47" xr10:uidLastSave="{00000000-0000-0000-0000-000000000000}"/>
  <bookViews>
    <workbookView xWindow="-120" yWindow="-120" windowWidth="29040" windowHeight="17640" tabRatio="824" xr2:uid="{BA520F3C-DF03-4BF6-AA87-5FC2807AA516}"/>
  </bookViews>
  <sheets>
    <sheet name="Fig 1B" sheetId="5" r:id="rId1"/>
    <sheet name="Fig 1C" sheetId="8" r:id="rId2"/>
    <sheet name="Fig S1A" sheetId="9" r:id="rId3"/>
    <sheet name="Fig S1B" sheetId="11" r:id="rId4"/>
    <sheet name="Fig S1C" sheetId="12" r:id="rId5"/>
    <sheet name="Fig S2A" sheetId="13" r:id="rId6"/>
    <sheet name="Fig S2B" sheetId="15" r:id="rId7"/>
    <sheet name="Fig S2C" sheetId="16" r:id="rId8"/>
    <sheet name="Fig S2D" sheetId="17" r:id="rId9"/>
    <sheet name="Fig S3" sheetId="14" r:id="rId10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4" l="1"/>
  <c r="N4" i="14"/>
  <c r="M4" i="14"/>
  <c r="L4" i="14"/>
  <c r="O3" i="14"/>
  <c r="N3" i="14"/>
  <c r="M3" i="14"/>
  <c r="L3" i="14"/>
</calcChain>
</file>

<file path=xl/sharedStrings.xml><?xml version="1.0" encoding="utf-8"?>
<sst xmlns="http://schemas.openxmlformats.org/spreadsheetml/2006/main" count="174" uniqueCount="51">
  <si>
    <t>CPA1 N256K x T7C140S 1mo</t>
  </si>
  <si>
    <t>T7C140S 1mo</t>
  </si>
  <si>
    <t>C57BL/6N 1mo</t>
  </si>
  <si>
    <t>CPA1 N256k 1mo</t>
  </si>
  <si>
    <t>C57BL/6N 3mo</t>
  </si>
  <si>
    <t>T7C140S 3mo</t>
  </si>
  <si>
    <t>CPA1 N256k 3mo</t>
  </si>
  <si>
    <t>CPA1 N256K x 7C140S 3mo</t>
  </si>
  <si>
    <t>C57BL/6N 6mo</t>
  </si>
  <si>
    <t>T7C140S 6mo</t>
  </si>
  <si>
    <t>CPA1 N256K x T7C140S 6mo</t>
  </si>
  <si>
    <t>C57BL/6N 12mo</t>
  </si>
  <si>
    <t>T7C140S 12mo</t>
  </si>
  <si>
    <t>CPA1 N256k 6mo</t>
  </si>
  <si>
    <t>CPA1 N256k 12mo</t>
  </si>
  <si>
    <t>CPA1 N256K x T7C140S 12mo</t>
  </si>
  <si>
    <t>males</t>
  </si>
  <si>
    <t>C57BL/6N</t>
  </si>
  <si>
    <t>CPA1 N256K 1mo</t>
  </si>
  <si>
    <t>CPA1 N256K 3mo</t>
  </si>
  <si>
    <t>CPA1 N256K x T7C140S 3mo</t>
  </si>
  <si>
    <t>CPA1 N256K 6mo</t>
  </si>
  <si>
    <t>CPA1 N256K 12mo</t>
  </si>
  <si>
    <t>Mean</t>
  </si>
  <si>
    <t>SD</t>
  </si>
  <si>
    <t>T7C140S</t>
  </si>
  <si>
    <t>CPA1 N256K</t>
  </si>
  <si>
    <t>trypsinogen</t>
  </si>
  <si>
    <t>chymotrypsinogen</t>
  </si>
  <si>
    <t>% of mean of C57BL/6N data</t>
  </si>
  <si>
    <t>Average</t>
  </si>
  <si>
    <t>% to average of C57BL/6N</t>
  </si>
  <si>
    <t>Amylase activity/total prot conc</t>
  </si>
  <si>
    <t>C57BL/6N 3 month</t>
  </si>
  <si>
    <t>T7C140S 3 month</t>
  </si>
  <si>
    <t>C57BL/6N 6 month</t>
  </si>
  <si>
    <t>T7C140S 6 month</t>
  </si>
  <si>
    <r>
      <rPr>
        <b/>
        <i/>
        <sz val="11"/>
        <color theme="1"/>
        <rFont val="Calibri"/>
        <family val="2"/>
        <scheme val="minor"/>
      </rPr>
      <t>Ddit3</t>
    </r>
    <r>
      <rPr>
        <b/>
        <sz val="11"/>
        <color theme="1"/>
        <rFont val="Calibri"/>
        <family val="2"/>
        <scheme val="minor"/>
      </rPr>
      <t xml:space="preserve"> (CHOP)</t>
    </r>
  </si>
  <si>
    <r>
      <rPr>
        <b/>
        <i/>
        <sz val="11"/>
        <color theme="1"/>
        <rFont val="Calibri"/>
        <family val="2"/>
        <scheme val="minor"/>
      </rPr>
      <t>Hspa5</t>
    </r>
    <r>
      <rPr>
        <b/>
        <sz val="11"/>
        <color theme="1"/>
        <rFont val="Calibri"/>
        <family val="2"/>
        <scheme val="minor"/>
      </rPr>
      <t xml:space="preserve"> (BiP)</t>
    </r>
  </si>
  <si>
    <t>C56BL/6N</t>
  </si>
  <si>
    <t>T7C140S x CPA1 N256K</t>
  </si>
  <si>
    <t>n=7</t>
  </si>
  <si>
    <t>n=6</t>
  </si>
  <si>
    <t>n=8</t>
  </si>
  <si>
    <r>
      <rPr>
        <b/>
        <i/>
        <sz val="11"/>
        <color theme="1"/>
        <rFont val="Calibri"/>
        <family val="2"/>
        <scheme val="minor"/>
      </rPr>
      <t>XBP1</t>
    </r>
    <r>
      <rPr>
        <b/>
        <sz val="11"/>
        <color theme="1"/>
        <rFont val="Calibri"/>
        <family val="2"/>
        <scheme val="minor"/>
      </rPr>
      <t xml:space="preserve"> splicing (densitometry)</t>
    </r>
  </si>
  <si>
    <t>T7 C140S 1mo</t>
  </si>
  <si>
    <t>T7 C140S 3mo</t>
  </si>
  <si>
    <t>T7 C140S 6mo</t>
  </si>
  <si>
    <t>Trypsin</t>
  </si>
  <si>
    <t>T7C140SxCPA1 N256K</t>
  </si>
  <si>
    <t>Chymotrypsin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</si>
</sst>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/>
    </xf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" fillId="0" borderId="0" xfId="0" applyFont="1"/>
    <xf numFmtId="0" fontId="2" fillId="3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2" fillId="3" borderId="0" xfId="0" applyFont="1" applyFill="1"/>
    <xf numFmtId="0" fontId="0" fillId="3" borderId="0" xfId="0" applyFill="1"/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083C881-CFFE-462B-A3AC-F38CDD503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0D88-FABA-4FAF-8028-6373AEB9872B}">
  <dimension ref="A1:Z29"/>
  <sheetViews>
    <sheetView tabSelected="1" workbookViewId="0">
      <selection activeCell="A33" sqref="A33"/>
    </sheetView>
  </sheetViews>
  <sheetFormatPr defaultRowHeight="15" x14ac:dyDescent="0.25"/>
  <cols>
    <col min="1" max="1" width="16" bestFit="1" customWidth="1"/>
    <col min="2" max="2" width="13.28515625" customWidth="1"/>
    <col min="3" max="3" width="16.42578125" customWidth="1"/>
    <col min="4" max="4" width="29.7109375" bestFit="1" customWidth="1"/>
    <col min="5" max="5" width="10.140625" customWidth="1"/>
    <col min="6" max="6" width="14.7109375" bestFit="1" customWidth="1"/>
    <col min="7" max="7" width="14.5703125" bestFit="1" customWidth="1"/>
    <col min="8" max="8" width="15.7109375" customWidth="1"/>
    <col min="9" max="9" width="26.85546875" bestFit="1" customWidth="1"/>
    <col min="10" max="10" width="11.140625" customWidth="1"/>
    <col min="11" max="11" width="14.7109375" bestFit="1" customWidth="1"/>
    <col min="12" max="12" width="14.5703125" bestFit="1" customWidth="1"/>
    <col min="13" max="13" width="15.7109375" customWidth="1"/>
    <col min="14" max="14" width="27.28515625" bestFit="1" customWidth="1"/>
    <col min="15" max="15" width="10.42578125" customWidth="1"/>
    <col min="16" max="16" width="15.5703125" bestFit="1" customWidth="1"/>
    <col min="17" max="17" width="15.42578125" bestFit="1" customWidth="1"/>
    <col min="18" max="18" width="17.7109375" customWidth="1"/>
    <col min="19" max="19" width="27.7109375" bestFit="1" customWidth="1"/>
    <col min="20" max="20" width="13.28515625" customWidth="1"/>
    <col min="21" max="21" width="10.85546875" customWidth="1"/>
    <col min="22" max="22" width="16.85546875" customWidth="1"/>
    <col min="23" max="23" width="23" customWidth="1"/>
    <col min="24" max="24" width="22.28515625" customWidth="1"/>
    <col min="25" max="25" width="12.140625" customWidth="1"/>
    <col min="26" max="26" width="19.140625" customWidth="1"/>
  </cols>
  <sheetData>
    <row r="1" spans="1:19" s="4" customFormat="1" x14ac:dyDescent="0.25">
      <c r="A1" s="3" t="s">
        <v>2</v>
      </c>
      <c r="B1" s="3" t="s">
        <v>1</v>
      </c>
      <c r="C1" s="3" t="s">
        <v>3</v>
      </c>
      <c r="D1" s="3" t="s">
        <v>0</v>
      </c>
      <c r="E1" s="3"/>
      <c r="F1" s="3" t="s">
        <v>4</v>
      </c>
      <c r="G1" s="3" t="s">
        <v>5</v>
      </c>
      <c r="H1" s="3" t="s">
        <v>6</v>
      </c>
      <c r="I1" s="3" t="s">
        <v>7</v>
      </c>
      <c r="J1" s="3"/>
      <c r="K1" s="3" t="s">
        <v>8</v>
      </c>
      <c r="L1" s="3" t="s">
        <v>9</v>
      </c>
      <c r="M1" s="3" t="s">
        <v>13</v>
      </c>
      <c r="N1" s="3" t="s">
        <v>10</v>
      </c>
      <c r="O1" s="3"/>
      <c r="P1" s="3" t="s">
        <v>11</v>
      </c>
      <c r="Q1" s="3" t="s">
        <v>12</v>
      </c>
      <c r="R1" s="3" t="s">
        <v>14</v>
      </c>
      <c r="S1" s="3" t="s">
        <v>15</v>
      </c>
    </row>
    <row r="2" spans="1:19" x14ac:dyDescent="0.25">
      <c r="A2" s="6">
        <v>100</v>
      </c>
      <c r="B2" s="1">
        <v>97</v>
      </c>
      <c r="C2" s="2">
        <v>95</v>
      </c>
      <c r="D2" s="6">
        <v>74.7</v>
      </c>
      <c r="E2" s="1"/>
      <c r="F2" s="1">
        <v>99</v>
      </c>
      <c r="G2" s="6">
        <v>92.8</v>
      </c>
      <c r="H2" s="5">
        <v>75</v>
      </c>
      <c r="I2" s="6">
        <v>48.1</v>
      </c>
      <c r="J2" s="1"/>
      <c r="K2" s="1">
        <v>99</v>
      </c>
      <c r="L2" s="1">
        <v>94</v>
      </c>
      <c r="M2" s="2">
        <v>70</v>
      </c>
      <c r="N2" s="1">
        <v>62</v>
      </c>
      <c r="O2" s="1"/>
      <c r="P2" s="1">
        <v>99.3</v>
      </c>
      <c r="Q2" s="1">
        <v>95.2</v>
      </c>
      <c r="R2" s="5">
        <v>75</v>
      </c>
      <c r="S2" s="6">
        <v>29.4</v>
      </c>
    </row>
    <row r="3" spans="1:19" x14ac:dyDescent="0.25">
      <c r="A3" s="6">
        <v>100</v>
      </c>
      <c r="B3" s="1">
        <v>96.6</v>
      </c>
      <c r="C3" s="2">
        <v>92</v>
      </c>
      <c r="D3" s="6">
        <v>75.099999999999994</v>
      </c>
      <c r="E3" s="1"/>
      <c r="F3" s="6">
        <v>98</v>
      </c>
      <c r="G3" s="6">
        <v>95.5</v>
      </c>
      <c r="H3" s="2">
        <v>80</v>
      </c>
      <c r="I3" s="6">
        <v>63.8</v>
      </c>
      <c r="J3" s="1"/>
      <c r="K3" s="1">
        <v>99</v>
      </c>
      <c r="L3" s="6">
        <v>86.6</v>
      </c>
      <c r="M3" s="2">
        <v>65</v>
      </c>
      <c r="N3" s="1">
        <v>49.6</v>
      </c>
      <c r="O3" s="1"/>
      <c r="P3" s="6">
        <v>99.6</v>
      </c>
      <c r="Q3" s="1">
        <v>79</v>
      </c>
      <c r="R3" s="5">
        <v>50</v>
      </c>
      <c r="S3" s="6">
        <v>28.8</v>
      </c>
    </row>
    <row r="4" spans="1:19" x14ac:dyDescent="0.25">
      <c r="A4" s="6">
        <v>100</v>
      </c>
      <c r="B4" s="1">
        <v>96.4</v>
      </c>
      <c r="C4" s="2">
        <v>96</v>
      </c>
      <c r="D4" s="6">
        <v>67.400000000000006</v>
      </c>
      <c r="E4" s="1"/>
      <c r="F4" s="6">
        <v>100</v>
      </c>
      <c r="G4" s="6">
        <v>94.5</v>
      </c>
      <c r="H4" s="2">
        <v>78</v>
      </c>
      <c r="I4" s="6">
        <v>54.8</v>
      </c>
      <c r="J4" s="1"/>
      <c r="K4" s="6">
        <v>99</v>
      </c>
      <c r="L4" s="6">
        <v>85.3</v>
      </c>
      <c r="M4" s="2">
        <v>65</v>
      </c>
      <c r="N4" s="1">
        <v>39.700000000000003</v>
      </c>
      <c r="O4" s="1"/>
      <c r="P4" s="1">
        <v>99</v>
      </c>
      <c r="Q4" s="1">
        <v>82.2</v>
      </c>
      <c r="R4" s="2">
        <v>60</v>
      </c>
      <c r="S4" s="6">
        <v>39.200000000000003</v>
      </c>
    </row>
    <row r="5" spans="1:19" x14ac:dyDescent="0.25">
      <c r="A5" s="6">
        <v>99</v>
      </c>
      <c r="B5" s="6">
        <v>93.5</v>
      </c>
      <c r="C5" s="5">
        <v>94</v>
      </c>
      <c r="D5" s="6">
        <v>76.900000000000006</v>
      </c>
      <c r="E5" s="1"/>
      <c r="F5" s="6">
        <v>100</v>
      </c>
      <c r="G5" s="1">
        <v>88</v>
      </c>
      <c r="H5" s="5">
        <v>65</v>
      </c>
      <c r="I5" s="6">
        <v>46</v>
      </c>
      <c r="J5" s="1"/>
      <c r="K5" s="6">
        <v>98</v>
      </c>
      <c r="L5" s="6">
        <v>87.9</v>
      </c>
      <c r="M5" s="5">
        <v>65</v>
      </c>
      <c r="N5" s="1">
        <v>32</v>
      </c>
      <c r="O5" s="1"/>
      <c r="P5" s="1">
        <v>98.2</v>
      </c>
      <c r="Q5" s="1">
        <v>55</v>
      </c>
      <c r="R5" s="13">
        <v>88</v>
      </c>
      <c r="S5" s="1">
        <v>47.9</v>
      </c>
    </row>
    <row r="6" spans="1:19" x14ac:dyDescent="0.25">
      <c r="A6" s="6">
        <v>100</v>
      </c>
      <c r="B6" s="6">
        <v>96.1</v>
      </c>
      <c r="C6" s="5">
        <v>95</v>
      </c>
      <c r="D6" s="6">
        <v>66.900000000000006</v>
      </c>
      <c r="E6" s="1"/>
      <c r="F6" s="6">
        <v>100</v>
      </c>
      <c r="G6" s="1">
        <v>93.1</v>
      </c>
      <c r="H6" s="5">
        <v>72</v>
      </c>
      <c r="I6" s="1">
        <v>62.2</v>
      </c>
      <c r="J6" s="1"/>
      <c r="K6" s="1">
        <v>99</v>
      </c>
      <c r="L6" s="1">
        <v>85.4</v>
      </c>
      <c r="M6" s="5">
        <v>75</v>
      </c>
      <c r="N6" s="6">
        <v>64.7</v>
      </c>
      <c r="O6" s="1"/>
      <c r="P6" s="2">
        <v>98</v>
      </c>
      <c r="Q6" s="1">
        <v>79</v>
      </c>
      <c r="R6" s="13">
        <v>77</v>
      </c>
      <c r="S6" s="1">
        <v>30.9</v>
      </c>
    </row>
    <row r="7" spans="1:19" x14ac:dyDescent="0.25">
      <c r="A7" s="1">
        <v>99</v>
      </c>
      <c r="B7" s="6">
        <v>95.6</v>
      </c>
      <c r="C7" s="2">
        <v>93</v>
      </c>
      <c r="D7" s="1">
        <v>80</v>
      </c>
      <c r="E7" s="1"/>
      <c r="F7" s="6">
        <v>100</v>
      </c>
      <c r="G7" s="1">
        <v>92.7</v>
      </c>
      <c r="H7" s="2">
        <v>60</v>
      </c>
      <c r="I7" s="1">
        <v>54.2</v>
      </c>
      <c r="J7" s="1"/>
      <c r="K7" s="6">
        <v>99.5</v>
      </c>
      <c r="L7" s="1">
        <v>84.9</v>
      </c>
      <c r="M7" s="5">
        <v>77</v>
      </c>
      <c r="N7" s="6">
        <v>35.6</v>
      </c>
      <c r="O7" s="1"/>
      <c r="P7" s="2">
        <v>98</v>
      </c>
      <c r="Q7" s="6">
        <v>72.5</v>
      </c>
      <c r="R7" s="10">
        <v>64</v>
      </c>
      <c r="S7" s="1">
        <v>33.799999999999997</v>
      </c>
    </row>
    <row r="8" spans="1:19" x14ac:dyDescent="0.25">
      <c r="A8" s="1">
        <v>99</v>
      </c>
      <c r="B8" s="6">
        <v>99.1</v>
      </c>
      <c r="C8" s="2">
        <v>96</v>
      </c>
      <c r="D8" s="1">
        <v>70.099999999999994</v>
      </c>
      <c r="E8" s="1"/>
      <c r="F8" s="1">
        <v>100</v>
      </c>
      <c r="G8" s="1">
        <v>87.6</v>
      </c>
      <c r="H8" s="2">
        <v>70</v>
      </c>
      <c r="I8" s="1">
        <v>55.9</v>
      </c>
      <c r="J8" s="1"/>
      <c r="K8" s="6">
        <v>99.5</v>
      </c>
      <c r="L8" s="1">
        <v>89.6</v>
      </c>
      <c r="M8" s="5">
        <v>74</v>
      </c>
      <c r="N8" s="6">
        <v>43.9</v>
      </c>
      <c r="O8" s="1"/>
      <c r="P8" s="5">
        <v>99</v>
      </c>
      <c r="Q8" s="1"/>
      <c r="R8" s="10">
        <v>57</v>
      </c>
      <c r="S8" s="1">
        <v>27.5</v>
      </c>
    </row>
    <row r="9" spans="1:19" x14ac:dyDescent="0.25">
      <c r="A9" s="1">
        <v>100</v>
      </c>
      <c r="B9" s="6">
        <v>97.8</v>
      </c>
      <c r="C9" s="2">
        <v>98</v>
      </c>
      <c r="D9" s="1">
        <v>69.599999999999994</v>
      </c>
      <c r="E9" s="1"/>
      <c r="F9" s="1">
        <v>100</v>
      </c>
      <c r="G9" s="1">
        <v>88.8</v>
      </c>
      <c r="H9" s="5">
        <v>78</v>
      </c>
      <c r="I9" s="1">
        <v>60.5</v>
      </c>
      <c r="J9" s="1"/>
      <c r="K9" s="6">
        <v>100</v>
      </c>
      <c r="L9" s="1">
        <v>89.9</v>
      </c>
      <c r="M9" s="5">
        <v>80</v>
      </c>
      <c r="N9" s="1">
        <v>40.799999999999997</v>
      </c>
      <c r="O9" s="1"/>
      <c r="P9" s="5">
        <v>99</v>
      </c>
      <c r="Q9" s="1"/>
      <c r="R9" s="1"/>
      <c r="S9" s="1">
        <v>48.3</v>
      </c>
    </row>
    <row r="10" spans="1:19" x14ac:dyDescent="0.25">
      <c r="A10" s="1">
        <v>100</v>
      </c>
      <c r="B10" s="6">
        <v>95.5</v>
      </c>
      <c r="C10" s="2">
        <v>88</v>
      </c>
      <c r="D10" s="1">
        <v>71.5</v>
      </c>
      <c r="E10" s="1"/>
      <c r="F10" s="1">
        <v>99</v>
      </c>
      <c r="G10" s="1">
        <v>89.2</v>
      </c>
      <c r="H10" s="2">
        <v>85</v>
      </c>
      <c r="I10" s="1">
        <v>60.9</v>
      </c>
      <c r="J10" s="1"/>
      <c r="K10" s="1">
        <v>100</v>
      </c>
      <c r="L10" s="6">
        <v>78.400000000000006</v>
      </c>
      <c r="M10" s="5">
        <v>85</v>
      </c>
      <c r="N10" s="1"/>
      <c r="O10" s="1"/>
      <c r="P10" s="1"/>
      <c r="Q10" s="1"/>
      <c r="R10" s="1"/>
      <c r="S10" s="1"/>
    </row>
    <row r="11" spans="1:19" x14ac:dyDescent="0.25">
      <c r="A11" s="1">
        <v>100</v>
      </c>
      <c r="B11" s="1">
        <v>97.7</v>
      </c>
      <c r="C11" s="5">
        <v>97</v>
      </c>
      <c r="D11" s="1"/>
      <c r="E11" s="1"/>
      <c r="F11" s="1">
        <v>100</v>
      </c>
      <c r="G11" s="1">
        <v>94.7</v>
      </c>
      <c r="H11" s="5">
        <v>95</v>
      </c>
      <c r="I11" s="1"/>
      <c r="J11" s="1"/>
      <c r="K11" s="1">
        <v>100</v>
      </c>
      <c r="L11" s="6">
        <v>80.7</v>
      </c>
      <c r="M11" s="5">
        <v>82</v>
      </c>
      <c r="N11" s="1"/>
      <c r="O11" s="1"/>
      <c r="P11" s="1"/>
      <c r="Q11" s="1"/>
      <c r="R11" s="1"/>
      <c r="S11" s="1"/>
    </row>
    <row r="12" spans="1:19" x14ac:dyDescent="0.25">
      <c r="A12" s="1"/>
      <c r="B12" s="1">
        <v>97.6</v>
      </c>
      <c r="C12" s="5">
        <v>97</v>
      </c>
      <c r="D12" s="1"/>
      <c r="E12" s="1"/>
      <c r="F12" s="1"/>
      <c r="G12" s="1">
        <v>88.4</v>
      </c>
      <c r="H12" s="5">
        <v>95</v>
      </c>
      <c r="I12" s="1"/>
      <c r="J12" s="1"/>
      <c r="K12" s="1"/>
      <c r="L12" s="6">
        <v>90</v>
      </c>
      <c r="M12" s="2">
        <v>75</v>
      </c>
      <c r="N12" s="1"/>
      <c r="O12" s="1"/>
      <c r="P12" s="1"/>
      <c r="Q12" s="1"/>
      <c r="R12" s="1"/>
      <c r="S12" s="1"/>
    </row>
    <row r="13" spans="1:19" x14ac:dyDescent="0.25">
      <c r="A13" s="1"/>
      <c r="B13" s="1">
        <v>94.1</v>
      </c>
      <c r="C13" s="5">
        <v>96</v>
      </c>
      <c r="D13" s="1"/>
      <c r="E13" s="1"/>
      <c r="F13" s="1"/>
      <c r="G13" s="6">
        <v>87</v>
      </c>
      <c r="H13" s="2">
        <v>65</v>
      </c>
      <c r="I13" s="1"/>
      <c r="J13" s="1"/>
      <c r="K13" s="1"/>
      <c r="L13" s="6">
        <v>83.2</v>
      </c>
      <c r="M13" s="2">
        <v>78</v>
      </c>
      <c r="N13" s="1"/>
      <c r="O13" s="1"/>
      <c r="P13" s="1"/>
      <c r="Q13" s="1"/>
      <c r="R13" s="1"/>
      <c r="S13" s="1"/>
    </row>
    <row r="14" spans="1:19" x14ac:dyDescent="0.25">
      <c r="A14" s="1"/>
      <c r="B14" s="6">
        <v>96.2</v>
      </c>
      <c r="C14" s="2">
        <v>98</v>
      </c>
      <c r="D14" s="1"/>
      <c r="E14" s="1"/>
      <c r="F14" s="1"/>
      <c r="G14" s="6">
        <v>98.3</v>
      </c>
      <c r="H14" s="2">
        <v>70</v>
      </c>
      <c r="I14" s="1"/>
      <c r="J14" s="1"/>
      <c r="K14" s="1"/>
      <c r="L14" s="1">
        <v>88.4</v>
      </c>
      <c r="M14" s="2">
        <v>80</v>
      </c>
      <c r="N14" s="1"/>
      <c r="O14" s="1"/>
      <c r="P14" s="1"/>
      <c r="Q14" s="1"/>
      <c r="R14" s="1"/>
      <c r="S14" s="1"/>
    </row>
    <row r="15" spans="1:19" x14ac:dyDescent="0.25">
      <c r="A15" s="1"/>
      <c r="B15" s="6">
        <v>94.9</v>
      </c>
      <c r="C15" s="2">
        <v>97</v>
      </c>
      <c r="D15" s="1"/>
      <c r="E15" s="1"/>
      <c r="F15" s="1"/>
      <c r="G15" s="6">
        <v>95.1</v>
      </c>
      <c r="H15" s="2">
        <v>85</v>
      </c>
      <c r="I15" s="1"/>
      <c r="J15" s="1"/>
      <c r="K15" s="1"/>
      <c r="L15" s="1">
        <v>94.5</v>
      </c>
      <c r="M15" s="5">
        <v>81</v>
      </c>
      <c r="N15" s="1"/>
      <c r="O15" s="1"/>
      <c r="P15" s="1"/>
      <c r="Q15" s="1"/>
      <c r="R15" s="1"/>
      <c r="S15" s="1"/>
    </row>
    <row r="16" spans="1:19" x14ac:dyDescent="0.25">
      <c r="A16" s="1"/>
      <c r="B16" s="1"/>
      <c r="C16" s="2">
        <v>98</v>
      </c>
      <c r="D16" s="1"/>
      <c r="E16" s="1"/>
      <c r="F16" s="1"/>
      <c r="G16" s="6">
        <v>91.5</v>
      </c>
      <c r="H16" s="2">
        <v>90</v>
      </c>
      <c r="I16" s="1"/>
      <c r="J16" s="1"/>
      <c r="K16" s="1"/>
      <c r="L16" s="1">
        <v>76.900000000000006</v>
      </c>
      <c r="M16" s="5">
        <v>78</v>
      </c>
      <c r="N16" s="1"/>
      <c r="O16" s="1"/>
      <c r="P16" s="11"/>
      <c r="Q16" s="1"/>
      <c r="R16" s="1"/>
      <c r="S16" s="1"/>
    </row>
    <row r="17" spans="1:26" x14ac:dyDescent="0.25">
      <c r="A17" s="1"/>
      <c r="B17" s="1"/>
      <c r="C17" s="2">
        <v>96</v>
      </c>
      <c r="D17" s="1"/>
      <c r="E17" s="1"/>
      <c r="F17" s="1"/>
      <c r="G17" s="6">
        <v>96.3</v>
      </c>
      <c r="H17" s="5">
        <v>95</v>
      </c>
      <c r="I17" s="1"/>
      <c r="J17" s="1"/>
      <c r="K17" s="1"/>
      <c r="L17" s="6">
        <v>78.900000000000006</v>
      </c>
      <c r="M17" s="5">
        <v>79</v>
      </c>
      <c r="N17" s="1"/>
      <c r="O17" s="1"/>
      <c r="P17" s="7"/>
      <c r="Q17" s="7"/>
      <c r="R17" s="7"/>
      <c r="S17" s="7"/>
      <c r="T17" s="7"/>
      <c r="U17" s="7"/>
      <c r="V17" s="7"/>
      <c r="W17" s="7"/>
      <c r="X17" s="7"/>
      <c r="Y17" s="7"/>
      <c r="Z17" s="12"/>
    </row>
    <row r="18" spans="1:26" x14ac:dyDescent="0.25">
      <c r="B18" s="1"/>
      <c r="C18" s="5">
        <v>95</v>
      </c>
      <c r="D18" s="1"/>
      <c r="E18" s="1"/>
      <c r="F18" s="1"/>
      <c r="G18" s="1">
        <v>94.5</v>
      </c>
      <c r="H18" s="5">
        <v>95</v>
      </c>
      <c r="I18" s="1"/>
      <c r="J18" s="1"/>
      <c r="K18" s="1"/>
      <c r="L18" s="6">
        <v>64.5</v>
      </c>
      <c r="M18" s="5">
        <v>85</v>
      </c>
      <c r="N18" s="1"/>
      <c r="O18" s="1"/>
      <c r="P18" s="8"/>
      <c r="Q18" s="2"/>
      <c r="R18" s="2"/>
      <c r="S18" s="2"/>
      <c r="T18" s="2"/>
      <c r="U18" s="2"/>
      <c r="V18" s="2"/>
      <c r="W18" s="2"/>
      <c r="X18" s="9"/>
      <c r="Y18" s="2"/>
      <c r="Z18" s="2"/>
    </row>
    <row r="19" spans="1:26" x14ac:dyDescent="0.25">
      <c r="A19" s="1"/>
      <c r="B19" s="1"/>
      <c r="C19" s="5">
        <v>94</v>
      </c>
      <c r="D19" s="1"/>
      <c r="E19" s="1"/>
      <c r="F19" s="1"/>
      <c r="G19" s="1">
        <v>94.5</v>
      </c>
      <c r="H19" s="5">
        <v>95</v>
      </c>
      <c r="I19" s="1"/>
      <c r="J19" s="1"/>
      <c r="K19" s="1"/>
      <c r="L19" s="6">
        <v>73.8</v>
      </c>
      <c r="M19" s="5">
        <v>80</v>
      </c>
      <c r="N19" s="1"/>
      <c r="O19" s="1"/>
      <c r="P19" s="2"/>
      <c r="Q19" s="2"/>
      <c r="R19" s="2"/>
      <c r="S19" s="2"/>
      <c r="T19" s="2"/>
      <c r="U19" s="2"/>
      <c r="V19" s="2"/>
      <c r="W19" s="2"/>
      <c r="X19" s="9"/>
      <c r="Y19" s="2"/>
      <c r="Z19" s="2"/>
    </row>
    <row r="20" spans="1:26" x14ac:dyDescent="0.25">
      <c r="A20" s="1"/>
      <c r="B20" s="1"/>
      <c r="C20" s="5">
        <v>96</v>
      </c>
      <c r="D20" s="1"/>
      <c r="E20" s="1"/>
      <c r="F20" s="1"/>
      <c r="G20" s="1">
        <v>94.5</v>
      </c>
      <c r="H20" s="1"/>
      <c r="I20" s="1"/>
      <c r="J20" s="1"/>
      <c r="K20" s="1"/>
      <c r="L20" s="6">
        <v>76</v>
      </c>
      <c r="M20" s="5">
        <v>80</v>
      </c>
      <c r="N20" s="1"/>
      <c r="O20" s="1"/>
      <c r="P20" s="2"/>
      <c r="Q20" s="2"/>
      <c r="R20" s="2"/>
      <c r="S20" s="2"/>
      <c r="T20" s="2"/>
      <c r="U20" s="2"/>
      <c r="V20" s="2"/>
      <c r="W20" s="2"/>
      <c r="X20" s="9"/>
      <c r="Y20" s="2"/>
      <c r="Z20" s="2"/>
    </row>
    <row r="21" spans="1:26" x14ac:dyDescent="0.25">
      <c r="A21" s="1"/>
      <c r="B21" s="1"/>
      <c r="C21" s="5">
        <v>95</v>
      </c>
      <c r="D21" s="1"/>
      <c r="E21" s="1"/>
      <c r="F21" s="1"/>
      <c r="G21" s="6">
        <v>90.8</v>
      </c>
      <c r="H21" s="1"/>
      <c r="I21" s="1"/>
      <c r="J21" s="1"/>
      <c r="K21" s="1"/>
      <c r="L21" s="6">
        <v>86.6</v>
      </c>
      <c r="M21" s="5">
        <v>85</v>
      </c>
      <c r="N21" s="1"/>
      <c r="O21" s="1"/>
      <c r="P21" s="2"/>
      <c r="Q21" s="2"/>
      <c r="R21" s="2"/>
      <c r="S21" s="2"/>
      <c r="T21" s="2"/>
      <c r="U21" s="2"/>
      <c r="V21" s="2"/>
      <c r="W21" s="2"/>
      <c r="X21" s="9"/>
      <c r="Y21" s="2"/>
      <c r="Z21" s="2"/>
    </row>
    <row r="22" spans="1:26" x14ac:dyDescent="0.25">
      <c r="A22" s="1"/>
      <c r="B22" s="1"/>
      <c r="C22" s="2">
        <v>95</v>
      </c>
      <c r="D22" s="1"/>
      <c r="E22" s="1"/>
      <c r="F22" s="1"/>
      <c r="G22" s="6">
        <v>84.2</v>
      </c>
      <c r="H22" s="1"/>
      <c r="I22" s="1"/>
      <c r="J22" s="1"/>
      <c r="K22" s="1"/>
      <c r="L22" s="6">
        <v>80.2</v>
      </c>
      <c r="M22" s="1"/>
      <c r="N22" s="1"/>
      <c r="O22" s="1"/>
      <c r="Z22" s="2"/>
    </row>
    <row r="23" spans="1:26" x14ac:dyDescent="0.25">
      <c r="A23" s="1"/>
      <c r="B23" s="1"/>
      <c r="C23" s="2">
        <v>84</v>
      </c>
      <c r="D23" s="1"/>
      <c r="E23" s="1"/>
      <c r="F23" s="1"/>
      <c r="G23" s="6">
        <v>90.7</v>
      </c>
      <c r="H23" s="1"/>
      <c r="I23" s="1"/>
      <c r="J23" s="1"/>
      <c r="K23" s="1"/>
      <c r="L23" s="1">
        <v>80.099999999999994</v>
      </c>
      <c r="M23" s="1"/>
      <c r="N23" s="1"/>
      <c r="O23" s="1"/>
      <c r="P23" s="7"/>
      <c r="Q23" s="7"/>
      <c r="R23" s="7"/>
      <c r="S23" s="7"/>
      <c r="T23" s="7"/>
      <c r="U23" s="7"/>
      <c r="V23" s="7"/>
      <c r="W23" s="7"/>
      <c r="X23" s="7"/>
      <c r="Y23" s="7"/>
      <c r="Z23" s="12"/>
    </row>
    <row r="24" spans="1:26" x14ac:dyDescent="0.25">
      <c r="A24" s="1"/>
      <c r="B24" s="1"/>
      <c r="C24" s="5">
        <v>83</v>
      </c>
      <c r="D24" s="1"/>
      <c r="E24" s="1"/>
      <c r="F24" s="1"/>
      <c r="G24" s="6">
        <v>89.8</v>
      </c>
      <c r="H24" s="1"/>
      <c r="I24" s="1"/>
      <c r="J24" s="1"/>
      <c r="K24" s="1"/>
      <c r="L24" s="1">
        <v>85.8</v>
      </c>
      <c r="M24" s="1"/>
      <c r="N24" s="1"/>
      <c r="O24" s="1"/>
      <c r="P24" s="2"/>
      <c r="Q24" s="2"/>
      <c r="R24" s="2"/>
      <c r="S24" s="2"/>
      <c r="T24" s="2"/>
      <c r="U24" s="2"/>
      <c r="V24" s="2"/>
      <c r="W24" s="2"/>
      <c r="X24" s="9"/>
      <c r="Y24" s="2"/>
      <c r="Z24" s="10"/>
    </row>
    <row r="25" spans="1:26" x14ac:dyDescent="0.25">
      <c r="A25" s="1"/>
      <c r="B25" s="1"/>
      <c r="C25" s="5">
        <v>90</v>
      </c>
      <c r="D25" s="1"/>
      <c r="E25" s="1"/>
      <c r="F25" s="1"/>
      <c r="G25" s="1"/>
      <c r="H25" s="1"/>
      <c r="I25" s="1"/>
      <c r="J25" s="1"/>
      <c r="K25" s="1"/>
      <c r="L25" s="1">
        <v>88.2</v>
      </c>
      <c r="M25" s="1"/>
      <c r="N25" s="1"/>
      <c r="O25" s="1"/>
      <c r="P25" s="2"/>
      <c r="Q25" s="2"/>
      <c r="R25" s="2"/>
      <c r="S25" s="2"/>
      <c r="T25" s="2"/>
      <c r="U25" s="2"/>
      <c r="V25" s="2"/>
      <c r="W25" s="2"/>
      <c r="X25" s="9"/>
      <c r="Y25" s="2"/>
      <c r="Z25" s="10"/>
    </row>
    <row r="26" spans="1:26" x14ac:dyDescent="0.25">
      <c r="C26" s="5">
        <v>91</v>
      </c>
      <c r="P26" s="2"/>
      <c r="Q26" s="2"/>
      <c r="R26" s="2"/>
      <c r="S26" s="2"/>
      <c r="T26" s="2"/>
      <c r="U26" s="2"/>
      <c r="V26" s="2"/>
      <c r="W26" s="2"/>
      <c r="X26" s="9"/>
      <c r="Y26" s="2"/>
      <c r="Z26" s="10"/>
    </row>
    <row r="27" spans="1:26" x14ac:dyDescent="0.25">
      <c r="P27" s="2"/>
      <c r="Q27" s="2"/>
      <c r="R27" s="2"/>
      <c r="S27" s="2"/>
      <c r="T27" s="2"/>
      <c r="U27" s="2"/>
      <c r="V27" s="2"/>
      <c r="W27" s="2"/>
      <c r="X27" s="9"/>
      <c r="Y27" s="2"/>
      <c r="Z27" s="10"/>
    </row>
    <row r="29" spans="1:26" x14ac:dyDescent="0.25">
      <c r="A29" s="14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BA5C-FC49-4829-A638-690A523D770C}">
  <dimension ref="A1:Q31"/>
  <sheetViews>
    <sheetView workbookViewId="0">
      <selection activeCell="A33" sqref="A33"/>
    </sheetView>
  </sheetViews>
  <sheetFormatPr defaultRowHeight="15" x14ac:dyDescent="0.25"/>
  <cols>
    <col min="1" max="1" width="16.140625" bestFit="1" customWidth="1"/>
    <col min="2" max="3" width="15.42578125" bestFit="1" customWidth="1"/>
    <col min="4" max="4" width="24.7109375" bestFit="1" customWidth="1"/>
    <col min="6" max="6" width="16.140625" bestFit="1" customWidth="1"/>
    <col min="7" max="8" width="15.42578125" bestFit="1" customWidth="1"/>
    <col min="9" max="9" width="24.7109375" bestFit="1" customWidth="1"/>
    <col min="12" max="12" width="10.42578125" customWidth="1"/>
    <col min="13" max="13" width="8.85546875" customWidth="1"/>
    <col min="14" max="14" width="13.7109375" customWidth="1"/>
    <col min="15" max="15" width="20.85546875" bestFit="1" customWidth="1"/>
  </cols>
  <sheetData>
    <row r="1" spans="1:16" x14ac:dyDescent="0.25">
      <c r="A1" s="23" t="s">
        <v>38</v>
      </c>
      <c r="B1" s="2"/>
      <c r="C1" s="2"/>
      <c r="D1" s="2"/>
      <c r="E1" s="2"/>
      <c r="F1" s="23" t="s">
        <v>37</v>
      </c>
      <c r="G1" s="2"/>
      <c r="H1" s="2"/>
      <c r="I1" s="2"/>
      <c r="K1" s="29" t="s">
        <v>44</v>
      </c>
      <c r="L1" s="30"/>
      <c r="M1" s="30"/>
      <c r="P1" s="27"/>
    </row>
    <row r="2" spans="1:16" x14ac:dyDescent="0.25">
      <c r="A2" s="1" t="s">
        <v>2</v>
      </c>
      <c r="B2" s="1" t="s">
        <v>1</v>
      </c>
      <c r="C2" s="1" t="s">
        <v>18</v>
      </c>
      <c r="D2" s="1" t="s">
        <v>0</v>
      </c>
      <c r="E2" s="2"/>
      <c r="F2" s="1" t="s">
        <v>2</v>
      </c>
      <c r="G2" s="1" t="s">
        <v>1</v>
      </c>
      <c r="H2" s="1" t="s">
        <v>18</v>
      </c>
      <c r="I2" s="1" t="s">
        <v>0</v>
      </c>
      <c r="K2" s="9"/>
      <c r="L2" s="28" t="s">
        <v>39</v>
      </c>
      <c r="M2" s="28" t="s">
        <v>25</v>
      </c>
      <c r="N2" s="28" t="s">
        <v>26</v>
      </c>
      <c r="O2" s="28" t="s">
        <v>40</v>
      </c>
      <c r="P2" s="27"/>
    </row>
    <row r="3" spans="1:16" x14ac:dyDescent="0.25">
      <c r="A3" s="1">
        <v>2.15</v>
      </c>
      <c r="B3" s="1">
        <v>0.88</v>
      </c>
      <c r="C3" s="1">
        <v>1.95</v>
      </c>
      <c r="D3" s="6">
        <v>2.42</v>
      </c>
      <c r="E3" s="2"/>
      <c r="F3" s="1">
        <v>0.32</v>
      </c>
      <c r="G3" s="1">
        <v>0.27</v>
      </c>
      <c r="H3" s="1">
        <v>6.18</v>
      </c>
      <c r="I3" s="6">
        <v>7.59</v>
      </c>
      <c r="K3" s="9" t="s">
        <v>23</v>
      </c>
      <c r="L3" s="28">
        <f>AVERAGE(L5:L11)</f>
        <v>29.659268750092316</v>
      </c>
      <c r="M3" s="28">
        <f>AVERAGE(M5:M12)</f>
        <v>60.294364418465648</v>
      </c>
      <c r="N3" s="28">
        <f>AVERAGE(N5:N12)</f>
        <v>31.461557890113529</v>
      </c>
      <c r="O3" s="28">
        <f>AVERAGE(O5:O10)</f>
        <v>19.966098672610297</v>
      </c>
      <c r="P3" s="27"/>
    </row>
    <row r="4" spans="1:16" x14ac:dyDescent="0.25">
      <c r="A4" s="6">
        <v>0.66</v>
      </c>
      <c r="B4" s="1">
        <v>0.72</v>
      </c>
      <c r="C4" s="1">
        <v>1.01</v>
      </c>
      <c r="D4" s="6">
        <v>2.74</v>
      </c>
      <c r="E4" s="2"/>
      <c r="F4" s="6">
        <v>1.81</v>
      </c>
      <c r="G4" s="1">
        <v>0.75</v>
      </c>
      <c r="H4" s="1">
        <v>2.14</v>
      </c>
      <c r="I4" s="6">
        <v>6.48</v>
      </c>
      <c r="K4" s="9" t="s">
        <v>24</v>
      </c>
      <c r="L4" s="28">
        <f>STDEV(L5:L11)</f>
        <v>11.614410027459174</v>
      </c>
      <c r="M4" s="28">
        <f>STDEV(M5:M12)</f>
        <v>7.6494092450449056</v>
      </c>
      <c r="N4" s="28">
        <f>STDEV(N5:N12)</f>
        <v>10.478945140027413</v>
      </c>
      <c r="O4" s="28">
        <f>STDEV(O5:O10)</f>
        <v>6.178668375870128</v>
      </c>
      <c r="P4" s="27"/>
    </row>
    <row r="5" spans="1:16" x14ac:dyDescent="0.25">
      <c r="A5" s="6">
        <v>0.6</v>
      </c>
      <c r="B5" s="1">
        <v>0.49</v>
      </c>
      <c r="C5" s="1">
        <v>0.9</v>
      </c>
      <c r="D5" s="6">
        <v>4.74</v>
      </c>
      <c r="E5" s="2"/>
      <c r="F5" s="6">
        <v>0.82</v>
      </c>
      <c r="G5" s="1">
        <v>0.28000000000000003</v>
      </c>
      <c r="H5" s="1">
        <v>3.6</v>
      </c>
      <c r="I5" s="6">
        <v>4.5999999999999996</v>
      </c>
      <c r="K5" s="9"/>
      <c r="L5" s="24">
        <v>15.983541427755368</v>
      </c>
      <c r="M5" s="24">
        <v>55.345645834524547</v>
      </c>
      <c r="N5" s="9">
        <v>27.181267991177315</v>
      </c>
      <c r="O5" s="24">
        <v>18.339325054882778</v>
      </c>
      <c r="P5" s="27"/>
    </row>
    <row r="6" spans="1:16" x14ac:dyDescent="0.25">
      <c r="A6" s="6">
        <v>2.37</v>
      </c>
      <c r="B6" s="1">
        <v>1.1200000000000001</v>
      </c>
      <c r="C6" s="1">
        <v>0.69</v>
      </c>
      <c r="D6" s="6">
        <v>3.84</v>
      </c>
      <c r="E6" s="2"/>
      <c r="F6" s="6">
        <v>1.22</v>
      </c>
      <c r="G6" s="1">
        <v>1.1100000000000001</v>
      </c>
      <c r="H6" s="1">
        <v>2.1</v>
      </c>
      <c r="I6" s="6">
        <v>6.45</v>
      </c>
      <c r="K6" s="9"/>
      <c r="L6" s="24">
        <v>32.616816483826113</v>
      </c>
      <c r="M6" s="24">
        <v>65.14963012777406</v>
      </c>
      <c r="N6" s="24">
        <v>48.484329774983657</v>
      </c>
      <c r="O6" s="24">
        <v>13.295732692004837</v>
      </c>
      <c r="P6" s="27"/>
    </row>
    <row r="7" spans="1:16" x14ac:dyDescent="0.25">
      <c r="A7" s="6">
        <v>1</v>
      </c>
      <c r="B7" s="6">
        <v>0.85</v>
      </c>
      <c r="C7" s="6">
        <v>0.95</v>
      </c>
      <c r="D7" s="6">
        <v>2.9</v>
      </c>
      <c r="E7" s="2"/>
      <c r="F7" s="6">
        <v>0.05</v>
      </c>
      <c r="G7" s="6">
        <v>0.87</v>
      </c>
      <c r="H7" s="6">
        <v>3.31</v>
      </c>
      <c r="I7" s="6">
        <v>6.38</v>
      </c>
      <c r="K7" s="9"/>
      <c r="L7" s="24">
        <v>22.538034071239867</v>
      </c>
      <c r="M7" s="24">
        <v>73.784071913176234</v>
      </c>
      <c r="N7" s="24">
        <v>24.702234274597654</v>
      </c>
      <c r="O7" s="24">
        <v>17.156925475804695</v>
      </c>
      <c r="P7" s="27"/>
    </row>
    <row r="8" spans="1:16" x14ac:dyDescent="0.25">
      <c r="A8" s="1">
        <v>0.74</v>
      </c>
      <c r="B8" s="6">
        <v>0.8</v>
      </c>
      <c r="C8" s="6">
        <v>1.04</v>
      </c>
      <c r="D8" s="1">
        <v>4.1399999999999997</v>
      </c>
      <c r="E8" s="2"/>
      <c r="F8" s="1">
        <v>0.1</v>
      </c>
      <c r="G8" s="6">
        <v>0.15</v>
      </c>
      <c r="H8" s="6">
        <v>4.57</v>
      </c>
      <c r="I8" s="1">
        <v>6.22</v>
      </c>
      <c r="K8" s="9"/>
      <c r="L8" s="9">
        <v>29.429202558775469</v>
      </c>
      <c r="M8" s="9">
        <v>55.014571662914676</v>
      </c>
      <c r="N8" s="9">
        <v>34.220481552361079</v>
      </c>
      <c r="O8" s="9">
        <v>21.470456074150775</v>
      </c>
      <c r="P8" s="27"/>
    </row>
    <row r="9" spans="1:16" x14ac:dyDescent="0.25">
      <c r="A9" s="1">
        <v>0.38</v>
      </c>
      <c r="B9" s="6">
        <v>0.7</v>
      </c>
      <c r="C9" s="1"/>
      <c r="D9" s="1">
        <v>3.81</v>
      </c>
      <c r="E9" s="2"/>
      <c r="F9" s="1">
        <v>0.16</v>
      </c>
      <c r="G9" s="6">
        <v>0.2</v>
      </c>
      <c r="H9" s="1"/>
      <c r="I9" s="1">
        <v>5.51</v>
      </c>
      <c r="K9" s="9"/>
      <c r="L9" s="24">
        <v>44.845917693234341</v>
      </c>
      <c r="M9" s="9">
        <v>55.309582940823802</v>
      </c>
      <c r="N9" s="24">
        <v>44.462666270149462</v>
      </c>
      <c r="O9" s="9">
        <v>31.380933823451969</v>
      </c>
      <c r="P9" s="27"/>
    </row>
    <row r="10" spans="1:16" x14ac:dyDescent="0.25">
      <c r="A10" s="1"/>
      <c r="B10" s="6">
        <v>1.54</v>
      </c>
      <c r="C10" s="1"/>
      <c r="D10" s="1">
        <v>4.42</v>
      </c>
      <c r="E10" s="2"/>
      <c r="F10" s="1"/>
      <c r="G10" s="6">
        <v>1.25</v>
      </c>
      <c r="H10" s="1"/>
      <c r="I10" s="1">
        <v>5.15</v>
      </c>
      <c r="K10" s="9"/>
      <c r="L10" s="9">
        <v>43.907712590639441</v>
      </c>
      <c r="M10" s="9">
        <v>57.162684031580589</v>
      </c>
      <c r="N10" s="24">
        <v>28.90323944950951</v>
      </c>
      <c r="O10" s="9">
        <v>18.153218915366725</v>
      </c>
      <c r="P10" s="27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K11" s="9"/>
      <c r="L11" s="9">
        <v>18.293656425175612</v>
      </c>
      <c r="M11" s="9"/>
      <c r="N11" s="24">
        <v>26.750659075460089</v>
      </c>
      <c r="O11" s="9"/>
      <c r="P11" s="27"/>
    </row>
    <row r="12" spans="1:16" x14ac:dyDescent="0.25">
      <c r="A12" s="1" t="s">
        <v>33</v>
      </c>
      <c r="B12" s="1" t="s">
        <v>34</v>
      </c>
      <c r="C12" s="1" t="s">
        <v>19</v>
      </c>
      <c r="D12" s="1" t="s">
        <v>20</v>
      </c>
      <c r="E12" s="2"/>
      <c r="F12" s="1" t="s">
        <v>33</v>
      </c>
      <c r="G12" s="1" t="s">
        <v>34</v>
      </c>
      <c r="H12" s="1" t="s">
        <v>19</v>
      </c>
      <c r="I12" s="1" t="s">
        <v>20</v>
      </c>
      <c r="K12" s="9"/>
      <c r="L12" s="9"/>
      <c r="M12" s="9"/>
      <c r="N12" s="9">
        <v>16.987584732669454</v>
      </c>
      <c r="O12" s="9"/>
      <c r="P12" s="27"/>
    </row>
    <row r="13" spans="1:16" x14ac:dyDescent="0.25">
      <c r="A13" s="1">
        <v>1.39</v>
      </c>
      <c r="B13" s="6">
        <v>3.42</v>
      </c>
      <c r="C13" s="24">
        <v>2.3310451782413533</v>
      </c>
      <c r="D13" s="6">
        <v>2.77</v>
      </c>
      <c r="E13" s="2"/>
      <c r="F13" s="25">
        <v>1.638698365</v>
      </c>
      <c r="G13" s="26">
        <v>47.514076869999997</v>
      </c>
      <c r="H13" s="24">
        <v>23.197219266463019</v>
      </c>
      <c r="I13" s="26">
        <v>50.63857307</v>
      </c>
      <c r="K13" s="27"/>
      <c r="L13" s="9" t="s">
        <v>41</v>
      </c>
      <c r="M13" s="9" t="s">
        <v>42</v>
      </c>
      <c r="N13" s="9" t="s">
        <v>43</v>
      </c>
      <c r="O13" s="9" t="s">
        <v>42</v>
      </c>
      <c r="P13" s="27"/>
    </row>
    <row r="14" spans="1:16" x14ac:dyDescent="0.25">
      <c r="A14" s="1">
        <v>0.79</v>
      </c>
      <c r="B14" s="6">
        <v>3.58</v>
      </c>
      <c r="C14" s="24">
        <v>2.8335156617455604</v>
      </c>
      <c r="D14" s="6">
        <v>1.49</v>
      </c>
      <c r="E14" s="2"/>
      <c r="F14" s="25">
        <v>1.167539085</v>
      </c>
      <c r="G14" s="26">
        <v>41.961219280000002</v>
      </c>
      <c r="H14" s="24">
        <v>27.548084733877051</v>
      </c>
      <c r="I14" s="26">
        <v>35.153128279999997</v>
      </c>
      <c r="K14" s="27"/>
      <c r="L14" s="27"/>
      <c r="M14" s="27"/>
      <c r="N14" s="27"/>
      <c r="O14" s="27"/>
      <c r="P14" s="27"/>
    </row>
    <row r="15" spans="1:16" x14ac:dyDescent="0.25">
      <c r="A15" s="1">
        <v>1.22</v>
      </c>
      <c r="B15" s="1">
        <v>1.74</v>
      </c>
      <c r="C15" s="24">
        <v>2.2163956338169775</v>
      </c>
      <c r="D15" s="6">
        <v>3.44</v>
      </c>
      <c r="E15" s="2"/>
      <c r="F15" s="25">
        <v>2.362320924</v>
      </c>
      <c r="G15" s="25">
        <v>10.27477934</v>
      </c>
      <c r="H15" s="24">
        <v>12.356931631761476</v>
      </c>
      <c r="I15" s="26">
        <v>55.60148804</v>
      </c>
      <c r="K15" s="27"/>
      <c r="L15" s="27"/>
      <c r="M15" s="27"/>
      <c r="N15" s="27"/>
      <c r="O15" s="27"/>
      <c r="P15" s="27"/>
    </row>
    <row r="16" spans="1:16" x14ac:dyDescent="0.25">
      <c r="A16" s="6">
        <v>0.53</v>
      </c>
      <c r="B16" s="1">
        <v>1.67</v>
      </c>
      <c r="C16" s="24">
        <v>4.0411686238459739</v>
      </c>
      <c r="D16" s="6">
        <v>2.63</v>
      </c>
      <c r="E16" s="2"/>
      <c r="F16" s="26">
        <v>1.2131117300000001</v>
      </c>
      <c r="G16" s="25">
        <v>19.216628530000001</v>
      </c>
      <c r="H16" s="24">
        <v>6.448432511609318</v>
      </c>
      <c r="I16" s="26">
        <v>30.76394896</v>
      </c>
    </row>
    <row r="17" spans="1:17" x14ac:dyDescent="0.25">
      <c r="A17" s="6">
        <v>1.07</v>
      </c>
      <c r="B17" s="1">
        <v>1.67</v>
      </c>
      <c r="C17" s="9">
        <v>1.1826886573003983</v>
      </c>
      <c r="D17" s="1">
        <v>1.67</v>
      </c>
      <c r="E17" s="2"/>
      <c r="F17" s="26">
        <v>0.45550619199999998</v>
      </c>
      <c r="G17" s="25">
        <v>13.327488689999999</v>
      </c>
      <c r="H17" s="24">
        <v>28.390196576422294</v>
      </c>
      <c r="I17" s="25">
        <v>30.776946469999999</v>
      </c>
    </row>
    <row r="18" spans="1:17" x14ac:dyDescent="0.25">
      <c r="A18" s="6">
        <v>1.31</v>
      </c>
      <c r="B18" s="1">
        <v>2.37</v>
      </c>
      <c r="C18" s="9">
        <v>1.7036637897932558</v>
      </c>
      <c r="D18" s="1">
        <v>2.84</v>
      </c>
      <c r="E18" s="2"/>
      <c r="F18" s="26">
        <v>0.40040138199999997</v>
      </c>
      <c r="G18" s="25">
        <v>7.94</v>
      </c>
      <c r="H18" s="9">
        <v>3.2463639809244538</v>
      </c>
      <c r="I18" s="25">
        <v>69.458224240000007</v>
      </c>
    </row>
    <row r="19" spans="1:17" x14ac:dyDescent="0.25">
      <c r="A19" s="1"/>
      <c r="B19" s="1">
        <v>1.34</v>
      </c>
      <c r="C19" s="1"/>
      <c r="D19" s="1"/>
      <c r="E19" s="2"/>
      <c r="F19" s="25"/>
      <c r="G19" s="25">
        <v>8.89</v>
      </c>
      <c r="H19" s="9">
        <v>5.9127540057638299</v>
      </c>
      <c r="I19" s="25"/>
      <c r="N19" s="16"/>
      <c r="O19" s="16"/>
      <c r="P19" s="16"/>
      <c r="Q19" s="16"/>
    </row>
    <row r="20" spans="1:17" x14ac:dyDescent="0.25">
      <c r="A20" s="2"/>
      <c r="B20" s="2"/>
      <c r="C20" s="2"/>
      <c r="D20" s="2"/>
      <c r="E20" s="2"/>
      <c r="F20" s="2"/>
      <c r="G20" s="2"/>
      <c r="H20" s="2"/>
      <c r="I20" s="2"/>
      <c r="N20" s="16"/>
      <c r="O20" s="16"/>
      <c r="P20" s="16"/>
      <c r="Q20" s="16"/>
    </row>
    <row r="21" spans="1:17" x14ac:dyDescent="0.25">
      <c r="A21" s="1" t="s">
        <v>35</v>
      </c>
      <c r="B21" s="1" t="s">
        <v>36</v>
      </c>
      <c r="C21" s="1" t="s">
        <v>21</v>
      </c>
      <c r="D21" s="1" t="s">
        <v>10</v>
      </c>
      <c r="E21" s="2"/>
      <c r="F21" s="1" t="s">
        <v>35</v>
      </c>
      <c r="G21" s="1" t="s">
        <v>36</v>
      </c>
      <c r="H21" s="1" t="s">
        <v>21</v>
      </c>
      <c r="I21" s="1" t="s">
        <v>10</v>
      </c>
      <c r="N21" s="9"/>
      <c r="O21" s="9"/>
      <c r="P21" s="9"/>
      <c r="Q21" s="9"/>
    </row>
    <row r="22" spans="1:17" x14ac:dyDescent="0.25">
      <c r="A22" s="6">
        <v>1.1599999999999999</v>
      </c>
      <c r="B22" s="6">
        <v>2.92</v>
      </c>
      <c r="C22" s="26">
        <v>1.9564980057124985</v>
      </c>
      <c r="D22" s="1">
        <v>3.6</v>
      </c>
      <c r="E22" s="2"/>
      <c r="F22" s="6">
        <v>1.69</v>
      </c>
      <c r="G22" s="6">
        <v>22.55</v>
      </c>
      <c r="H22" s="26">
        <v>9.8697589539249133</v>
      </c>
      <c r="I22" s="1">
        <v>36.950000000000003</v>
      </c>
      <c r="N22" s="9"/>
      <c r="O22" s="9"/>
      <c r="P22" s="9"/>
      <c r="Q22" s="9"/>
    </row>
    <row r="23" spans="1:17" x14ac:dyDescent="0.25">
      <c r="A23" s="6">
        <v>1.31</v>
      </c>
      <c r="B23" s="6">
        <v>5.21</v>
      </c>
      <c r="C23" s="26">
        <v>2.0853256460627629</v>
      </c>
      <c r="D23" s="1">
        <v>1.53</v>
      </c>
      <c r="E23" s="2"/>
      <c r="F23" s="6">
        <v>1.34</v>
      </c>
      <c r="G23" s="6">
        <v>36.51</v>
      </c>
      <c r="H23" s="26">
        <v>6.9724163731545339</v>
      </c>
      <c r="I23" s="1">
        <v>8.4600000000000009</v>
      </c>
      <c r="N23" s="9"/>
      <c r="O23" s="9"/>
      <c r="P23" s="9"/>
      <c r="Q23" s="9"/>
    </row>
    <row r="24" spans="1:17" x14ac:dyDescent="0.25">
      <c r="A24" s="6">
        <v>0.48</v>
      </c>
      <c r="B24" s="6">
        <v>2.64</v>
      </c>
      <c r="C24" s="26">
        <v>3.1562797026337668</v>
      </c>
      <c r="D24" s="6">
        <v>2.15</v>
      </c>
      <c r="E24" s="2"/>
      <c r="F24" s="6">
        <v>0.75</v>
      </c>
      <c r="G24" s="6">
        <v>19.86</v>
      </c>
      <c r="H24" s="26">
        <v>20.881079238208056</v>
      </c>
      <c r="I24" s="6">
        <v>26.64</v>
      </c>
      <c r="N24" s="9"/>
      <c r="O24" s="9"/>
      <c r="P24" s="9"/>
      <c r="Q24" s="9"/>
    </row>
    <row r="25" spans="1:17" x14ac:dyDescent="0.25">
      <c r="A25" s="6">
        <v>1.38</v>
      </c>
      <c r="B25" s="1">
        <v>2.2999999999999998</v>
      </c>
      <c r="C25" s="25">
        <v>6.2337404812659907</v>
      </c>
      <c r="D25" s="6">
        <v>4.12</v>
      </c>
      <c r="E25" s="2"/>
      <c r="F25" s="6">
        <v>0.59</v>
      </c>
      <c r="G25" s="1">
        <v>19.420000000000002</v>
      </c>
      <c r="H25" s="25">
        <v>31.878960467182747</v>
      </c>
      <c r="I25" s="6">
        <v>45.68</v>
      </c>
      <c r="N25" s="9"/>
      <c r="O25" s="9"/>
      <c r="P25" s="9"/>
      <c r="Q25" s="9"/>
    </row>
    <row r="26" spans="1:17" x14ac:dyDescent="0.25">
      <c r="A26" s="1"/>
      <c r="B26" s="1">
        <v>4.46</v>
      </c>
      <c r="C26" s="25">
        <v>2.7166958311125082</v>
      </c>
      <c r="D26" s="6">
        <v>3.41</v>
      </c>
      <c r="E26" s="2"/>
      <c r="F26" s="1"/>
      <c r="G26" s="1">
        <v>40.86</v>
      </c>
      <c r="H26" s="25">
        <v>14.45369041596784</v>
      </c>
      <c r="I26" s="6">
        <v>28.49</v>
      </c>
      <c r="N26" s="9"/>
      <c r="O26" s="9"/>
      <c r="P26" s="9"/>
      <c r="Q26" s="9"/>
    </row>
    <row r="27" spans="1:17" x14ac:dyDescent="0.25">
      <c r="A27" s="1"/>
      <c r="B27" s="1">
        <v>2.21</v>
      </c>
      <c r="C27" s="25"/>
      <c r="D27" s="6">
        <v>5.16</v>
      </c>
      <c r="E27" s="2"/>
      <c r="F27" s="1"/>
      <c r="G27" s="1">
        <v>13.14</v>
      </c>
      <c r="H27" s="1"/>
      <c r="I27" s="6">
        <v>50.06</v>
      </c>
      <c r="N27" s="9"/>
      <c r="O27" s="9"/>
      <c r="P27" s="9"/>
      <c r="Q27" s="9"/>
    </row>
    <row r="28" spans="1:17" x14ac:dyDescent="0.25">
      <c r="A28" s="1"/>
      <c r="B28" s="1">
        <v>2.42</v>
      </c>
      <c r="C28" s="1"/>
      <c r="D28" s="1"/>
      <c r="E28" s="2"/>
      <c r="F28" s="1"/>
      <c r="G28" s="1">
        <v>19.010000000000002</v>
      </c>
      <c r="H28" s="1"/>
      <c r="I28" s="1"/>
      <c r="N28" s="9"/>
      <c r="O28" s="9"/>
      <c r="P28" s="9"/>
      <c r="Q28" s="9"/>
    </row>
    <row r="29" spans="1:17" x14ac:dyDescent="0.25">
      <c r="A29" s="1"/>
      <c r="B29" s="1">
        <v>1.55</v>
      </c>
      <c r="C29" s="1"/>
      <c r="D29" s="1"/>
      <c r="E29" s="2"/>
      <c r="F29" s="1"/>
      <c r="G29" s="1">
        <v>9.02</v>
      </c>
      <c r="H29" s="1"/>
      <c r="I29" s="1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7" x14ac:dyDescent="0.25">
      <c r="A31" s="18" t="s">
        <v>16</v>
      </c>
      <c r="B31" s="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CDF8-BB8C-432A-9084-2A754771D09C}">
  <dimension ref="A1:BA32"/>
  <sheetViews>
    <sheetView workbookViewId="0">
      <selection activeCell="A28" sqref="A28"/>
    </sheetView>
  </sheetViews>
  <sheetFormatPr defaultRowHeight="15" x14ac:dyDescent="0.25"/>
  <cols>
    <col min="1" max="1" width="12.85546875" bestFit="1" customWidth="1"/>
    <col min="2" max="2" width="12.28515625" bestFit="1" customWidth="1"/>
    <col min="3" max="3" width="15.28515625" bestFit="1" customWidth="1"/>
    <col min="4" max="4" width="24.7109375" bestFit="1" customWidth="1"/>
    <col min="6" max="6" width="12.85546875" bestFit="1" customWidth="1"/>
    <col min="7" max="7" width="12.28515625" bestFit="1" customWidth="1"/>
    <col min="8" max="8" width="15.28515625" bestFit="1" customWidth="1"/>
    <col min="9" max="9" width="24.7109375" bestFit="1" customWidth="1"/>
    <col min="11" max="11" width="12.85546875" bestFit="1" customWidth="1"/>
    <col min="12" max="12" width="12.28515625" bestFit="1" customWidth="1"/>
    <col min="13" max="13" width="15.28515625" bestFit="1" customWidth="1"/>
    <col min="14" max="14" width="24.7109375" bestFit="1" customWidth="1"/>
    <col min="16" max="16" width="14" bestFit="1" customWidth="1"/>
    <col min="17" max="17" width="13.42578125" bestFit="1" customWidth="1"/>
    <col min="18" max="18" width="16.28515625" bestFit="1" customWidth="1"/>
    <col min="19" max="19" width="25.85546875" bestFit="1" customWidth="1"/>
  </cols>
  <sheetData>
    <row r="1" spans="1:53" x14ac:dyDescent="0.25">
      <c r="A1" s="3" t="s">
        <v>2</v>
      </c>
      <c r="B1" s="3" t="s">
        <v>1</v>
      </c>
      <c r="C1" s="3" t="s">
        <v>18</v>
      </c>
      <c r="D1" s="3" t="s">
        <v>0</v>
      </c>
      <c r="E1" s="3"/>
      <c r="F1" s="3" t="s">
        <v>4</v>
      </c>
      <c r="G1" s="3" t="s">
        <v>5</v>
      </c>
      <c r="H1" s="3" t="s">
        <v>19</v>
      </c>
      <c r="I1" s="3" t="s">
        <v>20</v>
      </c>
      <c r="J1" s="3"/>
      <c r="K1" s="3" t="s">
        <v>8</v>
      </c>
      <c r="L1" s="3" t="s">
        <v>9</v>
      </c>
      <c r="M1" s="3" t="s">
        <v>21</v>
      </c>
      <c r="N1" s="3" t="s">
        <v>10</v>
      </c>
      <c r="O1" s="3"/>
      <c r="P1" s="3" t="s">
        <v>11</v>
      </c>
      <c r="Q1" s="3" t="s">
        <v>12</v>
      </c>
      <c r="R1" s="3" t="s">
        <v>22</v>
      </c>
      <c r="S1" s="3" t="s">
        <v>15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5">
      <c r="A2" s="6">
        <v>148</v>
      </c>
      <c r="B2" s="1">
        <v>123.8</v>
      </c>
      <c r="C2" s="15">
        <v>171.5</v>
      </c>
      <c r="D2" s="6">
        <v>83</v>
      </c>
      <c r="E2" s="1"/>
      <c r="F2" s="6">
        <v>265.89999999999998</v>
      </c>
      <c r="G2" s="1">
        <v>203</v>
      </c>
      <c r="H2" s="15">
        <v>214.6</v>
      </c>
      <c r="I2" s="6">
        <v>132.30000000000001</v>
      </c>
      <c r="J2" s="1"/>
      <c r="K2" s="6">
        <v>343.6</v>
      </c>
      <c r="L2" s="6">
        <v>160.19999999999999</v>
      </c>
      <c r="M2" s="15">
        <v>193.3</v>
      </c>
      <c r="N2" s="6">
        <v>127.5</v>
      </c>
      <c r="O2" s="1"/>
      <c r="P2" s="6">
        <v>327</v>
      </c>
      <c r="Q2" s="1">
        <v>157.69999999999999</v>
      </c>
      <c r="R2" s="5">
        <v>188.4</v>
      </c>
      <c r="S2" s="6">
        <v>275.39999999999998</v>
      </c>
    </row>
    <row r="3" spans="1:53" x14ac:dyDescent="0.25">
      <c r="A3" s="6">
        <v>128.4</v>
      </c>
      <c r="B3" s="1">
        <v>120.8</v>
      </c>
      <c r="C3" s="15">
        <v>130.30000000000001</v>
      </c>
      <c r="D3" s="6">
        <v>81.3</v>
      </c>
      <c r="E3" s="1"/>
      <c r="F3" s="6">
        <v>229.5</v>
      </c>
      <c r="G3" s="1">
        <v>211.9</v>
      </c>
      <c r="H3" s="15">
        <v>166.4</v>
      </c>
      <c r="I3" s="6">
        <v>123.7</v>
      </c>
      <c r="J3" s="1"/>
      <c r="K3" s="6">
        <v>363.1</v>
      </c>
      <c r="L3" s="6">
        <v>141.30000000000001</v>
      </c>
      <c r="M3" s="15">
        <v>157.30000000000001</v>
      </c>
      <c r="N3" s="6">
        <v>135</v>
      </c>
      <c r="O3" s="1"/>
      <c r="P3" s="6">
        <v>384.7</v>
      </c>
      <c r="Q3" s="1">
        <v>232.9</v>
      </c>
      <c r="R3" s="5">
        <v>237.7</v>
      </c>
      <c r="S3" s="6">
        <v>226.3</v>
      </c>
    </row>
    <row r="4" spans="1:53" x14ac:dyDescent="0.25">
      <c r="A4" s="1">
        <v>151.4</v>
      </c>
      <c r="B4" s="1">
        <v>117.7</v>
      </c>
      <c r="C4" s="15">
        <v>173.5</v>
      </c>
      <c r="D4" s="6">
        <v>73</v>
      </c>
      <c r="E4" s="1"/>
      <c r="F4" s="6">
        <v>275.5</v>
      </c>
      <c r="G4" s="6">
        <v>251.3</v>
      </c>
      <c r="H4" s="16">
        <v>165.5</v>
      </c>
      <c r="I4" s="1">
        <v>120.3</v>
      </c>
      <c r="J4" s="1"/>
      <c r="K4" s="1">
        <v>257.39999999999998</v>
      </c>
      <c r="L4" s="6">
        <v>177</v>
      </c>
      <c r="M4" s="15">
        <v>161.5</v>
      </c>
      <c r="N4" s="6">
        <v>106</v>
      </c>
      <c r="O4" s="1"/>
      <c r="P4" s="6">
        <v>282.89999999999998</v>
      </c>
      <c r="Q4" s="1">
        <v>202</v>
      </c>
      <c r="R4" s="2">
        <v>179.2</v>
      </c>
      <c r="S4" s="6">
        <v>202.4</v>
      </c>
    </row>
    <row r="5" spans="1:53" x14ac:dyDescent="0.25">
      <c r="A5" s="1">
        <v>144.19999999999999</v>
      </c>
      <c r="B5" s="1">
        <v>120.1</v>
      </c>
      <c r="C5" s="16">
        <v>140.80000000000001</v>
      </c>
      <c r="D5" s="6">
        <v>66.5</v>
      </c>
      <c r="E5" s="1"/>
      <c r="F5" s="6">
        <v>249.9</v>
      </c>
      <c r="G5" s="6">
        <v>250.7</v>
      </c>
      <c r="H5" s="15">
        <v>198.1</v>
      </c>
      <c r="I5" s="1">
        <v>116.9</v>
      </c>
      <c r="J5" s="1"/>
      <c r="K5" s="1">
        <v>240</v>
      </c>
      <c r="L5" s="6">
        <v>168</v>
      </c>
      <c r="M5" s="16">
        <v>182.5</v>
      </c>
      <c r="N5" s="6">
        <v>72.3</v>
      </c>
      <c r="O5" s="1"/>
      <c r="P5" s="6">
        <v>371.1</v>
      </c>
      <c r="Q5" s="1">
        <v>210.3</v>
      </c>
      <c r="R5" s="2">
        <v>132.1</v>
      </c>
      <c r="S5" s="6">
        <v>177.4</v>
      </c>
    </row>
    <row r="6" spans="1:53" x14ac:dyDescent="0.25">
      <c r="A6" s="1">
        <v>126.5</v>
      </c>
      <c r="B6" s="1">
        <v>137</v>
      </c>
      <c r="C6" s="16">
        <v>136.30000000000001</v>
      </c>
      <c r="D6" s="1">
        <v>78.8</v>
      </c>
      <c r="E6" s="1"/>
      <c r="F6" s="1">
        <v>243.4</v>
      </c>
      <c r="G6" s="1">
        <v>197</v>
      </c>
      <c r="H6" s="16">
        <v>176.3</v>
      </c>
      <c r="I6" s="1">
        <v>117</v>
      </c>
      <c r="J6" s="1"/>
      <c r="K6" s="1">
        <v>227.1</v>
      </c>
      <c r="L6" s="6">
        <v>186</v>
      </c>
      <c r="M6" s="16">
        <v>119</v>
      </c>
      <c r="N6" s="6">
        <v>87.1</v>
      </c>
      <c r="O6" s="1"/>
      <c r="P6" s="1">
        <v>264</v>
      </c>
      <c r="Q6" s="1">
        <v>188.6</v>
      </c>
      <c r="R6" s="1"/>
      <c r="S6" s="6">
        <v>198.3</v>
      </c>
    </row>
    <row r="7" spans="1:53" x14ac:dyDescent="0.25">
      <c r="A7" s="1">
        <v>159.80000000000001</v>
      </c>
      <c r="B7" s="6">
        <v>145.69999999999999</v>
      </c>
      <c r="C7" s="16">
        <v>129.1</v>
      </c>
      <c r="D7" s="1">
        <v>75.599999999999994</v>
      </c>
      <c r="E7" s="1"/>
      <c r="F7" s="1">
        <v>262.89999999999998</v>
      </c>
      <c r="G7" s="6">
        <v>190.8</v>
      </c>
      <c r="H7" s="16">
        <v>148.4</v>
      </c>
      <c r="I7" s="1">
        <v>111</v>
      </c>
      <c r="J7" s="1"/>
      <c r="K7" s="1">
        <v>249.3</v>
      </c>
      <c r="L7" s="1">
        <v>210.2</v>
      </c>
      <c r="M7" s="16">
        <v>152.80000000000001</v>
      </c>
      <c r="N7" s="1">
        <v>129.1</v>
      </c>
      <c r="O7" s="1"/>
      <c r="P7" s="1">
        <v>332.9</v>
      </c>
      <c r="Q7" s="1">
        <v>193</v>
      </c>
      <c r="R7" s="1"/>
      <c r="S7" s="1">
        <v>255.8</v>
      </c>
    </row>
    <row r="8" spans="1:53" x14ac:dyDescent="0.25">
      <c r="A8" s="6">
        <v>117.6</v>
      </c>
      <c r="B8" s="6">
        <v>129.30000000000001</v>
      </c>
      <c r="C8" s="16">
        <v>156.5</v>
      </c>
      <c r="D8" s="1">
        <v>78.400000000000006</v>
      </c>
      <c r="E8" s="1"/>
      <c r="F8" s="1">
        <v>231.7</v>
      </c>
      <c r="G8" s="6">
        <v>203.9</v>
      </c>
      <c r="H8" s="16">
        <v>183.3</v>
      </c>
      <c r="I8" s="1">
        <v>102.2</v>
      </c>
      <c r="J8" s="1"/>
      <c r="K8" s="1">
        <v>261.60000000000002</v>
      </c>
      <c r="L8" s="1">
        <v>191.6</v>
      </c>
      <c r="M8" s="15">
        <v>198.2</v>
      </c>
      <c r="N8" s="1">
        <v>136.5</v>
      </c>
      <c r="O8" s="1"/>
      <c r="P8" s="2">
        <v>259.2</v>
      </c>
      <c r="Q8" s="1">
        <v>170.3</v>
      </c>
      <c r="R8" s="1"/>
      <c r="S8" s="1">
        <v>186.7</v>
      </c>
    </row>
    <row r="9" spans="1:53" x14ac:dyDescent="0.25">
      <c r="A9" s="6">
        <v>165.7</v>
      </c>
      <c r="B9" s="6">
        <v>156.80000000000001</v>
      </c>
      <c r="C9" s="16">
        <v>115.1</v>
      </c>
      <c r="D9" s="1">
        <v>66.2</v>
      </c>
      <c r="E9" s="1"/>
      <c r="F9" s="1">
        <v>208.7</v>
      </c>
      <c r="G9" s="6">
        <v>207.8</v>
      </c>
      <c r="H9" s="15">
        <v>213.7</v>
      </c>
      <c r="I9" s="2">
        <v>98.3</v>
      </c>
      <c r="J9" s="2"/>
      <c r="K9" s="6">
        <v>284</v>
      </c>
      <c r="L9" s="1">
        <v>175.5</v>
      </c>
      <c r="M9" s="15">
        <v>177.6</v>
      </c>
      <c r="N9" s="1">
        <v>138.4</v>
      </c>
      <c r="O9" s="1"/>
      <c r="P9" s="2">
        <v>320</v>
      </c>
      <c r="Q9" s="1">
        <v>154.5</v>
      </c>
      <c r="R9" s="1"/>
      <c r="S9" s="1">
        <v>222.2</v>
      </c>
    </row>
    <row r="10" spans="1:53" x14ac:dyDescent="0.25">
      <c r="A10" s="1">
        <v>163</v>
      </c>
      <c r="B10" s="6">
        <v>151.69999999999999</v>
      </c>
      <c r="C10" s="16">
        <v>111.1</v>
      </c>
      <c r="D10" s="6">
        <v>96.2</v>
      </c>
      <c r="E10" s="1"/>
      <c r="F10" s="1">
        <v>239.1</v>
      </c>
      <c r="G10" s="6">
        <v>243.4</v>
      </c>
      <c r="H10" s="16">
        <v>188.4</v>
      </c>
      <c r="I10" s="2">
        <v>106.2</v>
      </c>
      <c r="J10" s="2"/>
      <c r="K10" s="6">
        <v>288.60000000000002</v>
      </c>
      <c r="L10" s="1">
        <v>185.1</v>
      </c>
      <c r="M10" s="15">
        <v>203.6</v>
      </c>
      <c r="N10" s="6">
        <v>151.1</v>
      </c>
      <c r="O10" s="1"/>
      <c r="P10" s="5">
        <v>328.2</v>
      </c>
      <c r="Q10" s="6">
        <v>204.7</v>
      </c>
      <c r="R10" s="1"/>
    </row>
    <row r="11" spans="1:53" x14ac:dyDescent="0.25">
      <c r="A11" s="1">
        <v>133.9</v>
      </c>
      <c r="B11" s="6">
        <v>131.30000000000001</v>
      </c>
      <c r="C11" s="16">
        <v>116.5</v>
      </c>
      <c r="D11" s="1"/>
      <c r="E11" s="1"/>
      <c r="F11" s="1">
        <v>230.3</v>
      </c>
      <c r="G11" s="6">
        <v>160.9</v>
      </c>
      <c r="H11" s="16">
        <v>147.1</v>
      </c>
      <c r="I11" s="5">
        <v>148.80000000000001</v>
      </c>
      <c r="J11" s="2"/>
      <c r="K11" s="6">
        <v>291.2</v>
      </c>
      <c r="L11" s="1">
        <v>201.7</v>
      </c>
      <c r="M11" s="15">
        <v>191.6</v>
      </c>
      <c r="N11" s="6">
        <v>151.5</v>
      </c>
      <c r="O11" s="1"/>
      <c r="P11" s="5">
        <v>342.2</v>
      </c>
      <c r="Q11" s="6">
        <v>176.1</v>
      </c>
      <c r="R11" s="1"/>
      <c r="S11" s="1"/>
    </row>
    <row r="12" spans="1:53" x14ac:dyDescent="0.25">
      <c r="A12" s="1">
        <v>121.2</v>
      </c>
      <c r="B12" s="1"/>
      <c r="C12" s="15">
        <v>143.1</v>
      </c>
      <c r="D12" s="1"/>
      <c r="E12" s="1"/>
      <c r="F12" s="6">
        <v>247.5</v>
      </c>
      <c r="G12" s="6">
        <v>191.4</v>
      </c>
      <c r="H12" s="15">
        <v>214.9</v>
      </c>
      <c r="I12" s="5">
        <v>104.9</v>
      </c>
      <c r="J12" s="2"/>
      <c r="K12" s="6">
        <v>304.89999999999998</v>
      </c>
      <c r="L12" s="1"/>
      <c r="M12" s="16">
        <v>145.30000000000001</v>
      </c>
      <c r="N12" s="6">
        <v>138.30000000000001</v>
      </c>
      <c r="O12" s="1"/>
      <c r="P12" s="1"/>
      <c r="Q12" s="6">
        <v>180.3</v>
      </c>
      <c r="R12" s="1"/>
      <c r="S12" s="1"/>
    </row>
    <row r="13" spans="1:53" x14ac:dyDescent="0.25">
      <c r="A13" s="6">
        <v>189.3</v>
      </c>
      <c r="B13" s="1"/>
      <c r="C13" s="16">
        <v>130.30000000000001</v>
      </c>
      <c r="D13" s="1"/>
      <c r="E13" s="1"/>
      <c r="F13" s="6">
        <v>274.10000000000002</v>
      </c>
      <c r="G13" s="1">
        <v>164.1</v>
      </c>
      <c r="H13" s="15">
        <v>204.5</v>
      </c>
      <c r="I13" s="5">
        <v>122.5</v>
      </c>
      <c r="J13" s="2"/>
      <c r="K13" s="6">
        <v>408.2</v>
      </c>
      <c r="L13" s="1"/>
      <c r="M13" s="16">
        <v>133</v>
      </c>
      <c r="N13" s="6">
        <v>121.2</v>
      </c>
      <c r="O13" s="1"/>
      <c r="P13" s="1"/>
      <c r="Q13" s="6">
        <v>189</v>
      </c>
      <c r="R13" s="1"/>
      <c r="S13" s="1"/>
    </row>
    <row r="14" spans="1:53" x14ac:dyDescent="0.25">
      <c r="A14" s="6">
        <v>168.8</v>
      </c>
      <c r="B14" s="1"/>
      <c r="C14" s="16">
        <v>143.19999999999999</v>
      </c>
      <c r="D14" s="1"/>
      <c r="E14" s="1"/>
      <c r="F14" s="6">
        <v>258.3</v>
      </c>
      <c r="G14" s="1">
        <v>179.4</v>
      </c>
      <c r="H14" s="15">
        <v>214.2</v>
      </c>
      <c r="I14" s="5">
        <v>144.4</v>
      </c>
      <c r="J14" s="2"/>
      <c r="K14" s="1">
        <v>346.1</v>
      </c>
      <c r="L14" s="1"/>
      <c r="M14" s="16">
        <v>178.1</v>
      </c>
      <c r="N14" s="1"/>
      <c r="O14" s="1"/>
      <c r="P14" s="1"/>
      <c r="Q14" s="6">
        <v>189.7</v>
      </c>
      <c r="R14" s="1"/>
      <c r="S14" s="1"/>
    </row>
    <row r="15" spans="1:53" x14ac:dyDescent="0.25">
      <c r="A15" s="6">
        <v>161.4</v>
      </c>
      <c r="B15" s="1"/>
      <c r="C15" s="16">
        <v>140.9</v>
      </c>
      <c r="D15" s="1"/>
      <c r="E15" s="1"/>
      <c r="F15" s="6">
        <v>245.2</v>
      </c>
      <c r="G15" s="1">
        <v>164.1</v>
      </c>
      <c r="H15" s="16">
        <v>168.9</v>
      </c>
      <c r="I15" s="2">
        <v>120.9</v>
      </c>
      <c r="J15" s="2"/>
      <c r="K15" s="1">
        <v>213.7</v>
      </c>
      <c r="L15" s="1"/>
      <c r="M15" s="15">
        <v>186.3</v>
      </c>
      <c r="N15" s="1"/>
      <c r="O15" s="1"/>
      <c r="P15" s="1"/>
      <c r="Q15" s="1"/>
      <c r="R15" s="1"/>
      <c r="S15" s="1"/>
    </row>
    <row r="16" spans="1:53" x14ac:dyDescent="0.25">
      <c r="A16" s="6">
        <v>151.80000000000001</v>
      </c>
      <c r="B16" s="1"/>
      <c r="C16" s="16">
        <v>98.6</v>
      </c>
      <c r="D16" s="1"/>
      <c r="E16" s="1"/>
      <c r="F16" s="6">
        <v>239.7</v>
      </c>
      <c r="G16" s="6">
        <v>219.8</v>
      </c>
      <c r="H16" s="16">
        <v>138.80000000000001</v>
      </c>
      <c r="I16" s="2">
        <v>120.9</v>
      </c>
      <c r="J16" s="2"/>
      <c r="K16" s="1">
        <v>307.7</v>
      </c>
      <c r="L16" s="1"/>
      <c r="M16" s="15">
        <v>184.2</v>
      </c>
      <c r="N16" s="1"/>
      <c r="O16" s="1"/>
      <c r="P16" s="1"/>
      <c r="Q16" s="1"/>
      <c r="R16" s="1"/>
      <c r="S16" s="1"/>
    </row>
    <row r="17" spans="1:26" x14ac:dyDescent="0.25">
      <c r="A17" s="6">
        <v>136.6</v>
      </c>
      <c r="B17" s="1"/>
      <c r="C17" s="15">
        <v>161.9</v>
      </c>
      <c r="D17" s="1"/>
      <c r="E17" s="1"/>
      <c r="F17" s="1"/>
      <c r="G17" s="6">
        <v>188.7</v>
      </c>
      <c r="H17" s="15">
        <v>176.5</v>
      </c>
      <c r="I17" s="1"/>
      <c r="J17" s="1"/>
      <c r="K17" s="1">
        <v>264.7</v>
      </c>
      <c r="L17" s="1"/>
      <c r="M17" s="15">
        <v>149.6</v>
      </c>
      <c r="N17" s="1"/>
      <c r="O17" s="1"/>
      <c r="P17" s="1"/>
      <c r="Q17" s="1"/>
      <c r="R17" s="1"/>
      <c r="S17" s="1"/>
    </row>
    <row r="18" spans="1:26" x14ac:dyDescent="0.25">
      <c r="A18" s="6">
        <v>179.3</v>
      </c>
      <c r="B18" s="1"/>
      <c r="C18" s="15">
        <v>149.1</v>
      </c>
      <c r="D18" s="1"/>
      <c r="E18" s="1"/>
      <c r="F18" s="1"/>
      <c r="G18" s="6">
        <v>204</v>
      </c>
      <c r="H18" s="1"/>
      <c r="I18" s="1"/>
      <c r="J18" s="1"/>
      <c r="K18" s="6">
        <v>283.60000000000002</v>
      </c>
      <c r="L18" s="1"/>
      <c r="M18" s="15">
        <v>156.19999999999999</v>
      </c>
      <c r="N18" s="1"/>
      <c r="O18" s="1"/>
      <c r="P18" s="1"/>
      <c r="Q18" s="1"/>
      <c r="R18" s="1"/>
      <c r="S18" s="1"/>
    </row>
    <row r="19" spans="1:26" x14ac:dyDescent="0.25">
      <c r="A19" s="6">
        <v>185.3</v>
      </c>
      <c r="B19" s="1"/>
      <c r="C19" s="15">
        <v>111.8</v>
      </c>
      <c r="D19" s="1"/>
      <c r="E19" s="1"/>
      <c r="F19" s="1"/>
      <c r="G19" s="1"/>
      <c r="H19" s="1"/>
      <c r="I19" s="1"/>
      <c r="J19" s="1"/>
      <c r="K19" s="6">
        <v>357.2</v>
      </c>
      <c r="L19" s="1"/>
      <c r="M19" s="15">
        <v>262.7</v>
      </c>
      <c r="N19" s="1"/>
      <c r="O19" s="1"/>
      <c r="P19" s="1"/>
      <c r="Q19" s="1"/>
      <c r="R19" s="1"/>
      <c r="S19" s="1"/>
    </row>
    <row r="20" spans="1:26" x14ac:dyDescent="0.25">
      <c r="A20" s="6">
        <v>189.8</v>
      </c>
      <c r="B20" s="1"/>
      <c r="C20" s="15">
        <v>114.7</v>
      </c>
      <c r="D20" s="1"/>
      <c r="E20" s="1"/>
      <c r="F20" s="1"/>
      <c r="G20" s="1"/>
      <c r="H20" s="1"/>
      <c r="K20" s="6">
        <v>312.2</v>
      </c>
      <c r="L20" s="1"/>
      <c r="M20" s="15">
        <v>182.9</v>
      </c>
      <c r="N20" s="1"/>
      <c r="O20" s="1"/>
      <c r="P20" s="1"/>
      <c r="Q20" s="1"/>
      <c r="R20" s="1"/>
      <c r="S20" s="1"/>
    </row>
    <row r="21" spans="1:26" x14ac:dyDescent="0.25">
      <c r="A21" s="6">
        <v>170.8</v>
      </c>
      <c r="B21" s="1"/>
      <c r="C21" s="16">
        <v>110.3</v>
      </c>
      <c r="D21" s="1"/>
      <c r="E21" s="1"/>
      <c r="F21" s="1"/>
      <c r="G21" s="1"/>
      <c r="H21" s="1"/>
      <c r="K21" s="6">
        <v>294.10000000000002</v>
      </c>
      <c r="L21" s="1"/>
      <c r="M21" s="16">
        <v>165.4</v>
      </c>
      <c r="N21" s="1"/>
      <c r="O21" s="1"/>
      <c r="P21" s="1"/>
      <c r="Q21" s="1"/>
      <c r="R21" s="1"/>
      <c r="S21" s="1"/>
    </row>
    <row r="22" spans="1:26" x14ac:dyDescent="0.25">
      <c r="A22" s="1">
        <v>165.9</v>
      </c>
      <c r="B22" s="1"/>
      <c r="C22" s="16">
        <v>114.5</v>
      </c>
      <c r="D22" s="1"/>
      <c r="E22" s="1"/>
      <c r="F22" s="1"/>
      <c r="G22" s="1"/>
      <c r="H22" s="1"/>
      <c r="K22" s="6">
        <v>320.39999999999998</v>
      </c>
      <c r="L22" s="1"/>
      <c r="M22" s="16">
        <v>153.19999999999999</v>
      </c>
      <c r="N22" s="1"/>
      <c r="O22" s="1"/>
      <c r="P22" s="7"/>
      <c r="Q22" s="7"/>
      <c r="R22" s="7"/>
      <c r="S22" s="7"/>
      <c r="T22" s="7"/>
      <c r="U22" s="7"/>
      <c r="V22" s="7"/>
      <c r="W22" s="7"/>
      <c r="X22" s="7"/>
      <c r="Y22" s="7"/>
      <c r="Z22" s="17"/>
    </row>
    <row r="23" spans="1:26" x14ac:dyDescent="0.25">
      <c r="A23" s="1">
        <v>168.6</v>
      </c>
      <c r="B23" s="1"/>
      <c r="C23" s="15">
        <v>142.19999999999999</v>
      </c>
      <c r="D23" s="1"/>
      <c r="E23" s="1"/>
      <c r="F23" s="1"/>
      <c r="G23" s="1"/>
      <c r="H23" s="1"/>
      <c r="K23" s="1">
        <v>252</v>
      </c>
      <c r="L23" s="1"/>
      <c r="M23" s="16">
        <v>157.80000000000001</v>
      </c>
      <c r="N23" s="1"/>
      <c r="O23" s="1"/>
      <c r="P23" s="8"/>
      <c r="Q23" s="2"/>
      <c r="R23" s="2"/>
      <c r="S23" s="2"/>
      <c r="T23" s="2"/>
      <c r="U23" s="2"/>
      <c r="V23" s="2"/>
      <c r="W23" s="2"/>
      <c r="X23" s="9"/>
      <c r="Y23" s="2"/>
      <c r="Z23" s="2"/>
    </row>
    <row r="24" spans="1:26" x14ac:dyDescent="0.25">
      <c r="A24" s="1">
        <v>141.80000000000001</v>
      </c>
      <c r="B24" s="1"/>
      <c r="C24" s="15">
        <v>121.2</v>
      </c>
      <c r="D24" s="1"/>
      <c r="E24" s="1"/>
      <c r="F24" s="1"/>
      <c r="G24" s="1"/>
      <c r="H24" s="1"/>
      <c r="K24" s="1">
        <v>283.2</v>
      </c>
      <c r="L24" s="1"/>
      <c r="M24" s="15">
        <v>183.4</v>
      </c>
      <c r="N24" s="1"/>
      <c r="O24" s="1"/>
      <c r="P24" s="2"/>
      <c r="Q24" s="2"/>
      <c r="R24" s="2"/>
      <c r="S24" s="2"/>
      <c r="T24" s="2"/>
      <c r="U24" s="2"/>
      <c r="V24" s="2"/>
      <c r="W24" s="2"/>
      <c r="X24" s="9"/>
      <c r="Y24" s="2"/>
      <c r="Z24" s="2"/>
    </row>
    <row r="25" spans="1:26" x14ac:dyDescent="0.25">
      <c r="A25" s="1"/>
      <c r="B25" s="1"/>
      <c r="C25" s="15">
        <v>126.4</v>
      </c>
      <c r="D25" s="1"/>
      <c r="E25" s="1"/>
      <c r="F25" s="1"/>
      <c r="G25" s="1"/>
      <c r="H25" s="1"/>
      <c r="K25" s="1">
        <v>250</v>
      </c>
      <c r="L25" s="1"/>
      <c r="M25" s="15">
        <v>148.1</v>
      </c>
      <c r="N25" s="1"/>
      <c r="O25" s="1"/>
      <c r="P25" s="2"/>
      <c r="Q25" s="2"/>
      <c r="R25" s="2"/>
      <c r="S25" s="2"/>
      <c r="T25" s="2"/>
      <c r="U25" s="2"/>
      <c r="V25" s="2"/>
      <c r="W25" s="2"/>
      <c r="X25" s="9"/>
      <c r="Y25" s="2"/>
      <c r="Z25" s="2"/>
    </row>
    <row r="26" spans="1:26" x14ac:dyDescent="0.25">
      <c r="A26" s="1"/>
      <c r="B26" s="1"/>
      <c r="C26" s="16">
        <v>144.9</v>
      </c>
      <c r="D26" s="1"/>
      <c r="E26" s="1"/>
      <c r="F26" s="1"/>
      <c r="G26" s="1"/>
      <c r="H26" s="1"/>
      <c r="K26" s="1">
        <v>262.39999999999998</v>
      </c>
      <c r="L26" s="1"/>
      <c r="M26" s="15">
        <v>135.5</v>
      </c>
      <c r="N26" s="1"/>
      <c r="O26" s="1"/>
      <c r="P26" s="2"/>
      <c r="Q26" s="2"/>
      <c r="R26" s="2"/>
      <c r="S26" s="2"/>
      <c r="T26" s="2"/>
      <c r="U26" s="2"/>
      <c r="V26" s="2"/>
      <c r="W26" s="2"/>
      <c r="X26" s="9"/>
      <c r="Y26" s="2"/>
      <c r="Z26" s="2"/>
    </row>
    <row r="28" spans="1:26" x14ac:dyDescent="0.25">
      <c r="P28" s="7"/>
      <c r="Q28" s="7"/>
      <c r="R28" s="7"/>
      <c r="S28" s="7"/>
      <c r="T28" s="7"/>
      <c r="U28" s="7"/>
      <c r="V28" s="7"/>
      <c r="W28" s="7"/>
      <c r="X28" s="7"/>
      <c r="Y28" s="7"/>
      <c r="Z28" s="17"/>
    </row>
    <row r="29" spans="1:26" x14ac:dyDescent="0.25">
      <c r="A29" s="18" t="s">
        <v>16</v>
      </c>
      <c r="P29" s="2"/>
      <c r="Q29" s="2"/>
      <c r="R29" s="2"/>
      <c r="S29" s="2"/>
      <c r="T29" s="2"/>
      <c r="U29" s="2"/>
      <c r="V29" s="2"/>
      <c r="W29" s="2"/>
      <c r="X29" s="9"/>
      <c r="Y29" s="2"/>
      <c r="Z29" s="10"/>
    </row>
    <row r="30" spans="1:26" x14ac:dyDescent="0.25">
      <c r="P30" s="2"/>
      <c r="Q30" s="2"/>
      <c r="R30" s="2"/>
      <c r="S30" s="2"/>
      <c r="T30" s="2"/>
      <c r="U30" s="2"/>
      <c r="V30" s="2"/>
      <c r="W30" s="2"/>
      <c r="X30" s="9"/>
      <c r="Y30" s="2"/>
      <c r="Z30" s="10"/>
    </row>
    <row r="31" spans="1:26" x14ac:dyDescent="0.25">
      <c r="P31" s="2"/>
      <c r="Q31" s="2"/>
      <c r="R31" s="2"/>
      <c r="S31" s="2"/>
      <c r="T31" s="2"/>
      <c r="U31" s="2"/>
      <c r="V31" s="2"/>
      <c r="W31" s="2"/>
      <c r="X31" s="9"/>
      <c r="Y31" s="2"/>
      <c r="Z31" s="10"/>
    </row>
    <row r="32" spans="1:26" x14ac:dyDescent="0.25">
      <c r="P32" s="2"/>
      <c r="Q32" s="2"/>
      <c r="R32" s="2"/>
      <c r="S32" s="2"/>
      <c r="T32" s="2"/>
      <c r="U32" s="2"/>
      <c r="V32" s="2"/>
      <c r="W32" s="2"/>
      <c r="X32" s="9"/>
      <c r="Y32" s="2"/>
      <c r="Z3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1910-3525-4FE0-9B28-E1ADD7003A39}">
  <dimension ref="A1:I35"/>
  <sheetViews>
    <sheetView workbookViewId="0">
      <selection activeCell="D37" sqref="D37"/>
    </sheetView>
  </sheetViews>
  <sheetFormatPr defaultRowHeight="15" x14ac:dyDescent="0.25"/>
  <cols>
    <col min="1" max="1" width="12.42578125" style="2" customWidth="1"/>
    <col min="2" max="2" width="14.85546875" customWidth="1"/>
    <col min="3" max="3" width="18" customWidth="1"/>
    <col min="5" max="5" width="13" customWidth="1"/>
    <col min="6" max="6" width="12" bestFit="1" customWidth="1"/>
    <col min="8" max="8" width="17.7109375" bestFit="1" customWidth="1"/>
  </cols>
  <sheetData>
    <row r="1" spans="1:9" x14ac:dyDescent="0.25">
      <c r="B1" t="s">
        <v>29</v>
      </c>
      <c r="F1" s="33"/>
      <c r="G1" s="33"/>
      <c r="H1" s="33"/>
      <c r="I1" s="33"/>
    </row>
    <row r="2" spans="1:9" x14ac:dyDescent="0.25">
      <c r="F2" s="2"/>
      <c r="G2" s="2"/>
      <c r="H2" s="2"/>
      <c r="I2" s="2"/>
    </row>
    <row r="3" spans="1:9" x14ac:dyDescent="0.25">
      <c r="B3" s="7" t="s">
        <v>27</v>
      </c>
      <c r="C3" s="7" t="s">
        <v>28</v>
      </c>
      <c r="F3" s="2"/>
      <c r="G3" s="2"/>
      <c r="H3" s="2"/>
      <c r="I3" s="2"/>
    </row>
    <row r="4" spans="1:9" x14ac:dyDescent="0.25">
      <c r="A4" s="19" t="s">
        <v>17</v>
      </c>
      <c r="B4" s="16">
        <v>139.24656004330723</v>
      </c>
      <c r="C4" s="16">
        <v>118.27536429271204</v>
      </c>
      <c r="E4" s="19"/>
      <c r="F4" s="16"/>
      <c r="G4" s="16"/>
      <c r="H4" s="16"/>
      <c r="I4" s="16"/>
    </row>
    <row r="5" spans="1:9" x14ac:dyDescent="0.25">
      <c r="A5" s="19"/>
      <c r="B5" s="16">
        <v>144.02455714668409</v>
      </c>
      <c r="C5" s="16">
        <v>163.84352305076601</v>
      </c>
      <c r="E5" s="19"/>
      <c r="F5" s="16"/>
      <c r="G5" s="16"/>
      <c r="H5" s="16"/>
      <c r="I5" s="16"/>
    </row>
    <row r="6" spans="1:9" x14ac:dyDescent="0.25">
      <c r="A6" s="19"/>
      <c r="B6" s="15">
        <v>113.48753597401648</v>
      </c>
      <c r="C6" s="16">
        <v>110.40816436499034</v>
      </c>
      <c r="E6" s="19"/>
      <c r="F6" s="16"/>
      <c r="G6" s="16"/>
      <c r="H6" s="16"/>
      <c r="I6" s="16"/>
    </row>
    <row r="7" spans="1:9" x14ac:dyDescent="0.25">
      <c r="A7" s="19"/>
      <c r="B7" s="15">
        <v>84.73888059411118</v>
      </c>
      <c r="C7" s="16">
        <v>85.55048565121001</v>
      </c>
    </row>
    <row r="8" spans="1:9" x14ac:dyDescent="0.25">
      <c r="A8" s="19"/>
      <c r="B8" s="15">
        <v>86.186028875937069</v>
      </c>
      <c r="C8" s="16">
        <v>76.555833990089283</v>
      </c>
    </row>
    <row r="9" spans="1:9" x14ac:dyDescent="0.25">
      <c r="A9" s="19"/>
      <c r="B9" s="15">
        <v>81.40679064488755</v>
      </c>
      <c r="C9" s="16">
        <v>75.059906356195185</v>
      </c>
      <c r="E9" s="2"/>
      <c r="F9" s="7" t="s">
        <v>27</v>
      </c>
      <c r="G9" s="7"/>
      <c r="H9" s="7" t="s">
        <v>28</v>
      </c>
      <c r="I9" s="2"/>
    </row>
    <row r="10" spans="1:9" x14ac:dyDescent="0.25">
      <c r="A10" s="19"/>
      <c r="B10" s="16">
        <v>91.216754374298333</v>
      </c>
      <c r="C10" s="16">
        <v>91.509478128599071</v>
      </c>
      <c r="E10" s="2"/>
      <c r="F10" s="2" t="s">
        <v>23</v>
      </c>
      <c r="G10" s="2" t="s">
        <v>24</v>
      </c>
      <c r="H10" s="2" t="s">
        <v>23</v>
      </c>
      <c r="I10" s="2" t="s">
        <v>24</v>
      </c>
    </row>
    <row r="11" spans="1:9" x14ac:dyDescent="0.25">
      <c r="A11" s="19"/>
      <c r="B11" s="16">
        <v>93.519413845502768</v>
      </c>
      <c r="C11" s="16">
        <v>102.66076820980435</v>
      </c>
      <c r="E11" s="7" t="s">
        <v>17</v>
      </c>
      <c r="F11" s="16">
        <v>100</v>
      </c>
      <c r="G11" s="16">
        <v>23.855366375953977</v>
      </c>
      <c r="H11" s="16">
        <v>100</v>
      </c>
      <c r="I11" s="16">
        <v>26.445907605537421</v>
      </c>
    </row>
    <row r="12" spans="1:9" x14ac:dyDescent="0.25">
      <c r="A12" s="19"/>
      <c r="B12" s="15">
        <v>82.519450217626456</v>
      </c>
      <c r="C12" s="16">
        <v>84.078763957914376</v>
      </c>
      <c r="E12" s="20" t="s">
        <v>25</v>
      </c>
      <c r="F12" s="16">
        <v>118.57282335030962</v>
      </c>
      <c r="G12" s="16">
        <v>15.399375884800454</v>
      </c>
      <c r="H12" s="16">
        <v>157.77347066769659</v>
      </c>
      <c r="I12" s="16">
        <v>17.15480530104314</v>
      </c>
    </row>
    <row r="13" spans="1:9" x14ac:dyDescent="0.25">
      <c r="A13" s="19"/>
      <c r="B13" s="15">
        <v>83.654028283628847</v>
      </c>
      <c r="C13" s="16">
        <v>92.057711997719309</v>
      </c>
      <c r="E13" s="20" t="s">
        <v>26</v>
      </c>
      <c r="F13" s="16">
        <v>146.62498665349165</v>
      </c>
      <c r="G13" s="16">
        <v>22.442753368028079</v>
      </c>
      <c r="H13" s="16">
        <v>125.96076718004673</v>
      </c>
      <c r="I13" s="16">
        <v>19.500859619250225</v>
      </c>
    </row>
    <row r="14" spans="1:9" x14ac:dyDescent="0.25">
      <c r="A14" s="19"/>
      <c r="B14" s="16"/>
      <c r="C14" s="16"/>
      <c r="E14" s="2"/>
      <c r="F14" s="16"/>
      <c r="G14" s="16"/>
      <c r="H14" s="16"/>
      <c r="I14" s="16"/>
    </row>
    <row r="15" spans="1:9" x14ac:dyDescent="0.25">
      <c r="A15" s="21" t="s">
        <v>25</v>
      </c>
      <c r="B15" s="16">
        <v>124.38211914674595</v>
      </c>
      <c r="C15" s="16">
        <v>150.06078560263012</v>
      </c>
      <c r="I15" s="2"/>
    </row>
    <row r="16" spans="1:9" x14ac:dyDescent="0.25">
      <c r="A16" s="19"/>
      <c r="B16" s="16">
        <v>118.46172088277473</v>
      </c>
      <c r="C16" s="16">
        <v>153.41634833735509</v>
      </c>
      <c r="I16" s="2"/>
    </row>
    <row r="17" spans="1:9" x14ac:dyDescent="0.25">
      <c r="A17" s="19"/>
      <c r="B17" s="16">
        <v>120.01158709801922</v>
      </c>
      <c r="C17" s="16">
        <v>141.18185561613018</v>
      </c>
      <c r="I17" s="2"/>
    </row>
    <row r="18" spans="1:9" x14ac:dyDescent="0.25">
      <c r="A18" s="19"/>
      <c r="B18" s="16">
        <v>95.891715796192216</v>
      </c>
      <c r="C18" s="16">
        <v>145.19477005781025</v>
      </c>
      <c r="I18" s="2"/>
    </row>
    <row r="19" spans="1:9" x14ac:dyDescent="0.25">
      <c r="A19" s="19"/>
      <c r="B19" s="15">
        <v>110.48009154572401</v>
      </c>
      <c r="C19" s="16">
        <v>159.0778994754356</v>
      </c>
      <c r="I19" s="2"/>
    </row>
    <row r="20" spans="1:9" x14ac:dyDescent="0.25">
      <c r="A20" s="19"/>
      <c r="B20" s="15">
        <v>107.63509211819415</v>
      </c>
      <c r="C20" s="16">
        <v>167.33576229399188</v>
      </c>
      <c r="I20" s="2"/>
    </row>
    <row r="21" spans="1:9" x14ac:dyDescent="0.25">
      <c r="A21" s="19"/>
      <c r="B21" s="15">
        <v>107.73673324798192</v>
      </c>
      <c r="C21" s="16">
        <v>147.76470466784636</v>
      </c>
      <c r="I21" s="2"/>
    </row>
    <row r="22" spans="1:9" x14ac:dyDescent="0.25">
      <c r="A22" s="19"/>
      <c r="B22" s="15">
        <v>123.68355488303311</v>
      </c>
      <c r="C22" s="16">
        <v>185.01010771922282</v>
      </c>
      <c r="I22" s="2"/>
    </row>
    <row r="23" spans="1:9" x14ac:dyDescent="0.25">
      <c r="A23" s="19"/>
      <c r="B23" s="15">
        <v>123.83500425999136</v>
      </c>
      <c r="C23" s="16">
        <v>140.73416931841251</v>
      </c>
      <c r="I23" s="2"/>
    </row>
    <row r="24" spans="1:9" x14ac:dyDescent="0.25">
      <c r="A24" s="19"/>
      <c r="B24" s="15">
        <v>153.61061452443951</v>
      </c>
      <c r="C24" s="16">
        <v>187.95830358813083</v>
      </c>
      <c r="I24" s="2"/>
    </row>
    <row r="25" spans="1:9" x14ac:dyDescent="0.25">
      <c r="A25" s="19"/>
      <c r="B25" s="16"/>
      <c r="C25" s="16"/>
      <c r="I25" s="2"/>
    </row>
    <row r="26" spans="1:9" x14ac:dyDescent="0.25">
      <c r="A26" s="21" t="s">
        <v>26</v>
      </c>
      <c r="B26" s="15">
        <v>154.06100758121627</v>
      </c>
      <c r="C26" s="16">
        <v>127.89295979342073</v>
      </c>
      <c r="I26" s="2"/>
    </row>
    <row r="27" spans="1:9" x14ac:dyDescent="0.25">
      <c r="A27" s="19"/>
      <c r="B27" s="15">
        <v>143.83562271728394</v>
      </c>
      <c r="C27" s="16">
        <v>113.22409467068273</v>
      </c>
    </row>
    <row r="28" spans="1:9" x14ac:dyDescent="0.25">
      <c r="A28" s="19"/>
      <c r="B28" s="15">
        <v>145.76440806007497</v>
      </c>
      <c r="C28" s="16">
        <v>126.60343882712301</v>
      </c>
    </row>
    <row r="29" spans="1:9" x14ac:dyDescent="0.25">
      <c r="A29" s="19"/>
      <c r="B29" s="15">
        <v>119.86333438534118</v>
      </c>
      <c r="C29" s="16">
        <v>105.53016593937103</v>
      </c>
    </row>
    <row r="30" spans="1:9" x14ac:dyDescent="0.25">
      <c r="A30" s="19"/>
      <c r="B30" s="16">
        <v>148.8571504515788</v>
      </c>
      <c r="C30" s="16">
        <v>130.20679900459143</v>
      </c>
    </row>
    <row r="31" spans="1:9" x14ac:dyDescent="0.25">
      <c r="A31" s="19"/>
      <c r="B31" s="16">
        <v>189.73084338414617</v>
      </c>
      <c r="C31" s="16">
        <v>165.9598544143355</v>
      </c>
    </row>
    <row r="32" spans="1:9" x14ac:dyDescent="0.25">
      <c r="A32" s="19"/>
      <c r="B32" s="16">
        <v>153.2286124258018</v>
      </c>
      <c r="C32" s="16">
        <v>132.68158898868811</v>
      </c>
    </row>
    <row r="33" spans="1:3" x14ac:dyDescent="0.25">
      <c r="A33" s="19"/>
      <c r="B33" s="16">
        <v>117.65891422248991</v>
      </c>
      <c r="C33" s="16">
        <v>105.58723580216136</v>
      </c>
    </row>
    <row r="35" spans="1:3" x14ac:dyDescent="0.25">
      <c r="A35" s="18" t="s">
        <v>16</v>
      </c>
    </row>
  </sheetData>
  <mergeCells count="2">
    <mergeCell ref="F1:G1"/>
    <mergeCell ref="H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E9A2-0804-47A7-A3B5-499A3F63B297}">
  <dimension ref="A1:H33"/>
  <sheetViews>
    <sheetView workbookViewId="0">
      <selection activeCell="D39" sqref="D39"/>
    </sheetView>
  </sheetViews>
  <sheetFormatPr defaultRowHeight="15" x14ac:dyDescent="0.25"/>
  <cols>
    <col min="1" max="1" width="11.85546875" customWidth="1"/>
    <col min="2" max="2" width="29.7109375" bestFit="1" customWidth="1"/>
    <col min="3" max="3" width="12" bestFit="1" customWidth="1"/>
    <col min="4" max="4" width="23.85546875" bestFit="1" customWidth="1"/>
    <col min="6" max="6" width="11.5703125" bestFit="1" customWidth="1"/>
    <col min="7" max="8" width="12" bestFit="1" customWidth="1"/>
  </cols>
  <sheetData>
    <row r="1" spans="1:8" x14ac:dyDescent="0.25">
      <c r="B1" s="2" t="s">
        <v>32</v>
      </c>
      <c r="C1" s="2" t="s">
        <v>30</v>
      </c>
      <c r="D1" s="16" t="s">
        <v>31</v>
      </c>
      <c r="F1" s="2"/>
      <c r="G1" s="2" t="s">
        <v>23</v>
      </c>
      <c r="H1" s="2" t="s">
        <v>24</v>
      </c>
    </row>
    <row r="2" spans="1:8" x14ac:dyDescent="0.25">
      <c r="A2" s="7" t="s">
        <v>17</v>
      </c>
      <c r="B2" s="16">
        <v>1867.3159437280187</v>
      </c>
      <c r="C2" s="16">
        <v>1428.0548710739622</v>
      </c>
      <c r="D2" s="16">
        <v>130.75939738391929</v>
      </c>
      <c r="F2" s="7" t="s">
        <v>17</v>
      </c>
      <c r="G2" s="16">
        <v>100</v>
      </c>
      <c r="H2" s="16">
        <v>32.148751085627985</v>
      </c>
    </row>
    <row r="3" spans="1:8" x14ac:dyDescent="0.25">
      <c r="A3" s="7"/>
      <c r="B3" s="16">
        <v>1905.0953101361567</v>
      </c>
      <c r="C3" s="16"/>
      <c r="D3" s="16">
        <v>133.40490962391652</v>
      </c>
      <c r="F3" s="20" t="s">
        <v>25</v>
      </c>
      <c r="G3" s="16">
        <v>118.80388498519585</v>
      </c>
      <c r="H3" s="16">
        <v>25.546571672074872</v>
      </c>
    </row>
    <row r="4" spans="1:8" x14ac:dyDescent="0.25">
      <c r="A4" s="7"/>
      <c r="B4" s="15">
        <v>1572.039832666424</v>
      </c>
      <c r="C4" s="16"/>
      <c r="D4" s="16">
        <v>110.08259307880645</v>
      </c>
      <c r="F4" s="20" t="s">
        <v>26</v>
      </c>
      <c r="G4" s="16">
        <v>103.43092629449549</v>
      </c>
      <c r="H4" s="16">
        <v>18.534026307108725</v>
      </c>
    </row>
    <row r="5" spans="1:8" x14ac:dyDescent="0.25">
      <c r="A5" s="7"/>
      <c r="B5" s="15">
        <v>1231.1725480652224</v>
      </c>
      <c r="C5" s="16"/>
      <c r="D5" s="16">
        <v>86.213252235841935</v>
      </c>
    </row>
    <row r="6" spans="1:8" x14ac:dyDescent="0.25">
      <c r="A6" s="7"/>
      <c r="B6" s="15">
        <v>939.23333822235281</v>
      </c>
      <c r="C6" s="16"/>
      <c r="D6" s="16">
        <v>65.770115507957101</v>
      </c>
    </row>
    <row r="7" spans="1:8" x14ac:dyDescent="0.25">
      <c r="A7" s="7"/>
      <c r="B7" s="15">
        <v>1051.5935812837433</v>
      </c>
      <c r="C7" s="16"/>
      <c r="D7" s="16">
        <v>73.638177536756487</v>
      </c>
    </row>
    <row r="8" spans="1:8" x14ac:dyDescent="0.25">
      <c r="A8" s="7"/>
      <c r="B8" s="16">
        <v>1494.4346952444739</v>
      </c>
      <c r="C8" s="16"/>
      <c r="D8" s="16">
        <v>104.64826846048227</v>
      </c>
    </row>
    <row r="9" spans="1:8" x14ac:dyDescent="0.25">
      <c r="A9" s="7"/>
      <c r="B9" s="16">
        <v>2185.1106585200273</v>
      </c>
      <c r="C9" s="16"/>
      <c r="D9" s="16">
        <v>153.01307413185913</v>
      </c>
    </row>
    <row r="10" spans="1:8" x14ac:dyDescent="0.25">
      <c r="A10" s="7"/>
      <c r="B10" s="15">
        <v>771.03385602280821</v>
      </c>
      <c r="C10" s="16"/>
      <c r="D10" s="16">
        <v>53.991892863539313</v>
      </c>
    </row>
    <row r="11" spans="1:8" x14ac:dyDescent="0.25">
      <c r="A11" s="7"/>
      <c r="B11" s="15">
        <v>1263.5189468503936</v>
      </c>
      <c r="C11" s="16"/>
      <c r="D11" s="16">
        <v>88.478319176921389</v>
      </c>
    </row>
    <row r="12" spans="1:8" x14ac:dyDescent="0.25">
      <c r="A12" s="7"/>
      <c r="B12" s="16"/>
      <c r="C12" s="16"/>
      <c r="D12" s="16"/>
    </row>
    <row r="13" spans="1:8" x14ac:dyDescent="0.25">
      <c r="A13" s="20" t="s">
        <v>25</v>
      </c>
      <c r="B13" s="16">
        <v>2138.9644268774709</v>
      </c>
      <c r="C13" s="16">
        <v>1696.5846665561971</v>
      </c>
      <c r="D13" s="16">
        <v>149.78166947246729</v>
      </c>
    </row>
    <row r="14" spans="1:8" x14ac:dyDescent="0.25">
      <c r="A14" s="7"/>
      <c r="B14" s="16">
        <v>1341.4287410926365</v>
      </c>
      <c r="C14" s="16"/>
      <c r="D14" s="16">
        <v>93.933977486720877</v>
      </c>
    </row>
    <row r="15" spans="1:8" x14ac:dyDescent="0.25">
      <c r="A15" s="7"/>
      <c r="B15" s="16">
        <v>2089.2057999439617</v>
      </c>
      <c r="C15" s="16"/>
      <c r="D15" s="16">
        <v>146.29730567515125</v>
      </c>
    </row>
    <row r="16" spans="1:8" x14ac:dyDescent="0.25">
      <c r="A16" s="7"/>
      <c r="B16" s="16">
        <v>1706.5209990059643</v>
      </c>
      <c r="C16" s="16"/>
      <c r="D16" s="16">
        <v>119.4996798493172</v>
      </c>
    </row>
    <row r="17" spans="1:4" x14ac:dyDescent="0.25">
      <c r="A17" s="7"/>
      <c r="B17" s="15">
        <v>2268.4971061902361</v>
      </c>
      <c r="C17" s="16"/>
      <c r="D17" s="16">
        <v>158.85223685307156</v>
      </c>
    </row>
    <row r="18" spans="1:4" x14ac:dyDescent="0.25">
      <c r="A18" s="7"/>
      <c r="B18" s="15">
        <v>1704.1356141797198</v>
      </c>
      <c r="C18" s="16"/>
      <c r="D18" s="16">
        <v>119.33264251240796</v>
      </c>
    </row>
    <row r="19" spans="1:4" x14ac:dyDescent="0.25">
      <c r="A19" s="7"/>
      <c r="B19" s="15">
        <v>1257.630008289583</v>
      </c>
      <c r="C19" s="16"/>
      <c r="D19" s="16">
        <v>88.065944366954753</v>
      </c>
    </row>
    <row r="20" spans="1:4" x14ac:dyDescent="0.25">
      <c r="A20" s="7"/>
      <c r="B20" s="15">
        <v>1609.0115842204134</v>
      </c>
      <c r="C20" s="16"/>
      <c r="D20" s="16">
        <v>112.67155182982313</v>
      </c>
    </row>
    <row r="21" spans="1:4" x14ac:dyDescent="0.25">
      <c r="A21" s="7"/>
      <c r="B21" s="15">
        <v>1578.5052243392747</v>
      </c>
      <c r="C21" s="16"/>
      <c r="D21" s="16">
        <v>110.53533420268138</v>
      </c>
    </row>
    <row r="22" spans="1:4" x14ac:dyDescent="0.25">
      <c r="A22" s="7"/>
      <c r="B22" s="15">
        <v>1271.9471614227084</v>
      </c>
      <c r="C22" s="16"/>
      <c r="D22" s="16">
        <v>89.068507603363045</v>
      </c>
    </row>
    <row r="23" spans="1:4" x14ac:dyDescent="0.25">
      <c r="A23" s="7"/>
      <c r="B23" s="16"/>
      <c r="C23" s="16"/>
      <c r="D23" s="16"/>
    </row>
    <row r="24" spans="1:4" x14ac:dyDescent="0.25">
      <c r="A24" s="20" t="s">
        <v>26</v>
      </c>
      <c r="B24" s="15">
        <v>1335.5745967741934</v>
      </c>
      <c r="C24" s="16">
        <v>1477.0503811454623</v>
      </c>
      <c r="D24" s="16">
        <v>93.524039154726637</v>
      </c>
    </row>
    <row r="25" spans="1:4" x14ac:dyDescent="0.25">
      <c r="A25" s="7"/>
      <c r="B25" s="15">
        <v>1333.8893425010745</v>
      </c>
      <c r="D25" s="16">
        <v>93.406028684172966</v>
      </c>
    </row>
    <row r="26" spans="1:4" x14ac:dyDescent="0.25">
      <c r="B26" s="15">
        <v>1434.6402074192263</v>
      </c>
      <c r="D26" s="16">
        <v>100.46114028799968</v>
      </c>
    </row>
    <row r="27" spans="1:4" x14ac:dyDescent="0.25">
      <c r="B27" s="15">
        <v>1194.9370151459182</v>
      </c>
      <c r="D27" s="16">
        <v>83.675847430657285</v>
      </c>
    </row>
    <row r="28" spans="1:4" x14ac:dyDescent="0.25">
      <c r="B28" s="16">
        <v>1794.6447963800902</v>
      </c>
      <c r="D28" s="16">
        <v>125.67057700173913</v>
      </c>
    </row>
    <row r="29" spans="1:4" x14ac:dyDescent="0.25">
      <c r="B29" s="16">
        <v>1973.0975467289722</v>
      </c>
      <c r="D29" s="16">
        <v>138.16678803421001</v>
      </c>
    </row>
    <row r="30" spans="1:4" x14ac:dyDescent="0.25">
      <c r="B30" s="16">
        <v>1392.720599538816</v>
      </c>
      <c r="D30" s="16">
        <v>97.525706312070966</v>
      </c>
    </row>
    <row r="31" spans="1:4" x14ac:dyDescent="0.25">
      <c r="B31" s="16">
        <v>1356.8989446754074</v>
      </c>
      <c r="D31" s="16">
        <v>95.01728345038714</v>
      </c>
    </row>
    <row r="33" spans="1:1" x14ac:dyDescent="0.25">
      <c r="A33" s="18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B4D6-9912-463E-9FAF-00E073F6539E}">
  <dimension ref="A1:AD37"/>
  <sheetViews>
    <sheetView workbookViewId="0">
      <selection activeCell="A33" sqref="A33"/>
    </sheetView>
  </sheetViews>
  <sheetFormatPr defaultRowHeight="15" x14ac:dyDescent="0.25"/>
  <cols>
    <col min="1" max="1" width="12.85546875" bestFit="1" customWidth="1"/>
    <col min="2" max="2" width="12.28515625" bestFit="1" customWidth="1"/>
    <col min="3" max="3" width="15.28515625" bestFit="1" customWidth="1"/>
    <col min="4" max="4" width="24.7109375" bestFit="1" customWidth="1"/>
    <col min="6" max="6" width="12.85546875" bestFit="1" customWidth="1"/>
    <col min="7" max="7" width="12.28515625" bestFit="1" customWidth="1"/>
    <col min="8" max="8" width="15.28515625" bestFit="1" customWidth="1"/>
    <col min="9" max="9" width="24.7109375" bestFit="1" customWidth="1"/>
    <col min="11" max="11" width="12.85546875" bestFit="1" customWidth="1"/>
    <col min="12" max="12" width="12.28515625" bestFit="1" customWidth="1"/>
    <col min="13" max="13" width="15.28515625" bestFit="1" customWidth="1"/>
    <col min="14" max="14" width="24.7109375" bestFit="1" customWidth="1"/>
    <col min="16" max="16" width="14" bestFit="1" customWidth="1"/>
    <col min="17" max="17" width="13.42578125" bestFit="1" customWidth="1"/>
    <col min="18" max="18" width="16.28515625" bestFit="1" customWidth="1"/>
    <col min="19" max="19" width="25.85546875" bestFit="1" customWidth="1"/>
  </cols>
  <sheetData>
    <row r="1" spans="1:30" x14ac:dyDescent="0.25">
      <c r="A1" s="3" t="s">
        <v>2</v>
      </c>
      <c r="B1" s="3" t="s">
        <v>1</v>
      </c>
      <c r="C1" s="3" t="s">
        <v>18</v>
      </c>
      <c r="D1" s="3" t="s">
        <v>0</v>
      </c>
      <c r="E1" s="3"/>
      <c r="F1" s="3" t="s">
        <v>4</v>
      </c>
      <c r="G1" s="3" t="s">
        <v>5</v>
      </c>
      <c r="H1" s="3" t="s">
        <v>19</v>
      </c>
      <c r="I1" s="3" t="s">
        <v>20</v>
      </c>
      <c r="J1" s="3"/>
      <c r="K1" s="3" t="s">
        <v>8</v>
      </c>
      <c r="L1" s="3" t="s">
        <v>9</v>
      </c>
      <c r="M1" s="3" t="s">
        <v>21</v>
      </c>
      <c r="N1" s="3" t="s">
        <v>10</v>
      </c>
      <c r="O1" s="3"/>
      <c r="P1" s="3" t="s">
        <v>11</v>
      </c>
      <c r="Q1" s="3" t="s">
        <v>12</v>
      </c>
      <c r="R1" s="3" t="s">
        <v>22</v>
      </c>
      <c r="S1" s="3" t="s">
        <v>15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x14ac:dyDescent="0.25">
      <c r="A2" s="6">
        <v>14.77</v>
      </c>
      <c r="B2" s="1">
        <v>16.34</v>
      </c>
      <c r="C2" s="5">
        <v>18.48</v>
      </c>
      <c r="D2" s="6">
        <v>20.25</v>
      </c>
      <c r="E2" s="1"/>
      <c r="F2" s="6">
        <v>26.87</v>
      </c>
      <c r="G2" s="1">
        <v>20.29</v>
      </c>
      <c r="H2" s="5">
        <v>33.07</v>
      </c>
      <c r="I2" s="6">
        <v>30.88</v>
      </c>
      <c r="J2" s="1"/>
      <c r="K2" s="6">
        <v>37.950000000000003</v>
      </c>
      <c r="L2" s="6">
        <v>28.17</v>
      </c>
      <c r="M2" s="5">
        <v>34.04</v>
      </c>
      <c r="N2" s="6">
        <v>30.62</v>
      </c>
      <c r="O2" s="1"/>
      <c r="P2" s="6">
        <v>48.5</v>
      </c>
      <c r="Q2" s="1">
        <v>36.979999999999997</v>
      </c>
      <c r="R2" s="5">
        <v>42.67</v>
      </c>
      <c r="S2" s="1">
        <v>33.520000000000003</v>
      </c>
    </row>
    <row r="3" spans="1:30" x14ac:dyDescent="0.25">
      <c r="A3" s="6">
        <v>12.5</v>
      </c>
      <c r="B3" s="1">
        <v>15.56</v>
      </c>
      <c r="C3" s="5">
        <v>17.57</v>
      </c>
      <c r="D3" s="6">
        <v>18.32</v>
      </c>
      <c r="E3" s="1"/>
      <c r="F3" s="6">
        <v>23.66</v>
      </c>
      <c r="G3" s="1">
        <v>26.9</v>
      </c>
      <c r="H3" s="5">
        <v>30.31</v>
      </c>
      <c r="I3" s="6">
        <v>25.25</v>
      </c>
      <c r="J3" s="1"/>
      <c r="K3" s="6">
        <v>42.05</v>
      </c>
      <c r="L3" s="6">
        <v>40.72</v>
      </c>
      <c r="M3" s="5">
        <v>31.79</v>
      </c>
      <c r="N3" s="6">
        <v>31.88</v>
      </c>
      <c r="O3" s="1"/>
      <c r="P3" s="6">
        <v>46.1</v>
      </c>
      <c r="Q3" s="1">
        <v>31.81</v>
      </c>
      <c r="R3" s="5">
        <v>39.43</v>
      </c>
      <c r="S3" s="1">
        <v>28.64</v>
      </c>
    </row>
    <row r="4" spans="1:30" x14ac:dyDescent="0.25">
      <c r="A4" s="1">
        <v>17.03</v>
      </c>
      <c r="B4" s="1">
        <v>15.08</v>
      </c>
      <c r="C4" s="5">
        <v>17.27</v>
      </c>
      <c r="D4" s="6">
        <v>19.2</v>
      </c>
      <c r="E4" s="1"/>
      <c r="F4" s="6">
        <v>22.26</v>
      </c>
      <c r="G4" s="6">
        <v>26.55</v>
      </c>
      <c r="H4" s="2">
        <v>26.3</v>
      </c>
      <c r="I4" s="6">
        <v>27.09</v>
      </c>
      <c r="J4" s="1"/>
      <c r="K4" s="1">
        <v>29.36</v>
      </c>
      <c r="L4" s="6">
        <v>35.14</v>
      </c>
      <c r="M4" s="5">
        <v>30.69</v>
      </c>
      <c r="N4" s="6">
        <v>29.43</v>
      </c>
      <c r="O4" s="1"/>
      <c r="P4" s="6">
        <v>43.57</v>
      </c>
      <c r="Q4" s="1">
        <v>28.05</v>
      </c>
      <c r="R4" s="2">
        <v>26.6</v>
      </c>
      <c r="S4" s="1">
        <v>31.43</v>
      </c>
    </row>
    <row r="5" spans="1:30" x14ac:dyDescent="0.25">
      <c r="A5" s="1">
        <v>14.67</v>
      </c>
      <c r="B5" s="1">
        <v>14.88</v>
      </c>
      <c r="C5" s="2">
        <v>14.65</v>
      </c>
      <c r="D5" s="6">
        <v>16.5</v>
      </c>
      <c r="E5" s="1"/>
      <c r="F5" s="6">
        <v>26.44</v>
      </c>
      <c r="G5" s="6">
        <v>27.34</v>
      </c>
      <c r="H5" s="5">
        <v>29.09</v>
      </c>
      <c r="I5" s="6">
        <v>24.11</v>
      </c>
      <c r="J5" s="1"/>
      <c r="K5" s="1">
        <v>30.02</v>
      </c>
      <c r="L5" s="6">
        <v>34.6</v>
      </c>
      <c r="M5" s="2">
        <v>31.6</v>
      </c>
      <c r="N5" s="6">
        <v>37.83</v>
      </c>
      <c r="O5" s="1"/>
      <c r="P5" s="6">
        <v>43.93</v>
      </c>
      <c r="Q5" s="1">
        <v>39.44</v>
      </c>
      <c r="R5" s="2">
        <v>24.27</v>
      </c>
      <c r="S5" s="1">
        <v>30.26</v>
      </c>
    </row>
    <row r="6" spans="1:30" x14ac:dyDescent="0.25">
      <c r="A6" s="1">
        <v>14.43</v>
      </c>
      <c r="B6" s="1">
        <v>15.62</v>
      </c>
      <c r="C6" s="2">
        <v>16.670000000000002</v>
      </c>
      <c r="D6" s="6">
        <v>18.86</v>
      </c>
      <c r="E6" s="1"/>
      <c r="F6" s="1">
        <v>23.13</v>
      </c>
      <c r="G6" s="1">
        <v>21.06</v>
      </c>
      <c r="H6" s="2">
        <v>24.1</v>
      </c>
      <c r="I6" s="6">
        <v>25.46</v>
      </c>
      <c r="J6" s="1"/>
      <c r="K6" s="1">
        <v>26.45</v>
      </c>
      <c r="L6" s="6">
        <v>35.68</v>
      </c>
      <c r="M6" s="2">
        <v>28.4</v>
      </c>
      <c r="N6" s="6">
        <v>35.24</v>
      </c>
      <c r="O6" s="1"/>
      <c r="P6" s="1">
        <v>37.340000000000003</v>
      </c>
      <c r="Q6" s="1">
        <v>35.880000000000003</v>
      </c>
      <c r="R6" s="1"/>
      <c r="S6" s="1">
        <v>25.91</v>
      </c>
    </row>
    <row r="7" spans="1:30" x14ac:dyDescent="0.25">
      <c r="A7" s="1">
        <v>16.39</v>
      </c>
      <c r="B7" s="6">
        <v>17.559999999999999</v>
      </c>
      <c r="C7" s="2">
        <v>16.28</v>
      </c>
      <c r="D7" s="1">
        <v>14.24</v>
      </c>
      <c r="E7" s="1"/>
      <c r="F7" s="1">
        <v>23.66</v>
      </c>
      <c r="G7" s="6">
        <v>32.340000000000003</v>
      </c>
      <c r="H7" s="2">
        <v>20</v>
      </c>
      <c r="I7" s="6">
        <v>26.45</v>
      </c>
      <c r="J7" s="1"/>
      <c r="K7" s="1">
        <v>25.23</v>
      </c>
      <c r="L7" s="1">
        <v>23.39</v>
      </c>
      <c r="M7" s="2">
        <v>25.28</v>
      </c>
      <c r="N7" s="1">
        <v>24.19</v>
      </c>
      <c r="O7" s="1"/>
      <c r="P7" s="1">
        <v>38.86</v>
      </c>
      <c r="Q7" s="1">
        <v>30.8</v>
      </c>
      <c r="R7" s="1"/>
      <c r="S7" s="6">
        <v>35.83</v>
      </c>
    </row>
    <row r="8" spans="1:30" x14ac:dyDescent="0.25">
      <c r="A8" s="6">
        <v>16.82</v>
      </c>
      <c r="B8" s="6">
        <v>17.02</v>
      </c>
      <c r="C8" s="2">
        <v>16.11</v>
      </c>
      <c r="D8" s="1">
        <v>14.51</v>
      </c>
      <c r="E8" s="1"/>
      <c r="F8" s="1">
        <v>21.73</v>
      </c>
      <c r="G8" s="6">
        <v>29.68</v>
      </c>
      <c r="H8" s="2">
        <v>25.72</v>
      </c>
      <c r="I8" s="6">
        <v>21.82</v>
      </c>
      <c r="J8" s="1"/>
      <c r="K8" s="1">
        <v>29.9</v>
      </c>
      <c r="L8" s="1">
        <v>29.41</v>
      </c>
      <c r="M8" s="5">
        <v>35.08</v>
      </c>
      <c r="N8" s="1">
        <v>25.55</v>
      </c>
      <c r="O8" s="1"/>
      <c r="P8" s="2">
        <v>33.93</v>
      </c>
      <c r="Q8" s="1">
        <v>35.44</v>
      </c>
      <c r="R8" s="1"/>
      <c r="S8" s="6">
        <v>32.17</v>
      </c>
    </row>
    <row r="9" spans="1:30" x14ac:dyDescent="0.25">
      <c r="A9" s="6">
        <v>19.72</v>
      </c>
      <c r="B9" s="6">
        <v>16.46</v>
      </c>
      <c r="C9" s="2">
        <v>16.440000000000001</v>
      </c>
      <c r="D9" s="1">
        <v>16.079999999999998</v>
      </c>
      <c r="E9" s="1"/>
      <c r="F9" s="1">
        <v>20.82</v>
      </c>
      <c r="G9" s="6">
        <v>25.58</v>
      </c>
      <c r="H9" s="5">
        <v>28.87</v>
      </c>
      <c r="I9" s="1">
        <v>20.059999999999999</v>
      </c>
      <c r="J9" s="1"/>
      <c r="K9" s="6">
        <v>32.6</v>
      </c>
      <c r="L9" s="1">
        <v>24.38</v>
      </c>
      <c r="M9" s="5">
        <v>35.5</v>
      </c>
      <c r="N9" s="1">
        <v>25.16</v>
      </c>
      <c r="O9" s="1"/>
      <c r="P9" s="2">
        <v>35.78</v>
      </c>
      <c r="Q9" s="1">
        <v>33.020000000000003</v>
      </c>
      <c r="R9" s="1"/>
      <c r="S9" s="6">
        <v>37.130000000000003</v>
      </c>
    </row>
    <row r="10" spans="1:30" x14ac:dyDescent="0.25">
      <c r="A10" s="1">
        <v>17.55</v>
      </c>
      <c r="B10" s="6">
        <v>18.37</v>
      </c>
      <c r="C10" s="2">
        <v>16.8</v>
      </c>
      <c r="D10" s="1">
        <v>13.32</v>
      </c>
      <c r="E10" s="1"/>
      <c r="F10" s="1">
        <v>23.62</v>
      </c>
      <c r="G10" s="6">
        <v>27.56</v>
      </c>
      <c r="H10" s="2">
        <v>19.93</v>
      </c>
      <c r="I10" s="1">
        <v>16</v>
      </c>
      <c r="J10" s="1"/>
      <c r="K10" s="6">
        <v>33.18</v>
      </c>
      <c r="L10" s="1">
        <v>22.53</v>
      </c>
      <c r="M10" s="5">
        <v>35.74</v>
      </c>
      <c r="N10" s="6">
        <v>31.58</v>
      </c>
      <c r="O10" s="1"/>
      <c r="P10" s="5">
        <v>44.26</v>
      </c>
      <c r="Q10" s="6">
        <v>39.380000000000003</v>
      </c>
      <c r="R10" s="1"/>
      <c r="S10" s="1"/>
    </row>
    <row r="11" spans="1:30" x14ac:dyDescent="0.25">
      <c r="A11" s="1">
        <v>15.75</v>
      </c>
      <c r="B11" s="6">
        <v>15.73</v>
      </c>
      <c r="C11" s="2">
        <v>15.35</v>
      </c>
      <c r="D11" s="6">
        <v>17.420000000000002</v>
      </c>
      <c r="E11" s="1"/>
      <c r="F11" s="1">
        <v>20.52</v>
      </c>
      <c r="G11" s="6">
        <v>23.75</v>
      </c>
      <c r="H11" s="2">
        <v>20.37</v>
      </c>
      <c r="I11" s="1">
        <v>20.28</v>
      </c>
      <c r="J11" s="1"/>
      <c r="K11" s="6">
        <v>31.5</v>
      </c>
      <c r="L11" s="1">
        <v>20.88</v>
      </c>
      <c r="M11" s="5">
        <v>36.950000000000003</v>
      </c>
      <c r="N11" s="6">
        <v>35.619999999999997</v>
      </c>
      <c r="O11" s="1"/>
      <c r="P11" s="5">
        <v>45.93</v>
      </c>
      <c r="Q11" s="6">
        <v>41.47</v>
      </c>
      <c r="R11" s="1"/>
      <c r="S11" s="1"/>
    </row>
    <row r="12" spans="1:30" x14ac:dyDescent="0.25">
      <c r="A12" s="1">
        <v>15.51</v>
      </c>
      <c r="B12" s="1">
        <v>14.53</v>
      </c>
      <c r="C12" s="5">
        <v>18.34</v>
      </c>
      <c r="D12" s="6">
        <v>16.36</v>
      </c>
      <c r="E12" s="1"/>
      <c r="F12" s="6">
        <v>28.11</v>
      </c>
      <c r="G12" s="6">
        <v>26.58</v>
      </c>
      <c r="H12" s="5">
        <v>24.13</v>
      </c>
      <c r="I12" s="6">
        <v>23.45</v>
      </c>
      <c r="J12" s="1"/>
      <c r="K12" s="6">
        <v>32.32</v>
      </c>
      <c r="L12" s="1">
        <v>26.75</v>
      </c>
      <c r="M12" s="2">
        <v>24.32</v>
      </c>
      <c r="N12" s="6">
        <v>31.39</v>
      </c>
      <c r="O12" s="1"/>
      <c r="P12" s="1"/>
      <c r="Q12" s="6">
        <v>33.82</v>
      </c>
      <c r="R12" s="1"/>
      <c r="S12" s="1"/>
    </row>
    <row r="13" spans="1:30" x14ac:dyDescent="0.25">
      <c r="A13" s="6">
        <v>19.39</v>
      </c>
      <c r="B13" s="1">
        <v>14.08</v>
      </c>
      <c r="C13" s="2">
        <v>14.21</v>
      </c>
      <c r="D13" s="6">
        <v>14.23</v>
      </c>
      <c r="E13" s="1"/>
      <c r="F13" s="6">
        <v>27.75</v>
      </c>
      <c r="G13" s="1">
        <v>19.59</v>
      </c>
      <c r="H13" s="5">
        <v>26.93</v>
      </c>
      <c r="I13" s="6">
        <v>25.67</v>
      </c>
      <c r="J13" s="1"/>
      <c r="K13" s="6">
        <v>46.8</v>
      </c>
      <c r="L13" s="6">
        <v>38.33</v>
      </c>
      <c r="M13" s="2">
        <v>30.05</v>
      </c>
      <c r="N13" s="6">
        <v>27.35</v>
      </c>
      <c r="O13" s="1"/>
      <c r="P13" s="1"/>
      <c r="Q13" s="6">
        <v>37.119999999999997</v>
      </c>
      <c r="R13" s="1"/>
      <c r="S13" s="1"/>
    </row>
    <row r="14" spans="1:30" x14ac:dyDescent="0.25">
      <c r="A14" s="6">
        <v>20.59</v>
      </c>
      <c r="B14" s="1">
        <v>15.2</v>
      </c>
      <c r="C14" s="2">
        <v>14.37</v>
      </c>
      <c r="D14" s="6">
        <v>15.29</v>
      </c>
      <c r="E14" s="1"/>
      <c r="F14" s="6">
        <v>27.9</v>
      </c>
      <c r="G14" s="1">
        <v>20.079999999999998</v>
      </c>
      <c r="H14" s="5">
        <v>28.08</v>
      </c>
      <c r="I14" s="1">
        <v>19.329999999999998</v>
      </c>
      <c r="J14" s="1"/>
      <c r="K14" s="1">
        <v>27.13</v>
      </c>
      <c r="L14" s="6">
        <v>34.56</v>
      </c>
      <c r="M14" s="2">
        <v>28.9</v>
      </c>
      <c r="N14" s="6">
        <v>37.380000000000003</v>
      </c>
      <c r="O14" s="1"/>
      <c r="P14" s="1"/>
      <c r="Q14" s="6">
        <v>36.270000000000003</v>
      </c>
      <c r="R14" s="1"/>
      <c r="S14" s="1"/>
    </row>
    <row r="15" spans="1:30" x14ac:dyDescent="0.25">
      <c r="A15" s="6">
        <v>18.41</v>
      </c>
      <c r="B15" s="1">
        <v>14.57</v>
      </c>
      <c r="C15" s="2">
        <v>15.5</v>
      </c>
      <c r="D15" s="1">
        <v>15.71</v>
      </c>
      <c r="E15" s="1"/>
      <c r="F15" s="6">
        <v>27.65</v>
      </c>
      <c r="G15" s="1">
        <v>20.53</v>
      </c>
      <c r="H15" s="2">
        <v>20.91</v>
      </c>
      <c r="I15" s="1">
        <v>19.45</v>
      </c>
      <c r="J15" s="1"/>
      <c r="K15" s="1">
        <v>23.8</v>
      </c>
      <c r="L15" s="6">
        <v>34.64</v>
      </c>
      <c r="M15" s="5">
        <v>36.5</v>
      </c>
      <c r="N15" s="6">
        <v>34.42</v>
      </c>
      <c r="O15" s="1"/>
      <c r="P15" s="1"/>
      <c r="Q15" s="1"/>
      <c r="R15" s="1"/>
      <c r="S15" s="1"/>
    </row>
    <row r="16" spans="1:30" x14ac:dyDescent="0.25">
      <c r="A16" s="6">
        <v>19.14</v>
      </c>
      <c r="B16" s="6">
        <v>16.61</v>
      </c>
      <c r="C16" s="2">
        <v>11.9</v>
      </c>
      <c r="D16" s="1">
        <v>16.36</v>
      </c>
      <c r="E16" s="1"/>
      <c r="F16" s="6">
        <v>28.8</v>
      </c>
      <c r="G16" s="6">
        <v>28.09</v>
      </c>
      <c r="H16" s="2">
        <v>19.72</v>
      </c>
      <c r="I16" s="1">
        <v>20.74</v>
      </c>
      <c r="J16" s="1"/>
      <c r="K16" s="1">
        <v>29.22</v>
      </c>
      <c r="L16" s="6">
        <v>36.299999999999997</v>
      </c>
      <c r="M16" s="5">
        <v>36.67</v>
      </c>
      <c r="N16" s="1">
        <v>28.6</v>
      </c>
      <c r="O16" s="1"/>
      <c r="P16" s="1"/>
      <c r="Q16" s="1"/>
      <c r="R16" s="1"/>
      <c r="S16" s="1"/>
    </row>
    <row r="17" spans="1:26" x14ac:dyDescent="0.25">
      <c r="A17" s="6">
        <v>17.559999999999999</v>
      </c>
      <c r="B17" s="6">
        <v>16.55</v>
      </c>
      <c r="C17" s="5">
        <v>17.350000000000001</v>
      </c>
      <c r="D17" s="1">
        <v>15.66</v>
      </c>
      <c r="E17" s="1"/>
      <c r="F17" s="1"/>
      <c r="G17" s="6">
        <v>26.16</v>
      </c>
      <c r="H17" s="5">
        <v>27.42</v>
      </c>
      <c r="I17" s="1">
        <v>18.34</v>
      </c>
      <c r="J17" s="1"/>
      <c r="K17" s="1">
        <v>28.94</v>
      </c>
      <c r="L17" s="6">
        <v>40.700000000000003</v>
      </c>
      <c r="M17" s="5">
        <v>35.729999999999997</v>
      </c>
      <c r="N17" s="1">
        <v>29.53</v>
      </c>
      <c r="O17" s="1"/>
      <c r="P17" s="1"/>
      <c r="Q17" s="1"/>
      <c r="R17" s="1"/>
      <c r="S17" s="1"/>
    </row>
    <row r="18" spans="1:26" x14ac:dyDescent="0.25">
      <c r="A18" s="6">
        <v>16.670000000000002</v>
      </c>
      <c r="B18" s="6">
        <v>17.5</v>
      </c>
      <c r="C18" s="5">
        <v>19.920000000000002</v>
      </c>
      <c r="D18" s="6">
        <v>13.99</v>
      </c>
      <c r="E18" s="1"/>
      <c r="F18" s="1"/>
      <c r="G18" s="6">
        <v>26.82</v>
      </c>
      <c r="H18" s="1"/>
      <c r="I18" s="1">
        <v>19.07</v>
      </c>
      <c r="J18" s="1"/>
      <c r="K18" s="6">
        <v>35.130000000000003</v>
      </c>
      <c r="L18" s="1">
        <v>31.52</v>
      </c>
      <c r="M18" s="5">
        <v>36.159999999999997</v>
      </c>
      <c r="N18" s="1">
        <v>26.38</v>
      </c>
      <c r="O18" s="1"/>
      <c r="P18" s="1"/>
      <c r="Q18" s="1"/>
      <c r="R18" s="1"/>
      <c r="S18" s="1"/>
    </row>
    <row r="19" spans="1:26" x14ac:dyDescent="0.25">
      <c r="A19" s="6">
        <v>17.72</v>
      </c>
      <c r="B19" s="6">
        <v>17.59</v>
      </c>
      <c r="C19" s="5">
        <v>17.21</v>
      </c>
      <c r="D19" s="6">
        <v>18.36</v>
      </c>
      <c r="E19" s="1"/>
      <c r="F19" s="1"/>
      <c r="G19" s="6">
        <v>29.4</v>
      </c>
      <c r="H19" s="1"/>
      <c r="I19" s="1">
        <v>19.440000000000001</v>
      </c>
      <c r="J19" s="1"/>
      <c r="K19" s="6">
        <v>39.950000000000003</v>
      </c>
      <c r="L19" s="1">
        <v>27.48</v>
      </c>
      <c r="M19" s="5">
        <v>39.450000000000003</v>
      </c>
      <c r="N19" s="1">
        <v>32.020000000000003</v>
      </c>
      <c r="O19" s="1"/>
      <c r="P19" s="11"/>
      <c r="Q19" s="1"/>
      <c r="R19" s="1"/>
      <c r="S19" s="1"/>
    </row>
    <row r="20" spans="1:26" x14ac:dyDescent="0.25">
      <c r="A20" s="6">
        <v>18.239999999999998</v>
      </c>
      <c r="B20" s="6">
        <v>15.3</v>
      </c>
      <c r="C20" s="5">
        <v>15.9</v>
      </c>
      <c r="D20" s="1"/>
      <c r="E20" s="1"/>
      <c r="F20" s="1"/>
      <c r="G20" s="6">
        <v>31.45</v>
      </c>
      <c r="H20" s="1"/>
      <c r="I20" s="1">
        <v>19.059999999999999</v>
      </c>
      <c r="J20" s="1"/>
      <c r="K20" s="6">
        <v>42.18</v>
      </c>
      <c r="L20" s="1">
        <v>27.13</v>
      </c>
      <c r="M20" s="5">
        <v>31.87</v>
      </c>
      <c r="N20" s="6">
        <v>32.549999999999997</v>
      </c>
      <c r="O20" s="1"/>
      <c r="P20" s="7"/>
      <c r="Q20" s="7"/>
      <c r="R20" s="7"/>
      <c r="S20" s="7"/>
      <c r="T20" s="7"/>
      <c r="U20" s="7"/>
      <c r="V20" s="7"/>
      <c r="W20" s="7"/>
      <c r="X20" s="7"/>
      <c r="Y20" s="7"/>
      <c r="Z20" s="17"/>
    </row>
    <row r="21" spans="1:26" x14ac:dyDescent="0.25">
      <c r="A21" s="6">
        <v>18.12</v>
      </c>
      <c r="B21" s="1"/>
      <c r="C21" s="2">
        <v>16.36</v>
      </c>
      <c r="D21" s="1"/>
      <c r="E21" s="1"/>
      <c r="F21" s="2"/>
      <c r="G21" s="6">
        <v>33</v>
      </c>
      <c r="H21" s="1"/>
      <c r="I21" s="6">
        <v>27.84</v>
      </c>
      <c r="J21" s="1"/>
      <c r="K21" s="6">
        <v>38.11</v>
      </c>
      <c r="L21" s="1">
        <v>26.75</v>
      </c>
      <c r="M21" s="2">
        <v>27.26</v>
      </c>
      <c r="N21" s="6">
        <v>31.53</v>
      </c>
      <c r="O21" s="1"/>
      <c r="P21" s="8"/>
      <c r="Q21" s="2"/>
      <c r="R21" s="2"/>
      <c r="S21" s="2"/>
      <c r="T21" s="2"/>
      <c r="U21" s="2"/>
      <c r="V21" s="2"/>
      <c r="W21" s="2"/>
      <c r="X21" s="9"/>
      <c r="Y21" s="2"/>
      <c r="Z21" s="2"/>
    </row>
    <row r="22" spans="1:26" x14ac:dyDescent="0.25">
      <c r="A22" s="1">
        <v>15.91</v>
      </c>
      <c r="B22" s="1"/>
      <c r="C22" s="2">
        <v>17.52</v>
      </c>
      <c r="D22" s="1"/>
      <c r="E22" s="1"/>
      <c r="F22" s="2"/>
      <c r="G22" s="6">
        <v>22.95</v>
      </c>
      <c r="H22" s="1"/>
      <c r="I22" s="6">
        <v>28.82</v>
      </c>
      <c r="J22" s="1"/>
      <c r="K22" s="6">
        <v>37.08</v>
      </c>
      <c r="L22" s="1">
        <v>27.59</v>
      </c>
      <c r="M22" s="2">
        <v>28.02</v>
      </c>
      <c r="N22" s="6">
        <v>29.4</v>
      </c>
      <c r="O22" s="1"/>
      <c r="P22" s="2"/>
      <c r="Q22" s="2"/>
      <c r="R22" s="2"/>
      <c r="S22" s="2"/>
      <c r="T22" s="2"/>
      <c r="U22" s="2"/>
      <c r="V22" s="2"/>
      <c r="W22" s="2"/>
      <c r="X22" s="9"/>
      <c r="Y22" s="2"/>
      <c r="Z22" s="2"/>
    </row>
    <row r="23" spans="1:26" x14ac:dyDescent="0.25">
      <c r="A23" s="1">
        <v>15.5</v>
      </c>
      <c r="B23" s="1"/>
      <c r="C23" s="5">
        <v>21.28</v>
      </c>
      <c r="D23" s="1"/>
      <c r="E23" s="1"/>
      <c r="F23" s="2"/>
      <c r="G23" s="6">
        <v>32.229999999999997</v>
      </c>
      <c r="H23" s="1"/>
      <c r="I23" s="6">
        <v>26.45</v>
      </c>
      <c r="J23" s="1"/>
      <c r="K23" s="1">
        <v>21.38</v>
      </c>
      <c r="L23" s="1"/>
      <c r="M23" s="2">
        <v>27.99</v>
      </c>
      <c r="N23" s="6">
        <v>31.18</v>
      </c>
      <c r="O23" s="1"/>
      <c r="P23" s="2"/>
      <c r="Q23" s="2"/>
      <c r="R23" s="2"/>
      <c r="S23" s="2"/>
      <c r="T23" s="2"/>
      <c r="U23" s="2"/>
      <c r="V23" s="2"/>
      <c r="W23" s="2"/>
      <c r="X23" s="9"/>
      <c r="Y23" s="2"/>
      <c r="Z23" s="2"/>
    </row>
    <row r="24" spans="1:26" x14ac:dyDescent="0.25">
      <c r="A24" s="1">
        <v>15.34</v>
      </c>
      <c r="B24" s="1"/>
      <c r="C24" s="5">
        <v>19.29</v>
      </c>
      <c r="D24" s="1"/>
      <c r="E24" s="1"/>
      <c r="F24" s="2"/>
      <c r="G24" s="1">
        <v>20.86</v>
      </c>
      <c r="H24" s="1"/>
      <c r="I24" s="6">
        <v>29</v>
      </c>
      <c r="J24" s="1"/>
      <c r="K24" s="1">
        <v>23</v>
      </c>
      <c r="L24" s="1"/>
      <c r="M24" s="5">
        <v>37.78</v>
      </c>
      <c r="N24" s="6">
        <v>32.4</v>
      </c>
      <c r="O24" s="1"/>
      <c r="P24" s="2"/>
      <c r="Q24" s="2"/>
      <c r="R24" s="2"/>
      <c r="S24" s="2"/>
      <c r="T24" s="2"/>
      <c r="U24" s="2"/>
      <c r="V24" s="2"/>
      <c r="W24" s="2"/>
      <c r="X24" s="9"/>
      <c r="Y24" s="2"/>
      <c r="Z24" s="2"/>
    </row>
    <row r="25" spans="1:26" x14ac:dyDescent="0.25">
      <c r="A25" s="1">
        <v>15.96</v>
      </c>
      <c r="B25" s="1"/>
      <c r="C25" s="5">
        <v>20.59</v>
      </c>
      <c r="D25" s="1"/>
      <c r="E25" s="1"/>
      <c r="F25" s="2"/>
      <c r="G25" s="1">
        <v>20.55</v>
      </c>
      <c r="H25" s="1"/>
      <c r="I25" s="1">
        <v>19.88</v>
      </c>
      <c r="J25" s="1"/>
      <c r="K25" s="1">
        <v>21.33</v>
      </c>
      <c r="L25" s="1"/>
      <c r="M25" s="5">
        <v>35.75</v>
      </c>
      <c r="N25" s="1"/>
      <c r="O25" s="1"/>
    </row>
    <row r="26" spans="1:26" x14ac:dyDescent="0.25">
      <c r="A26" s="1">
        <v>17.36</v>
      </c>
      <c r="B26" s="1"/>
      <c r="C26" s="2">
        <v>17.399999999999999</v>
      </c>
      <c r="D26" s="1"/>
      <c r="E26" s="1"/>
      <c r="F26" s="2"/>
      <c r="G26" s="1">
        <v>22.12</v>
      </c>
      <c r="H26" s="1"/>
      <c r="I26" s="1">
        <v>21.12</v>
      </c>
      <c r="J26" s="1"/>
      <c r="K26" s="1">
        <v>27.29</v>
      </c>
      <c r="L26" s="1"/>
      <c r="M26" s="5">
        <v>39.67</v>
      </c>
      <c r="N26" s="1"/>
      <c r="O26" s="1"/>
      <c r="P26" s="7"/>
      <c r="Q26" s="7"/>
      <c r="R26" s="7"/>
      <c r="S26" s="7"/>
      <c r="T26" s="7"/>
      <c r="U26" s="7"/>
      <c r="V26" s="7"/>
      <c r="W26" s="7"/>
      <c r="X26" s="7"/>
      <c r="Y26" s="7"/>
      <c r="Z26" s="17"/>
    </row>
    <row r="27" spans="1:26" x14ac:dyDescent="0.25">
      <c r="A27" s="6">
        <v>20.21</v>
      </c>
      <c r="B27" s="1"/>
      <c r="C27" s="1"/>
      <c r="D27" s="1"/>
      <c r="E27" s="1"/>
      <c r="F27" s="2"/>
      <c r="G27" s="1">
        <v>22.77</v>
      </c>
      <c r="H27" s="1"/>
      <c r="I27" s="1"/>
      <c r="J27" s="1"/>
      <c r="K27" s="6">
        <v>26.83</v>
      </c>
      <c r="L27" s="1"/>
      <c r="M27" s="1"/>
      <c r="N27" s="1"/>
      <c r="O27" s="1"/>
      <c r="P27" s="2"/>
      <c r="Q27" s="2"/>
      <c r="R27" s="2"/>
      <c r="S27" s="2"/>
      <c r="T27" s="2"/>
      <c r="U27" s="2"/>
      <c r="V27" s="2"/>
      <c r="W27" s="2"/>
      <c r="X27" s="9"/>
      <c r="Y27" s="2"/>
      <c r="Z27" s="10"/>
    </row>
    <row r="28" spans="1:26" x14ac:dyDescent="0.25">
      <c r="A28" s="6">
        <v>18.48</v>
      </c>
      <c r="B28" s="1"/>
      <c r="C28" s="1"/>
      <c r="D28" s="1"/>
      <c r="E28" s="1"/>
      <c r="F28" s="2"/>
      <c r="G28" s="1">
        <v>19.02</v>
      </c>
      <c r="H28" s="1"/>
      <c r="I28" s="1"/>
      <c r="J28" s="1"/>
      <c r="K28" s="6">
        <v>26.13</v>
      </c>
      <c r="L28" s="1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9"/>
      <c r="Y28" s="2"/>
      <c r="Z28" s="10"/>
    </row>
    <row r="29" spans="1:26" x14ac:dyDescent="0.25">
      <c r="A29" s="6">
        <v>19.34</v>
      </c>
      <c r="B29" s="1"/>
      <c r="C29" s="1"/>
      <c r="D29" s="1"/>
      <c r="E29" s="1"/>
      <c r="F29" s="2"/>
      <c r="G29" s="1">
        <v>19.48</v>
      </c>
      <c r="H29" s="1"/>
      <c r="I29" s="1"/>
      <c r="J29" s="1"/>
      <c r="K29" s="6">
        <v>26.94</v>
      </c>
      <c r="L29" s="1"/>
      <c r="M29" s="1"/>
      <c r="N29" s="1"/>
      <c r="O29" s="1"/>
      <c r="P29" s="2"/>
      <c r="Q29" s="2"/>
      <c r="R29" s="2"/>
      <c r="S29" s="2"/>
      <c r="T29" s="2"/>
      <c r="U29" s="2"/>
      <c r="V29" s="2"/>
      <c r="W29" s="2"/>
      <c r="X29" s="9"/>
      <c r="Y29" s="2"/>
      <c r="Z29" s="10"/>
    </row>
    <row r="30" spans="1:26" x14ac:dyDescent="0.25">
      <c r="A30" s="6">
        <v>18.54</v>
      </c>
      <c r="B30" s="1"/>
      <c r="C30" s="1"/>
      <c r="D30" s="1"/>
      <c r="E30" s="1"/>
      <c r="F30" s="2"/>
      <c r="G30" s="1"/>
      <c r="H30" s="1"/>
      <c r="I30" s="1"/>
      <c r="J30" s="1"/>
      <c r="K30" s="6">
        <v>27.16</v>
      </c>
      <c r="L30" s="1"/>
      <c r="M30" s="2"/>
      <c r="N30" s="1"/>
      <c r="O30" s="1"/>
      <c r="P30" s="2"/>
      <c r="Q30" s="2"/>
      <c r="R30" s="2"/>
      <c r="S30" s="2"/>
      <c r="T30" s="2"/>
      <c r="U30" s="2"/>
      <c r="V30" s="2"/>
      <c r="W30" s="2"/>
      <c r="X30" s="9"/>
      <c r="Y30" s="2"/>
      <c r="Z30" s="10"/>
    </row>
    <row r="31" spans="1:26" x14ac:dyDescent="0.25">
      <c r="A31" s="22"/>
      <c r="B31" s="22"/>
      <c r="C31" s="22"/>
      <c r="D31" s="22"/>
      <c r="E31" s="22"/>
      <c r="F31" s="2"/>
      <c r="G31" s="22"/>
      <c r="H31" s="22"/>
      <c r="I31" s="22"/>
      <c r="J31" s="22"/>
      <c r="K31" s="6">
        <v>25.24</v>
      </c>
      <c r="L31" s="22"/>
      <c r="M31" s="2"/>
      <c r="N31" s="22"/>
      <c r="O31" s="22"/>
      <c r="P31" s="22"/>
      <c r="Q31" s="22"/>
      <c r="R31" s="22"/>
      <c r="S31" s="22"/>
    </row>
    <row r="32" spans="1:26" x14ac:dyDescent="0.25">
      <c r="F32" s="2"/>
      <c r="M32" s="2"/>
    </row>
    <row r="33" spans="1:13" x14ac:dyDescent="0.25">
      <c r="B33" s="1"/>
      <c r="F33" s="2"/>
      <c r="M33" s="2"/>
    </row>
    <row r="34" spans="1:13" x14ac:dyDescent="0.25">
      <c r="A34" s="2"/>
      <c r="F34" s="2"/>
      <c r="M34" s="2"/>
    </row>
    <row r="35" spans="1:13" x14ac:dyDescent="0.25">
      <c r="A35" s="2"/>
      <c r="F35" s="2"/>
      <c r="M35" s="2"/>
    </row>
    <row r="36" spans="1:13" x14ac:dyDescent="0.25">
      <c r="A36" s="18" t="s">
        <v>16</v>
      </c>
      <c r="M36" s="2"/>
    </row>
    <row r="37" spans="1:13" x14ac:dyDescent="0.25">
      <c r="A37" s="2"/>
      <c r="M37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482D-7937-4D7C-B6C0-93F80EACD953}">
  <dimension ref="A1:AB26"/>
  <sheetViews>
    <sheetView workbookViewId="0">
      <selection activeCell="A22" sqref="A22"/>
    </sheetView>
  </sheetViews>
  <sheetFormatPr defaultRowHeight="15" x14ac:dyDescent="0.25"/>
  <cols>
    <col min="1" max="1" width="12.85546875" bestFit="1" customWidth="1"/>
    <col min="2" max="2" width="12.28515625" bestFit="1" customWidth="1"/>
    <col min="3" max="3" width="15.28515625" bestFit="1" customWidth="1"/>
    <col min="4" max="4" width="24.7109375" bestFit="1" customWidth="1"/>
    <col min="6" max="6" width="12.85546875" bestFit="1" customWidth="1"/>
    <col min="7" max="7" width="12.28515625" bestFit="1" customWidth="1"/>
    <col min="8" max="8" width="15.28515625" bestFit="1" customWidth="1"/>
    <col min="9" max="9" width="24.7109375" bestFit="1" customWidth="1"/>
    <col min="11" max="11" width="12.85546875" bestFit="1" customWidth="1"/>
    <col min="12" max="12" width="12.28515625" bestFit="1" customWidth="1"/>
    <col min="13" max="13" width="15.28515625" bestFit="1" customWidth="1"/>
    <col min="14" max="14" width="24.7109375" bestFit="1" customWidth="1"/>
    <col min="16" max="16" width="14" bestFit="1" customWidth="1"/>
    <col min="17" max="17" width="13.42578125" bestFit="1" customWidth="1"/>
    <col min="18" max="18" width="16.28515625" bestFit="1" customWidth="1"/>
    <col min="19" max="19" width="25.85546875" bestFit="1" customWidth="1"/>
  </cols>
  <sheetData>
    <row r="1" spans="1:28" x14ac:dyDescent="0.25">
      <c r="A1" s="3" t="s">
        <v>2</v>
      </c>
      <c r="B1" s="3" t="s">
        <v>1</v>
      </c>
      <c r="C1" s="3" t="s">
        <v>18</v>
      </c>
      <c r="D1" s="3" t="s">
        <v>0</v>
      </c>
      <c r="E1" s="3"/>
      <c r="F1" s="3" t="s">
        <v>4</v>
      </c>
      <c r="G1" s="3" t="s">
        <v>5</v>
      </c>
      <c r="H1" s="3" t="s">
        <v>19</v>
      </c>
      <c r="I1" s="3" t="s">
        <v>20</v>
      </c>
      <c r="J1" s="3"/>
      <c r="K1" s="3" t="s">
        <v>8</v>
      </c>
      <c r="L1" s="3" t="s">
        <v>9</v>
      </c>
      <c r="M1" s="3" t="s">
        <v>21</v>
      </c>
      <c r="N1" s="3" t="s">
        <v>10</v>
      </c>
      <c r="O1" s="3"/>
      <c r="P1" s="3" t="s">
        <v>11</v>
      </c>
      <c r="Q1" s="3" t="s">
        <v>12</v>
      </c>
      <c r="R1" s="3" t="s">
        <v>22</v>
      </c>
      <c r="S1" s="3" t="s">
        <v>15</v>
      </c>
      <c r="T1" s="4"/>
      <c r="U1" s="4"/>
      <c r="V1" s="4"/>
      <c r="W1" s="4"/>
      <c r="X1" s="4"/>
      <c r="Y1" s="4"/>
      <c r="Z1" s="4"/>
      <c r="AA1" s="4"/>
      <c r="AB1" s="4"/>
    </row>
    <row r="2" spans="1:28" x14ac:dyDescent="0.25">
      <c r="A2" s="6">
        <v>0</v>
      </c>
      <c r="B2" s="1">
        <v>0.5</v>
      </c>
      <c r="C2" s="2">
        <v>0</v>
      </c>
      <c r="D2" s="6">
        <v>8.33</v>
      </c>
      <c r="E2" s="1"/>
      <c r="F2" s="1">
        <v>1</v>
      </c>
      <c r="G2" s="6">
        <v>2.88</v>
      </c>
      <c r="H2" s="5">
        <v>2</v>
      </c>
      <c r="I2" s="6">
        <v>34</v>
      </c>
      <c r="J2" s="1"/>
      <c r="K2" s="1">
        <v>1</v>
      </c>
      <c r="L2" s="1">
        <v>1.1299999999999999</v>
      </c>
      <c r="M2" s="2">
        <v>5</v>
      </c>
      <c r="N2" s="1">
        <v>15</v>
      </c>
      <c r="O2" s="1"/>
      <c r="P2" s="1">
        <v>0.67</v>
      </c>
      <c r="Q2" s="1">
        <v>0.94</v>
      </c>
      <c r="R2" s="5">
        <v>10</v>
      </c>
      <c r="S2" s="6">
        <v>51.25</v>
      </c>
    </row>
    <row r="3" spans="1:28" x14ac:dyDescent="0.25">
      <c r="A3" s="6">
        <v>0</v>
      </c>
      <c r="B3" s="1">
        <v>0</v>
      </c>
      <c r="C3" s="2">
        <v>0</v>
      </c>
      <c r="D3" s="6">
        <v>3.25</v>
      </c>
      <c r="E3" s="1"/>
      <c r="F3" s="6">
        <v>2</v>
      </c>
      <c r="G3" s="6">
        <v>1.88</v>
      </c>
      <c r="H3" s="2">
        <v>0</v>
      </c>
      <c r="I3" s="6">
        <v>18.54</v>
      </c>
      <c r="J3" s="1"/>
      <c r="K3" s="1">
        <v>1</v>
      </c>
      <c r="L3" s="6">
        <v>9.67</v>
      </c>
      <c r="M3" s="2">
        <v>6</v>
      </c>
      <c r="N3" s="1">
        <v>28.33</v>
      </c>
      <c r="O3" s="1"/>
      <c r="P3" s="6">
        <v>0.43</v>
      </c>
      <c r="Q3" s="1">
        <v>2.2999999999999998</v>
      </c>
      <c r="R3" s="5">
        <v>30</v>
      </c>
      <c r="S3" s="6">
        <v>51.25</v>
      </c>
    </row>
    <row r="4" spans="1:28" x14ac:dyDescent="0.25">
      <c r="A4" s="6">
        <v>0</v>
      </c>
      <c r="B4" s="1">
        <v>0.44</v>
      </c>
      <c r="C4" s="2">
        <v>0</v>
      </c>
      <c r="D4" s="6">
        <v>4.8899999999999997</v>
      </c>
      <c r="E4" s="1"/>
      <c r="F4" s="6">
        <v>0</v>
      </c>
      <c r="G4" s="6">
        <v>1.91</v>
      </c>
      <c r="H4" s="2">
        <v>0</v>
      </c>
      <c r="I4" s="6">
        <v>25.67</v>
      </c>
      <c r="J4" s="1"/>
      <c r="K4" s="6">
        <v>1</v>
      </c>
      <c r="L4" s="6">
        <v>9.11</v>
      </c>
      <c r="M4" s="2">
        <v>5</v>
      </c>
      <c r="N4" s="1">
        <v>31.88</v>
      </c>
      <c r="O4" s="1"/>
      <c r="P4" s="1">
        <v>1</v>
      </c>
      <c r="Q4" s="1">
        <v>14.46</v>
      </c>
      <c r="R4" s="2">
        <v>12</v>
      </c>
      <c r="S4" s="6">
        <v>31.67</v>
      </c>
    </row>
    <row r="5" spans="1:28" x14ac:dyDescent="0.25">
      <c r="A5" s="6">
        <v>1</v>
      </c>
      <c r="B5" s="6">
        <v>0.09</v>
      </c>
      <c r="C5" s="5">
        <v>0</v>
      </c>
      <c r="D5" s="6">
        <v>4.5</v>
      </c>
      <c r="E5" s="1"/>
      <c r="F5" s="6">
        <v>0</v>
      </c>
      <c r="G5" s="1">
        <v>2.5</v>
      </c>
      <c r="H5" s="5">
        <v>0</v>
      </c>
      <c r="I5" s="6">
        <v>36.880000000000003</v>
      </c>
      <c r="J5" s="1"/>
      <c r="K5" s="6">
        <v>2</v>
      </c>
      <c r="L5" s="6">
        <v>13.63</v>
      </c>
      <c r="M5" s="5">
        <v>20</v>
      </c>
      <c r="N5" s="1">
        <v>41</v>
      </c>
      <c r="O5" s="1"/>
      <c r="P5" s="1">
        <v>1.44</v>
      </c>
      <c r="Q5" s="1">
        <v>38.86</v>
      </c>
      <c r="R5" s="5">
        <v>8</v>
      </c>
      <c r="S5" s="1">
        <v>35.71</v>
      </c>
    </row>
    <row r="6" spans="1:28" x14ac:dyDescent="0.25">
      <c r="A6" s="6">
        <v>0</v>
      </c>
      <c r="B6" s="6">
        <v>0.09</v>
      </c>
      <c r="C6" s="5">
        <v>0</v>
      </c>
      <c r="D6" s="6">
        <v>5.22</v>
      </c>
      <c r="E6" s="1"/>
      <c r="F6" s="6">
        <v>0</v>
      </c>
      <c r="G6" s="1">
        <v>0.12</v>
      </c>
      <c r="H6" s="5">
        <v>5</v>
      </c>
      <c r="I6" s="1">
        <v>17.45</v>
      </c>
      <c r="J6" s="1"/>
      <c r="K6" s="1">
        <v>1</v>
      </c>
      <c r="L6" s="1">
        <v>10.54</v>
      </c>
      <c r="M6" s="5">
        <v>5</v>
      </c>
      <c r="N6" s="6">
        <v>10.73</v>
      </c>
      <c r="O6" s="1"/>
      <c r="P6" s="1">
        <v>0</v>
      </c>
      <c r="Q6" s="1">
        <v>13.86</v>
      </c>
      <c r="R6" s="5">
        <v>20</v>
      </c>
      <c r="S6" s="1">
        <v>53.18</v>
      </c>
    </row>
    <row r="7" spans="1:28" x14ac:dyDescent="0.25">
      <c r="A7" s="1">
        <v>1</v>
      </c>
      <c r="B7" s="6">
        <v>0.42</v>
      </c>
      <c r="C7" s="2">
        <v>0</v>
      </c>
      <c r="D7" s="1">
        <v>2.82</v>
      </c>
      <c r="E7" s="1"/>
      <c r="F7" s="6">
        <v>0</v>
      </c>
      <c r="G7" s="1">
        <v>0.25</v>
      </c>
      <c r="H7" s="2">
        <v>4</v>
      </c>
      <c r="I7" s="1">
        <v>21.69</v>
      </c>
      <c r="J7" s="1"/>
      <c r="K7" s="6">
        <v>0.5</v>
      </c>
      <c r="L7" s="1">
        <v>12.7</v>
      </c>
      <c r="M7" s="5">
        <v>15</v>
      </c>
      <c r="N7" s="6">
        <v>48.33</v>
      </c>
      <c r="O7" s="1"/>
      <c r="P7" s="1">
        <v>1</v>
      </c>
      <c r="Q7" s="6">
        <v>20.38</v>
      </c>
      <c r="R7" s="2">
        <v>12</v>
      </c>
      <c r="S7" s="1">
        <v>51.88</v>
      </c>
    </row>
    <row r="8" spans="1:28" x14ac:dyDescent="0.25">
      <c r="A8" s="1">
        <v>1</v>
      </c>
      <c r="B8" s="6">
        <v>0.23</v>
      </c>
      <c r="C8" s="2">
        <v>0</v>
      </c>
      <c r="D8" s="1">
        <v>10.43</v>
      </c>
      <c r="E8" s="1"/>
      <c r="F8" s="1">
        <v>0</v>
      </c>
      <c r="G8" s="1">
        <v>1.33</v>
      </c>
      <c r="H8" s="2">
        <v>3</v>
      </c>
      <c r="I8" s="1">
        <v>19.78</v>
      </c>
      <c r="J8" s="1"/>
      <c r="K8" s="6">
        <v>0.5</v>
      </c>
      <c r="L8" s="1">
        <v>1.25</v>
      </c>
      <c r="M8" s="5">
        <v>10</v>
      </c>
      <c r="N8" s="6">
        <v>38.33</v>
      </c>
      <c r="O8" s="1"/>
      <c r="P8" s="6">
        <v>0</v>
      </c>
      <c r="Q8" s="1"/>
      <c r="R8" s="1">
        <v>10</v>
      </c>
      <c r="S8" s="1">
        <v>53</v>
      </c>
    </row>
    <row r="9" spans="1:28" x14ac:dyDescent="0.25">
      <c r="A9" s="1">
        <v>0</v>
      </c>
      <c r="B9" s="6">
        <v>1.2</v>
      </c>
      <c r="C9" s="2">
        <v>0</v>
      </c>
      <c r="D9" s="1">
        <v>10.55</v>
      </c>
      <c r="E9" s="1"/>
      <c r="F9" s="1">
        <v>0</v>
      </c>
      <c r="G9" s="1">
        <v>0.2</v>
      </c>
      <c r="H9" s="5">
        <v>3</v>
      </c>
      <c r="I9" s="1">
        <v>14.8</v>
      </c>
      <c r="J9" s="1"/>
      <c r="K9" s="6">
        <v>0</v>
      </c>
      <c r="L9" s="1">
        <v>3</v>
      </c>
      <c r="M9" s="5">
        <v>12</v>
      </c>
      <c r="N9" s="1">
        <v>37.5</v>
      </c>
      <c r="O9" s="1"/>
      <c r="P9" s="6">
        <v>1</v>
      </c>
      <c r="Q9" s="1"/>
      <c r="S9" s="1">
        <v>37.78</v>
      </c>
    </row>
    <row r="10" spans="1:28" x14ac:dyDescent="0.25">
      <c r="A10" s="1">
        <v>0</v>
      </c>
      <c r="B10" s="6">
        <v>1.5</v>
      </c>
      <c r="C10" s="2">
        <v>0</v>
      </c>
      <c r="D10" s="1">
        <v>6.5</v>
      </c>
      <c r="E10" s="1"/>
      <c r="F10" s="1">
        <v>1</v>
      </c>
      <c r="G10" s="1">
        <v>3</v>
      </c>
      <c r="H10" s="2">
        <v>0</v>
      </c>
      <c r="I10" s="1">
        <v>9</v>
      </c>
      <c r="J10" s="1"/>
      <c r="K10" s="1">
        <v>0</v>
      </c>
      <c r="L10" s="6">
        <v>13.5</v>
      </c>
      <c r="M10" s="5">
        <v>5</v>
      </c>
      <c r="N10" s="1"/>
      <c r="O10" s="1"/>
      <c r="P10" s="1"/>
      <c r="Q10" s="1"/>
      <c r="S10" s="1"/>
    </row>
    <row r="11" spans="1:28" x14ac:dyDescent="0.25">
      <c r="A11" s="1">
        <v>0</v>
      </c>
      <c r="B11" s="1">
        <v>0.15</v>
      </c>
      <c r="C11" s="5">
        <v>0</v>
      </c>
      <c r="D11" s="1"/>
      <c r="E11" s="1"/>
      <c r="F11" s="1">
        <v>0</v>
      </c>
      <c r="G11" s="1">
        <v>0.44</v>
      </c>
      <c r="H11" s="5">
        <v>0</v>
      </c>
      <c r="I11" s="1"/>
      <c r="J11" s="1"/>
      <c r="K11" s="1">
        <v>0</v>
      </c>
      <c r="L11" s="6">
        <v>14.36</v>
      </c>
      <c r="M11" s="5">
        <v>5</v>
      </c>
      <c r="N11" s="1"/>
      <c r="O11" s="1"/>
      <c r="P11" s="1"/>
      <c r="Q11" s="1"/>
      <c r="S11" s="1"/>
    </row>
    <row r="12" spans="1:28" x14ac:dyDescent="0.25">
      <c r="A12" s="1"/>
      <c r="B12" s="1">
        <v>0.06</v>
      </c>
      <c r="C12" s="5">
        <v>0</v>
      </c>
      <c r="D12" s="1"/>
      <c r="E12" s="1"/>
      <c r="F12" s="1"/>
      <c r="G12" s="1">
        <v>1.43</v>
      </c>
      <c r="H12" s="5">
        <v>0</v>
      </c>
      <c r="I12" s="1"/>
      <c r="J12" s="1"/>
      <c r="K12" s="1"/>
      <c r="L12" s="6">
        <v>6</v>
      </c>
      <c r="M12" s="2">
        <v>25</v>
      </c>
      <c r="N12" s="1"/>
      <c r="O12" s="1"/>
      <c r="P12" s="1"/>
      <c r="Q12" s="1"/>
      <c r="S12" s="1"/>
    </row>
    <row r="13" spans="1:28" x14ac:dyDescent="0.25">
      <c r="A13" s="1"/>
      <c r="B13" s="1">
        <v>7.0000000000000007E-2</v>
      </c>
      <c r="C13" s="5">
        <v>0</v>
      </c>
      <c r="D13" s="1"/>
      <c r="E13" s="1"/>
      <c r="F13" s="1"/>
      <c r="G13" s="6">
        <v>9.56</v>
      </c>
      <c r="H13" s="2">
        <v>2</v>
      </c>
      <c r="I13" s="1"/>
      <c r="J13" s="1"/>
      <c r="K13" s="1"/>
      <c r="L13" s="6">
        <v>12.27</v>
      </c>
      <c r="M13" s="2">
        <v>10</v>
      </c>
      <c r="N13" s="1"/>
      <c r="O13" s="1"/>
      <c r="P13" s="1"/>
      <c r="Q13" s="1"/>
      <c r="S13" s="1"/>
    </row>
    <row r="14" spans="1:28" x14ac:dyDescent="0.25">
      <c r="A14" s="1"/>
      <c r="B14" s="6">
        <v>0.13</v>
      </c>
      <c r="C14" s="2">
        <v>0</v>
      </c>
      <c r="D14" s="1"/>
      <c r="E14" s="1"/>
      <c r="F14" s="1"/>
      <c r="G14" s="6">
        <v>0.1</v>
      </c>
      <c r="H14" s="2">
        <v>0</v>
      </c>
      <c r="I14" s="1"/>
      <c r="J14" s="1"/>
      <c r="K14" s="1"/>
      <c r="L14" s="1">
        <v>5.2</v>
      </c>
      <c r="M14" s="2">
        <v>4</v>
      </c>
      <c r="N14" s="1"/>
      <c r="O14" s="1"/>
      <c r="P14" s="1"/>
      <c r="Q14" s="1"/>
      <c r="S14" s="1"/>
    </row>
    <row r="15" spans="1:28" x14ac:dyDescent="0.25">
      <c r="A15" s="1"/>
      <c r="B15" s="6">
        <v>0.2</v>
      </c>
      <c r="C15" s="2">
        <v>0</v>
      </c>
      <c r="D15" s="1"/>
      <c r="E15" s="1"/>
      <c r="F15" s="1"/>
      <c r="G15" s="6">
        <v>2.33</v>
      </c>
      <c r="H15" s="2">
        <v>1</v>
      </c>
      <c r="I15" s="1"/>
      <c r="J15" s="1"/>
      <c r="K15" s="1"/>
      <c r="L15" s="1">
        <v>2.31</v>
      </c>
      <c r="M15" s="5">
        <v>5</v>
      </c>
      <c r="N15" s="1"/>
      <c r="O15" s="1"/>
      <c r="P15" s="1"/>
      <c r="Q15" s="1"/>
      <c r="S15" s="1"/>
    </row>
    <row r="16" spans="1:28" x14ac:dyDescent="0.25">
      <c r="A16" s="1"/>
      <c r="B16" s="1"/>
      <c r="C16" s="2">
        <v>0</v>
      </c>
      <c r="D16" s="1"/>
      <c r="E16" s="1"/>
      <c r="F16" s="1"/>
      <c r="G16" s="6">
        <v>5.3</v>
      </c>
      <c r="H16" s="2">
        <v>1</v>
      </c>
      <c r="I16" s="1"/>
      <c r="J16" s="1"/>
      <c r="K16" s="1"/>
      <c r="L16" s="1">
        <v>20</v>
      </c>
      <c r="M16" s="5">
        <v>7</v>
      </c>
      <c r="N16" s="1"/>
      <c r="O16" s="1"/>
      <c r="P16" s="1"/>
      <c r="Q16" s="1"/>
      <c r="R16" s="1"/>
      <c r="S16" s="1"/>
    </row>
    <row r="17" spans="1:19" x14ac:dyDescent="0.25">
      <c r="A17" s="1"/>
      <c r="B17" s="1"/>
      <c r="C17" s="2">
        <v>0</v>
      </c>
      <c r="D17" s="1"/>
      <c r="E17" s="1"/>
      <c r="F17" s="1"/>
      <c r="G17" s="6">
        <v>1.5</v>
      </c>
      <c r="H17" s="5">
        <v>0</v>
      </c>
      <c r="I17" s="1"/>
      <c r="J17" s="1"/>
      <c r="K17" s="1"/>
      <c r="L17" s="6">
        <v>18</v>
      </c>
      <c r="M17" s="5">
        <v>12</v>
      </c>
      <c r="N17" s="1"/>
      <c r="O17" s="1"/>
      <c r="P17" s="1"/>
      <c r="Q17" s="1"/>
      <c r="R17" s="1"/>
      <c r="S17" s="1"/>
    </row>
    <row r="18" spans="1:19" x14ac:dyDescent="0.25">
      <c r="A18" s="1"/>
      <c r="B18" s="1"/>
      <c r="C18" s="5">
        <v>0</v>
      </c>
      <c r="D18" s="1"/>
      <c r="E18" s="1"/>
      <c r="F18" s="1"/>
      <c r="G18" s="1">
        <v>1.3</v>
      </c>
      <c r="H18" s="5">
        <v>0</v>
      </c>
      <c r="I18" s="1"/>
      <c r="J18" s="1"/>
      <c r="K18" s="1"/>
      <c r="L18" s="6">
        <v>30.91</v>
      </c>
      <c r="M18" s="5">
        <v>4</v>
      </c>
      <c r="N18" s="1"/>
      <c r="O18" s="1"/>
      <c r="P18" s="1"/>
      <c r="Q18" s="1"/>
      <c r="R18" s="1"/>
      <c r="S18" s="1"/>
    </row>
    <row r="19" spans="1:19" x14ac:dyDescent="0.25">
      <c r="A19" s="14" t="s">
        <v>16</v>
      </c>
      <c r="B19" s="1"/>
      <c r="C19" s="5">
        <v>0</v>
      </c>
      <c r="D19" s="1"/>
      <c r="E19" s="1"/>
      <c r="F19" s="1"/>
      <c r="G19" s="1">
        <v>0.73</v>
      </c>
      <c r="H19" s="5">
        <v>2</v>
      </c>
      <c r="I19" s="1"/>
      <c r="J19" s="1"/>
      <c r="K19" s="1"/>
      <c r="L19" s="6">
        <v>19.27</v>
      </c>
      <c r="M19" s="5">
        <v>8</v>
      </c>
      <c r="N19" s="1"/>
      <c r="O19" s="1"/>
      <c r="P19" s="1"/>
      <c r="Q19" s="1"/>
      <c r="R19" s="1"/>
      <c r="S19" s="1"/>
    </row>
    <row r="20" spans="1:19" x14ac:dyDescent="0.25">
      <c r="A20" s="1"/>
      <c r="B20" s="1"/>
      <c r="C20" s="5">
        <v>0</v>
      </c>
      <c r="D20" s="1"/>
      <c r="E20" s="1"/>
      <c r="F20" s="1"/>
      <c r="G20" s="1">
        <v>0.82</v>
      </c>
      <c r="H20" s="1"/>
      <c r="I20" s="1"/>
      <c r="J20" s="1"/>
      <c r="K20" s="1"/>
      <c r="L20" s="6">
        <v>15.7</v>
      </c>
      <c r="M20" s="5">
        <v>6</v>
      </c>
      <c r="N20" s="1"/>
      <c r="O20" s="1"/>
      <c r="P20" s="1"/>
      <c r="Q20" s="1"/>
      <c r="R20" s="1"/>
      <c r="S20" s="1"/>
    </row>
    <row r="21" spans="1:19" x14ac:dyDescent="0.25">
      <c r="A21" s="1"/>
      <c r="B21" s="1"/>
      <c r="C21" s="5">
        <v>0</v>
      </c>
      <c r="D21" s="1"/>
      <c r="E21" s="1"/>
      <c r="F21" s="1"/>
      <c r="G21" s="6">
        <v>1.86</v>
      </c>
      <c r="H21" s="1"/>
      <c r="I21" s="1"/>
      <c r="J21" s="1"/>
      <c r="K21" s="1"/>
      <c r="L21" s="6">
        <v>7.36</v>
      </c>
      <c r="M21" s="5">
        <v>3</v>
      </c>
      <c r="N21" s="1"/>
      <c r="O21" s="1"/>
      <c r="P21" s="1"/>
      <c r="Q21" s="1"/>
      <c r="R21" s="1"/>
      <c r="S21" s="1"/>
    </row>
    <row r="22" spans="1:19" x14ac:dyDescent="0.25">
      <c r="A22" s="1"/>
      <c r="B22" s="1"/>
      <c r="C22" s="2">
        <v>0</v>
      </c>
      <c r="D22" s="1"/>
      <c r="E22" s="1"/>
      <c r="F22" s="1"/>
      <c r="G22" s="6">
        <v>8.33</v>
      </c>
      <c r="H22" s="1"/>
      <c r="I22" s="1"/>
      <c r="J22" s="1"/>
      <c r="K22" s="1"/>
      <c r="L22" s="6">
        <v>4.8499999999999996</v>
      </c>
      <c r="M22" s="1"/>
      <c r="N22" s="1"/>
      <c r="O22" s="1"/>
      <c r="P22" s="1"/>
      <c r="Q22" s="1"/>
      <c r="R22" s="1"/>
      <c r="S22" s="1"/>
    </row>
    <row r="23" spans="1:19" x14ac:dyDescent="0.25">
      <c r="A23" s="1"/>
      <c r="B23" s="1"/>
      <c r="C23" s="2">
        <v>0</v>
      </c>
      <c r="D23" s="1"/>
      <c r="E23" s="1"/>
      <c r="F23" s="1"/>
      <c r="G23" s="6">
        <v>3.18</v>
      </c>
      <c r="H23" s="1"/>
      <c r="I23" s="1"/>
      <c r="J23" s="1"/>
      <c r="K23" s="1"/>
      <c r="L23" s="1">
        <v>11.69</v>
      </c>
      <c r="M23" s="1"/>
      <c r="N23" s="1"/>
      <c r="O23" s="1"/>
      <c r="P23" s="1"/>
      <c r="Q23" s="1"/>
      <c r="R23" s="1"/>
      <c r="S23" s="1"/>
    </row>
    <row r="24" spans="1:19" x14ac:dyDescent="0.25">
      <c r="A24" s="1"/>
      <c r="B24" s="1"/>
      <c r="C24" s="5">
        <v>0</v>
      </c>
      <c r="D24" s="1"/>
      <c r="E24" s="1"/>
      <c r="F24" s="1"/>
      <c r="G24" s="6">
        <v>2</v>
      </c>
      <c r="H24" s="1"/>
      <c r="I24" s="1"/>
      <c r="J24" s="1"/>
      <c r="K24" s="1"/>
      <c r="L24" s="1">
        <v>7.42</v>
      </c>
      <c r="M24" s="1"/>
      <c r="N24" s="1"/>
      <c r="O24" s="1"/>
      <c r="P24" s="1"/>
      <c r="Q24" s="1"/>
      <c r="R24" s="1"/>
      <c r="S24" s="1"/>
    </row>
    <row r="25" spans="1:19" x14ac:dyDescent="0.25">
      <c r="A25" s="1"/>
      <c r="B25" s="1"/>
      <c r="C25" s="5">
        <v>0</v>
      </c>
      <c r="D25" s="1"/>
      <c r="E25" s="1"/>
      <c r="F25" s="1"/>
      <c r="G25" s="1"/>
      <c r="H25" s="1"/>
      <c r="I25" s="1"/>
      <c r="J25" s="1"/>
      <c r="K25" s="1"/>
      <c r="L25" s="1">
        <v>9.3800000000000008</v>
      </c>
      <c r="M25" s="1"/>
      <c r="N25" s="1"/>
      <c r="O25" s="1"/>
      <c r="P25" s="1"/>
      <c r="Q25" s="1"/>
      <c r="R25" s="1"/>
      <c r="S25" s="1"/>
    </row>
    <row r="26" spans="1:19" x14ac:dyDescent="0.25">
      <c r="A26" s="2"/>
      <c r="B26" s="2"/>
      <c r="C26" s="5"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1DCD-80AB-422E-990F-1A20C456508B}">
  <dimension ref="A1:N27"/>
  <sheetViews>
    <sheetView workbookViewId="0">
      <selection activeCell="A10" sqref="A10"/>
    </sheetView>
  </sheetViews>
  <sheetFormatPr defaultRowHeight="15" x14ac:dyDescent="0.25"/>
  <cols>
    <col min="1" max="1" width="12.85546875" bestFit="1" customWidth="1"/>
    <col min="2" max="2" width="12.7109375" bestFit="1" customWidth="1"/>
    <col min="3" max="3" width="15.28515625" bestFit="1" customWidth="1"/>
    <col min="4" max="4" width="28.85546875" customWidth="1"/>
    <col min="5" max="5" width="8.42578125" customWidth="1"/>
    <col min="6" max="6" width="13.28515625" bestFit="1" customWidth="1"/>
    <col min="7" max="7" width="12.7109375" bestFit="1" customWidth="1"/>
    <col min="8" max="8" width="15.28515625" bestFit="1" customWidth="1"/>
    <col min="9" max="9" width="30.42578125" customWidth="1"/>
    <col min="10" max="10" width="7.85546875" customWidth="1"/>
    <col min="11" max="11" width="12.85546875" bestFit="1" customWidth="1"/>
    <col min="12" max="12" width="12.28515625" bestFit="1" customWidth="1"/>
    <col min="13" max="13" width="17.7109375" bestFit="1" customWidth="1"/>
    <col min="14" max="14" width="26.28515625" customWidth="1"/>
  </cols>
  <sheetData>
    <row r="1" spans="1:14" x14ac:dyDescent="0.25">
      <c r="A1" s="3" t="s">
        <v>2</v>
      </c>
      <c r="B1" s="3" t="s">
        <v>45</v>
      </c>
      <c r="C1" s="3" t="s">
        <v>18</v>
      </c>
      <c r="D1" s="32" t="s">
        <v>0</v>
      </c>
      <c r="E1" s="32"/>
      <c r="F1" s="3" t="s">
        <v>4</v>
      </c>
      <c r="G1" s="3" t="s">
        <v>46</v>
      </c>
      <c r="H1" s="3" t="s">
        <v>19</v>
      </c>
      <c r="I1" s="32" t="s">
        <v>20</v>
      </c>
      <c r="J1" s="32"/>
      <c r="K1" s="3" t="s">
        <v>8</v>
      </c>
      <c r="L1" s="3" t="s">
        <v>9</v>
      </c>
      <c r="M1" s="3" t="s">
        <v>21</v>
      </c>
      <c r="N1" s="32" t="s">
        <v>10</v>
      </c>
    </row>
    <row r="2" spans="1:14" x14ac:dyDescent="0.25">
      <c r="A2" s="1">
        <v>0.80900000000000005</v>
      </c>
      <c r="B2" s="1">
        <v>0.57899999999999996</v>
      </c>
      <c r="C2" s="1">
        <v>0.98</v>
      </c>
      <c r="D2" s="1">
        <v>1.7869999999999999</v>
      </c>
      <c r="E2" s="1"/>
      <c r="F2" s="1">
        <v>0.54800000000000004</v>
      </c>
      <c r="G2" s="1">
        <v>0.629</v>
      </c>
      <c r="H2" s="1">
        <v>1.56</v>
      </c>
      <c r="I2" s="1">
        <v>2.5659999999999998</v>
      </c>
      <c r="J2" s="1"/>
      <c r="K2" s="1">
        <v>0.59099999999999997</v>
      </c>
      <c r="L2" s="1">
        <v>1.1870000000000001</v>
      </c>
      <c r="M2" s="2">
        <v>1.55</v>
      </c>
      <c r="N2" s="1">
        <v>1.94</v>
      </c>
    </row>
    <row r="3" spans="1:14" x14ac:dyDescent="0.25">
      <c r="A3" s="1">
        <v>0.83099999999999996</v>
      </c>
      <c r="B3" s="1">
        <v>0.83</v>
      </c>
      <c r="C3" s="1">
        <v>1.04</v>
      </c>
      <c r="D3" s="1">
        <v>1.546</v>
      </c>
      <c r="E3" s="1"/>
      <c r="F3" s="1">
        <v>0.47499999999999998</v>
      </c>
      <c r="G3" s="1">
        <v>0.88800000000000001</v>
      </c>
      <c r="H3" s="1">
        <v>1.82</v>
      </c>
      <c r="I3" s="1">
        <v>1.8979999999999999</v>
      </c>
      <c r="J3" s="1"/>
      <c r="K3" s="1">
        <v>0.40500000000000003</v>
      </c>
      <c r="L3" s="1">
        <v>1.284</v>
      </c>
      <c r="M3" s="2">
        <v>2.83</v>
      </c>
      <c r="N3" s="1">
        <v>2.7509999999999999</v>
      </c>
    </row>
    <row r="4" spans="1:14" x14ac:dyDescent="0.25">
      <c r="A4" s="1">
        <v>0.40899999999999997</v>
      </c>
      <c r="B4" s="1">
        <v>0.52900000000000003</v>
      </c>
      <c r="C4" s="1">
        <v>1.51</v>
      </c>
      <c r="D4" s="1">
        <v>1.958</v>
      </c>
      <c r="E4" s="1"/>
      <c r="F4" s="1">
        <v>0.45300000000000001</v>
      </c>
      <c r="G4" s="1">
        <v>0.502</v>
      </c>
      <c r="H4" s="9">
        <v>2.6665815788005811</v>
      </c>
      <c r="I4" s="1">
        <v>4.8010000000000002</v>
      </c>
      <c r="J4" s="1"/>
      <c r="K4" s="1">
        <v>0.69799999999999995</v>
      </c>
      <c r="L4" s="1">
        <v>0.86099999999999999</v>
      </c>
      <c r="M4" s="2">
        <v>2.44</v>
      </c>
      <c r="N4" s="1">
        <v>5.8490000000000002</v>
      </c>
    </row>
    <row r="5" spans="1:14" x14ac:dyDescent="0.25">
      <c r="A5" s="1">
        <v>0.46700000000000003</v>
      </c>
      <c r="B5" s="1">
        <v>0.47</v>
      </c>
      <c r="C5" s="2"/>
      <c r="D5" s="1">
        <v>2.77</v>
      </c>
      <c r="E5" s="1"/>
      <c r="F5" s="1">
        <v>0.59899999999999998</v>
      </c>
      <c r="G5" s="1">
        <v>0.58299999999999996</v>
      </c>
      <c r="H5" s="9">
        <v>1.1315240127658805</v>
      </c>
      <c r="I5" s="1">
        <v>2.577</v>
      </c>
      <c r="J5" s="1"/>
      <c r="K5" s="1">
        <v>0.47399999999999998</v>
      </c>
      <c r="L5" s="1">
        <v>1.1220000000000001</v>
      </c>
      <c r="M5" s="9">
        <v>1.9772815613394983</v>
      </c>
      <c r="N5" s="1">
        <v>2.9159999999999999</v>
      </c>
    </row>
    <row r="6" spans="1:14" x14ac:dyDescent="0.25">
      <c r="A6" s="1">
        <v>0.44400000000000001</v>
      </c>
      <c r="B6" s="1">
        <v>0.753</v>
      </c>
      <c r="C6" s="1"/>
      <c r="D6" s="1">
        <v>1.2669999999999999</v>
      </c>
      <c r="E6" s="1"/>
      <c r="F6" s="1">
        <v>0.36799999999999999</v>
      </c>
      <c r="G6" s="1">
        <v>0.56399999999999995</v>
      </c>
      <c r="H6" s="9">
        <v>1.6192273736560394</v>
      </c>
      <c r="I6" s="1">
        <v>1.43</v>
      </c>
      <c r="J6" s="1"/>
      <c r="K6" s="1">
        <v>0.64800000000000002</v>
      </c>
      <c r="L6" s="1">
        <v>1.1359999999999999</v>
      </c>
      <c r="M6" s="9">
        <v>1.8599822108005422</v>
      </c>
      <c r="N6" s="1">
        <v>3.91</v>
      </c>
    </row>
    <row r="7" spans="1:14" x14ac:dyDescent="0.25">
      <c r="A7" s="1"/>
      <c r="B7" s="1">
        <v>0.68200000000000005</v>
      </c>
      <c r="C7" s="1"/>
      <c r="D7" s="1">
        <v>0.99399999999999999</v>
      </c>
      <c r="E7" s="1"/>
      <c r="F7" s="1">
        <v>0.436</v>
      </c>
      <c r="G7" s="1">
        <v>0.65400000000000003</v>
      </c>
      <c r="H7" s="9">
        <v>1.9080616922851683</v>
      </c>
      <c r="I7" s="1">
        <v>3.0179999999999998</v>
      </c>
      <c r="J7" s="1"/>
      <c r="K7" s="1">
        <v>1.139</v>
      </c>
      <c r="L7" s="1">
        <v>0.86799999999999999</v>
      </c>
      <c r="M7" s="9">
        <v>2.0832237260641624</v>
      </c>
      <c r="N7" s="1">
        <v>5.8810000000000002</v>
      </c>
    </row>
    <row r="8" spans="1:14" x14ac:dyDescent="0.25">
      <c r="A8" s="1"/>
      <c r="B8" s="1">
        <v>0.498</v>
      </c>
      <c r="C8" s="1"/>
      <c r="D8" s="1">
        <v>1.097</v>
      </c>
      <c r="E8" s="1"/>
      <c r="F8" s="1">
        <v>0.45</v>
      </c>
      <c r="G8" s="1">
        <v>0.68</v>
      </c>
      <c r="H8" s="1"/>
      <c r="I8" s="1">
        <v>3.355</v>
      </c>
      <c r="J8" s="1"/>
      <c r="K8" s="1">
        <v>0.41799999999999998</v>
      </c>
      <c r="L8" s="1">
        <v>1.2190000000000001</v>
      </c>
      <c r="M8" s="9">
        <v>2.0417447598158511</v>
      </c>
      <c r="N8" s="1">
        <v>3.1960000000000002</v>
      </c>
    </row>
    <row r="9" spans="1:14" x14ac:dyDescent="0.25">
      <c r="A9" s="1"/>
      <c r="B9" s="1">
        <v>0.79800000000000004</v>
      </c>
      <c r="C9" s="1"/>
      <c r="D9" s="1">
        <v>1.403</v>
      </c>
      <c r="E9" s="1"/>
      <c r="F9" s="1"/>
      <c r="G9" s="1"/>
      <c r="H9" s="2"/>
      <c r="I9" s="1"/>
      <c r="J9" s="1"/>
      <c r="K9" s="1"/>
      <c r="L9" s="1">
        <v>2.93</v>
      </c>
      <c r="M9" s="9">
        <v>2.7302946331696418</v>
      </c>
      <c r="N9" s="1">
        <v>5.66</v>
      </c>
    </row>
    <row r="10" spans="1:14" x14ac:dyDescent="0.25">
      <c r="A10" s="2"/>
      <c r="B10" s="2"/>
      <c r="C10" s="2"/>
      <c r="D10" s="2"/>
      <c r="E10" s="2"/>
      <c r="F10" s="2"/>
      <c r="G10" s="2"/>
      <c r="I10" s="2"/>
      <c r="J10" s="2"/>
      <c r="K10" s="2"/>
      <c r="L10" s="2"/>
      <c r="M10" s="9">
        <v>2.1873697559804808</v>
      </c>
      <c r="N10" s="2"/>
    </row>
    <row r="13" spans="1:14" x14ac:dyDescent="0.25">
      <c r="A13" s="7"/>
    </row>
    <row r="14" spans="1:14" x14ac:dyDescent="0.25">
      <c r="H14" s="7"/>
      <c r="K14" s="7"/>
      <c r="M14" s="7"/>
    </row>
    <row r="15" spans="1:14" x14ac:dyDescent="0.25">
      <c r="H15" s="2"/>
      <c r="K15" s="2"/>
      <c r="M15" s="2"/>
    </row>
    <row r="16" spans="1:14" x14ac:dyDescent="0.25">
      <c r="H16" s="2"/>
      <c r="K16" s="2"/>
      <c r="M16" s="2"/>
    </row>
    <row r="17" spans="2:13" x14ac:dyDescent="0.25">
      <c r="B17" s="7"/>
      <c r="H17" s="10"/>
      <c r="K17" s="9"/>
      <c r="M17" s="2"/>
    </row>
    <row r="18" spans="2:13" x14ac:dyDescent="0.25">
      <c r="H18" s="10"/>
      <c r="K18" s="9"/>
      <c r="M18" s="2"/>
    </row>
    <row r="19" spans="2:13" x14ac:dyDescent="0.25">
      <c r="B19" s="7"/>
      <c r="C19" s="2"/>
      <c r="D19" s="7"/>
      <c r="E19" s="7"/>
      <c r="F19" s="2"/>
      <c r="K19" s="9"/>
      <c r="M19" s="2"/>
    </row>
    <row r="20" spans="2:13" x14ac:dyDescent="0.25">
      <c r="B20" s="2"/>
      <c r="C20" s="9"/>
      <c r="D20" s="2"/>
      <c r="E20" s="2"/>
      <c r="F20" s="9"/>
      <c r="K20" s="9"/>
    </row>
    <row r="21" spans="2:13" x14ac:dyDescent="0.25">
      <c r="B21" s="2"/>
      <c r="C21" s="9"/>
      <c r="D21" s="2"/>
      <c r="E21" s="2"/>
      <c r="F21" s="9"/>
      <c r="K21" s="9"/>
      <c r="M21" s="2"/>
    </row>
    <row r="22" spans="2:13" x14ac:dyDescent="0.25">
      <c r="B22" s="2"/>
      <c r="C22" s="9"/>
      <c r="D22" s="2"/>
      <c r="E22" s="2"/>
      <c r="F22" s="9"/>
      <c r="K22" s="9"/>
      <c r="M22" s="9"/>
    </row>
    <row r="23" spans="2:13" x14ac:dyDescent="0.25">
      <c r="B23" s="2"/>
      <c r="C23" s="9"/>
      <c r="D23" s="2"/>
      <c r="E23" s="2"/>
      <c r="F23" s="9"/>
      <c r="H23" s="7"/>
      <c r="K23" s="2"/>
      <c r="M23" s="9"/>
    </row>
    <row r="24" spans="2:13" x14ac:dyDescent="0.25">
      <c r="B24" s="31"/>
      <c r="D24" s="31"/>
      <c r="E24" s="31"/>
      <c r="G24" s="7"/>
      <c r="K24" s="2"/>
      <c r="M24" s="9"/>
    </row>
    <row r="25" spans="2:13" x14ac:dyDescent="0.25">
      <c r="M25" s="9"/>
    </row>
    <row r="26" spans="2:13" x14ac:dyDescent="0.25">
      <c r="M26" s="9"/>
    </row>
    <row r="27" spans="2:13" x14ac:dyDescent="0.25">
      <c r="M27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FB6C-1B32-4BAF-90C9-BF06B2656C3D}">
  <dimension ref="A1:Z33"/>
  <sheetViews>
    <sheetView workbookViewId="0">
      <selection activeCell="H38" sqref="H38"/>
    </sheetView>
  </sheetViews>
  <sheetFormatPr defaultRowHeight="15" x14ac:dyDescent="0.25"/>
  <cols>
    <col min="1" max="1" width="12.85546875" bestFit="1" customWidth="1"/>
    <col min="2" max="2" width="12.7109375" bestFit="1" customWidth="1"/>
    <col min="3" max="3" width="15.28515625" bestFit="1" customWidth="1"/>
    <col min="4" max="4" width="24.7109375" bestFit="1" customWidth="1"/>
    <col min="6" max="6" width="12.85546875" bestFit="1" customWidth="1"/>
    <col min="7" max="7" width="12.28515625" bestFit="1" customWidth="1"/>
    <col min="8" max="8" width="15.28515625" bestFit="1" customWidth="1"/>
    <col min="9" max="9" width="24.7109375" bestFit="1" customWidth="1"/>
    <col min="11" max="11" width="12.85546875" bestFit="1" customWidth="1"/>
    <col min="12" max="12" width="12.7109375" bestFit="1" customWidth="1"/>
    <col min="13" max="13" width="15.28515625" bestFit="1" customWidth="1"/>
    <col min="14" max="14" width="24.7109375" bestFit="1" customWidth="1"/>
    <col min="16" max="16" width="14" bestFit="1" customWidth="1"/>
    <col min="17" max="17" width="13.42578125" bestFit="1" customWidth="1"/>
    <col min="18" max="18" width="16.28515625" bestFit="1" customWidth="1"/>
    <col min="19" max="19" width="25.85546875" bestFit="1" customWidth="1"/>
  </cols>
  <sheetData>
    <row r="1" spans="1:19" x14ac:dyDescent="0.25">
      <c r="A1" s="3" t="s">
        <v>2</v>
      </c>
      <c r="B1" s="3" t="s">
        <v>45</v>
      </c>
      <c r="C1" s="3" t="s">
        <v>18</v>
      </c>
      <c r="D1" s="3" t="s">
        <v>0</v>
      </c>
      <c r="E1" s="3"/>
      <c r="F1" s="3" t="s">
        <v>4</v>
      </c>
      <c r="G1" s="3" t="s">
        <v>5</v>
      </c>
      <c r="H1" s="3" t="s">
        <v>19</v>
      </c>
      <c r="I1" s="3" t="s">
        <v>20</v>
      </c>
      <c r="J1" s="3"/>
      <c r="K1" s="3" t="s">
        <v>8</v>
      </c>
      <c r="L1" s="3" t="s">
        <v>47</v>
      </c>
      <c r="M1" s="3" t="s">
        <v>21</v>
      </c>
      <c r="N1" s="3" t="s">
        <v>10</v>
      </c>
      <c r="O1" s="3"/>
      <c r="P1" s="3" t="s">
        <v>11</v>
      </c>
      <c r="Q1" s="3" t="s">
        <v>12</v>
      </c>
      <c r="R1" s="3" t="s">
        <v>22</v>
      </c>
      <c r="S1" s="3" t="s">
        <v>15</v>
      </c>
    </row>
    <row r="2" spans="1:19" x14ac:dyDescent="0.25">
      <c r="A2" s="6">
        <v>11.25</v>
      </c>
      <c r="B2" s="1">
        <v>50.02</v>
      </c>
      <c r="C2" s="24">
        <v>11.3</v>
      </c>
      <c r="D2" s="6">
        <v>16.3</v>
      </c>
      <c r="E2" s="1"/>
      <c r="F2" s="6">
        <v>23.12</v>
      </c>
      <c r="G2" s="1">
        <v>11.99</v>
      </c>
      <c r="H2" s="24">
        <v>17.209</v>
      </c>
      <c r="I2" s="6">
        <v>19.329999999999998</v>
      </c>
      <c r="J2" s="1"/>
      <c r="K2" s="6">
        <v>19.850000000000001</v>
      </c>
      <c r="L2" s="6">
        <v>15.9</v>
      </c>
      <c r="M2" s="24">
        <v>26.799999999999997</v>
      </c>
      <c r="N2" s="6">
        <v>15.65</v>
      </c>
      <c r="O2" s="1"/>
      <c r="P2" s="6">
        <v>11.84</v>
      </c>
      <c r="Q2" s="1">
        <v>14.28</v>
      </c>
      <c r="R2" s="5">
        <v>21.552</v>
      </c>
      <c r="S2" s="1">
        <v>16.782</v>
      </c>
    </row>
    <row r="3" spans="1:19" x14ac:dyDescent="0.25">
      <c r="A3" s="6">
        <v>10.19</v>
      </c>
      <c r="B3" s="1">
        <v>24.52</v>
      </c>
      <c r="C3" s="24">
        <v>15.3</v>
      </c>
      <c r="D3" s="6">
        <v>15.22</v>
      </c>
      <c r="E3" s="1"/>
      <c r="F3" s="6">
        <v>24.24</v>
      </c>
      <c r="G3" s="1">
        <v>34.82</v>
      </c>
      <c r="H3" s="9">
        <v>30.1965</v>
      </c>
      <c r="I3" s="6">
        <v>17.260000000000002</v>
      </c>
      <c r="J3" s="1"/>
      <c r="K3" s="6">
        <v>25.58</v>
      </c>
      <c r="L3" s="6">
        <v>23</v>
      </c>
      <c r="M3" s="24">
        <v>23.15</v>
      </c>
      <c r="N3" s="6">
        <v>18.010000000000002</v>
      </c>
      <c r="O3" s="1"/>
      <c r="P3" s="6">
        <v>11.78</v>
      </c>
      <c r="Q3" s="1">
        <v>10.84</v>
      </c>
      <c r="R3" s="5">
        <v>20.62</v>
      </c>
      <c r="S3" s="1">
        <v>17.21</v>
      </c>
    </row>
    <row r="4" spans="1:19" x14ac:dyDescent="0.25">
      <c r="A4" s="1">
        <v>13.39</v>
      </c>
      <c r="B4" s="1">
        <v>25.12</v>
      </c>
      <c r="C4" s="24">
        <v>18.850000000000001</v>
      </c>
      <c r="D4" s="6">
        <v>13.15</v>
      </c>
      <c r="E4" s="1"/>
      <c r="F4" s="6">
        <v>22.13</v>
      </c>
      <c r="G4" s="6">
        <v>28.94</v>
      </c>
      <c r="H4" s="24">
        <v>47.106999999999999</v>
      </c>
      <c r="I4" s="1">
        <v>22.85</v>
      </c>
      <c r="J4" s="1"/>
      <c r="K4" s="1">
        <v>14.3</v>
      </c>
      <c r="L4" s="6">
        <v>26.56</v>
      </c>
      <c r="M4" s="24">
        <v>15.5</v>
      </c>
      <c r="N4" s="6">
        <v>17.12</v>
      </c>
      <c r="O4" s="1"/>
      <c r="P4" s="1">
        <v>11.26</v>
      </c>
      <c r="Q4" s="1">
        <v>15.93</v>
      </c>
      <c r="R4" s="2">
        <v>16.527000000000001</v>
      </c>
      <c r="S4" s="1">
        <v>14.64</v>
      </c>
    </row>
    <row r="5" spans="1:19" x14ac:dyDescent="0.25">
      <c r="A5" s="1">
        <v>12.01</v>
      </c>
      <c r="B5" s="1">
        <v>20.77</v>
      </c>
      <c r="C5" s="9">
        <v>33.099999999999994</v>
      </c>
      <c r="D5" s="6">
        <v>8.15</v>
      </c>
      <c r="E5" s="1"/>
      <c r="F5" s="6">
        <v>24.13</v>
      </c>
      <c r="G5" s="6">
        <v>33.5</v>
      </c>
      <c r="H5" s="9">
        <v>34.828000000000003</v>
      </c>
      <c r="I5" s="1">
        <v>16.510000000000002</v>
      </c>
      <c r="J5" s="1"/>
      <c r="K5" s="1">
        <v>21.55</v>
      </c>
      <c r="L5" s="6">
        <v>24.89</v>
      </c>
      <c r="M5" s="9">
        <v>22.15</v>
      </c>
      <c r="N5" s="6">
        <v>17.940000000000001</v>
      </c>
      <c r="O5" s="1"/>
      <c r="P5" s="1">
        <v>13.47</v>
      </c>
      <c r="Q5" s="1">
        <v>9.5399999999999991</v>
      </c>
      <c r="R5" s="2">
        <v>11.217000000000001</v>
      </c>
      <c r="S5" s="1">
        <v>12.77</v>
      </c>
    </row>
    <row r="6" spans="1:19" x14ac:dyDescent="0.25">
      <c r="A6" s="1">
        <v>14.5</v>
      </c>
      <c r="B6" s="1">
        <v>25</v>
      </c>
      <c r="C6" s="9">
        <v>21.35</v>
      </c>
      <c r="D6" s="1">
        <v>14.5</v>
      </c>
      <c r="E6" s="1"/>
      <c r="F6" s="1">
        <v>20.8</v>
      </c>
      <c r="G6" s="1">
        <v>27.66</v>
      </c>
      <c r="H6" s="9">
        <v>32.777000000000001</v>
      </c>
      <c r="I6" s="1">
        <v>14.02</v>
      </c>
      <c r="J6" s="1"/>
      <c r="K6" s="1">
        <v>12.5</v>
      </c>
      <c r="L6" s="6">
        <v>26.37</v>
      </c>
      <c r="M6" s="9">
        <v>24.9</v>
      </c>
      <c r="N6" s="6">
        <v>12.61</v>
      </c>
      <c r="O6" s="1"/>
      <c r="P6" s="2">
        <v>15.935</v>
      </c>
      <c r="Q6" s="1">
        <v>21.02</v>
      </c>
      <c r="S6" s="1">
        <v>19.63</v>
      </c>
    </row>
    <row r="7" spans="1:19" x14ac:dyDescent="0.25">
      <c r="A7" s="1">
        <v>13.37</v>
      </c>
      <c r="B7" s="6">
        <v>36.619999999999997</v>
      </c>
      <c r="C7" s="9">
        <v>28.7</v>
      </c>
      <c r="D7" s="1">
        <v>14.5</v>
      </c>
      <c r="E7" s="1"/>
      <c r="F7" s="1">
        <v>17.100000000000001</v>
      </c>
      <c r="G7" s="6">
        <v>13.66</v>
      </c>
      <c r="H7" s="9">
        <v>26.857500000000002</v>
      </c>
      <c r="I7" s="1">
        <v>21.85</v>
      </c>
      <c r="J7" s="1"/>
      <c r="K7" s="1">
        <v>19.75</v>
      </c>
      <c r="L7" s="1">
        <v>21.17</v>
      </c>
      <c r="M7" s="9">
        <v>17.5</v>
      </c>
      <c r="N7" s="1">
        <v>11.88</v>
      </c>
      <c r="O7" s="1"/>
      <c r="P7" s="2">
        <v>20.425000000000001</v>
      </c>
      <c r="Q7" s="1">
        <v>12.79</v>
      </c>
      <c r="S7" s="6">
        <v>24.15</v>
      </c>
    </row>
    <row r="8" spans="1:19" x14ac:dyDescent="0.25">
      <c r="A8" s="6">
        <v>11.66</v>
      </c>
      <c r="B8" s="6">
        <v>27.02</v>
      </c>
      <c r="C8" s="9">
        <v>36.120000000000005</v>
      </c>
      <c r="D8" s="1">
        <v>22.39</v>
      </c>
      <c r="E8" s="1"/>
      <c r="F8" s="1">
        <v>19.95</v>
      </c>
      <c r="G8" s="6">
        <v>20.94</v>
      </c>
      <c r="H8" s="24">
        <v>60.866</v>
      </c>
      <c r="I8" s="1">
        <v>18.02</v>
      </c>
      <c r="J8" s="1"/>
      <c r="K8" s="1">
        <v>20.45</v>
      </c>
      <c r="L8" s="1">
        <v>25.78</v>
      </c>
      <c r="M8" s="24">
        <v>27.200000000000003</v>
      </c>
      <c r="N8" s="1">
        <v>15.71</v>
      </c>
      <c r="O8" s="1"/>
      <c r="P8" s="5">
        <v>25.469000000000001</v>
      </c>
      <c r="Q8" s="1">
        <v>22.63</v>
      </c>
      <c r="S8" s="6">
        <v>23.4</v>
      </c>
    </row>
    <row r="9" spans="1:19" x14ac:dyDescent="0.25">
      <c r="A9" s="6">
        <v>9.59</v>
      </c>
      <c r="B9" s="6">
        <v>37.46</v>
      </c>
      <c r="C9" s="9">
        <v>41.55</v>
      </c>
      <c r="D9" s="1">
        <v>12.83</v>
      </c>
      <c r="E9" s="1"/>
      <c r="F9" s="1">
        <v>14.96</v>
      </c>
      <c r="G9" s="6">
        <v>27.25</v>
      </c>
      <c r="H9" s="9">
        <v>34.795000000000002</v>
      </c>
      <c r="I9" s="1">
        <v>22.49</v>
      </c>
      <c r="J9" s="1"/>
      <c r="K9" s="6">
        <v>17.489999999999998</v>
      </c>
      <c r="L9" s="1">
        <v>17.5</v>
      </c>
      <c r="M9" s="24">
        <v>29.15</v>
      </c>
      <c r="N9" s="1">
        <v>12.36</v>
      </c>
      <c r="O9" s="1"/>
      <c r="P9" s="5">
        <v>23.734999999999999</v>
      </c>
      <c r="Q9" s="1">
        <v>17.98</v>
      </c>
      <c r="S9" s="6">
        <v>19.41</v>
      </c>
    </row>
    <row r="10" spans="1:19" x14ac:dyDescent="0.25">
      <c r="A10" s="1">
        <v>22.8</v>
      </c>
      <c r="B10" s="6">
        <v>32.85</v>
      </c>
      <c r="C10" s="9">
        <v>52.2</v>
      </c>
      <c r="D10" s="6">
        <v>17.87</v>
      </c>
      <c r="E10" s="1"/>
      <c r="F10" s="1">
        <v>16.2</v>
      </c>
      <c r="G10" s="6">
        <v>38.53</v>
      </c>
      <c r="H10" s="9">
        <v>19.474</v>
      </c>
      <c r="I10" s="1">
        <v>19.28</v>
      </c>
      <c r="J10" s="1"/>
      <c r="K10" s="6">
        <v>23.75</v>
      </c>
      <c r="L10" s="1">
        <v>14.67</v>
      </c>
      <c r="M10" s="24">
        <v>29.6</v>
      </c>
      <c r="N10" s="6">
        <v>18.22</v>
      </c>
      <c r="O10" s="1"/>
      <c r="P10" s="1"/>
      <c r="Q10" s="6">
        <v>24.52</v>
      </c>
      <c r="R10" s="1"/>
    </row>
    <row r="11" spans="1:19" x14ac:dyDescent="0.25">
      <c r="A11" s="1">
        <v>21.4</v>
      </c>
      <c r="B11" s="6">
        <v>39.82</v>
      </c>
      <c r="C11" s="24">
        <v>26.45</v>
      </c>
      <c r="D11" s="1"/>
      <c r="E11" s="1"/>
      <c r="F11" s="1">
        <v>15.3</v>
      </c>
      <c r="G11" s="6">
        <v>35.86</v>
      </c>
      <c r="H11" s="24">
        <v>33.616999999999997</v>
      </c>
      <c r="I11" s="6">
        <v>26.41</v>
      </c>
      <c r="J11" s="1"/>
      <c r="K11" s="6">
        <v>17.149999999999999</v>
      </c>
      <c r="L11" s="1">
        <v>25.9</v>
      </c>
      <c r="M11" s="24">
        <v>25.95</v>
      </c>
      <c r="N11" s="6">
        <v>25.67</v>
      </c>
      <c r="O11" s="1"/>
      <c r="P11" s="1"/>
      <c r="Q11" s="6">
        <v>28.31</v>
      </c>
      <c r="R11" s="1"/>
    </row>
    <row r="12" spans="1:19" x14ac:dyDescent="0.25">
      <c r="A12" s="1">
        <v>19.399999999999999</v>
      </c>
      <c r="B12" s="1"/>
      <c r="C12" s="9">
        <v>44.796999999999997</v>
      </c>
      <c r="D12" s="1"/>
      <c r="E12" s="1"/>
      <c r="F12" s="6">
        <v>23.4</v>
      </c>
      <c r="G12" s="6">
        <v>61.65</v>
      </c>
      <c r="H12" s="24">
        <v>40.159999999999997</v>
      </c>
      <c r="I12" s="6">
        <v>31.35</v>
      </c>
      <c r="J12" s="1"/>
      <c r="K12" s="6">
        <v>19.850000000000001</v>
      </c>
      <c r="L12" s="1"/>
      <c r="M12" s="9">
        <v>15.95</v>
      </c>
      <c r="N12" s="6">
        <v>14.04</v>
      </c>
      <c r="O12" s="1"/>
      <c r="P12" s="1"/>
      <c r="Q12" s="6">
        <v>11.79</v>
      </c>
      <c r="R12" s="1"/>
    </row>
    <row r="13" spans="1:19" x14ac:dyDescent="0.25">
      <c r="A13" s="6">
        <v>27.4</v>
      </c>
      <c r="B13" s="1"/>
      <c r="C13" s="9">
        <v>48.595999999999997</v>
      </c>
      <c r="D13" s="1"/>
      <c r="E13" s="1"/>
      <c r="F13" s="6">
        <v>20.5</v>
      </c>
      <c r="G13" s="1">
        <v>25.28</v>
      </c>
      <c r="H13" s="24">
        <v>45.307000000000002</v>
      </c>
      <c r="I13" s="6">
        <v>33.21</v>
      </c>
      <c r="J13" s="1"/>
      <c r="K13" s="6">
        <v>42.82</v>
      </c>
      <c r="L13" s="1"/>
      <c r="M13" s="9">
        <v>17.600000000000001</v>
      </c>
      <c r="N13" s="6">
        <v>18.68</v>
      </c>
      <c r="O13" s="1"/>
      <c r="P13" s="1"/>
      <c r="Q13" s="6">
        <v>23.7</v>
      </c>
      <c r="R13" s="1"/>
    </row>
    <row r="14" spans="1:19" x14ac:dyDescent="0.25">
      <c r="A14" s="6">
        <v>13.6</v>
      </c>
      <c r="B14" s="1"/>
      <c r="C14" s="9">
        <v>39.936999999999998</v>
      </c>
      <c r="D14" s="1"/>
      <c r="E14" s="1"/>
      <c r="F14" s="6">
        <v>20.95</v>
      </c>
      <c r="G14" s="1">
        <v>34.700000000000003</v>
      </c>
      <c r="H14" s="9">
        <v>19.707000000000001</v>
      </c>
      <c r="I14" s="6">
        <v>24.56</v>
      </c>
      <c r="J14" s="1"/>
      <c r="K14" s="1">
        <v>17.829999999999998</v>
      </c>
      <c r="L14" s="1"/>
      <c r="M14" s="9">
        <v>20.65</v>
      </c>
      <c r="N14" s="1"/>
      <c r="O14" s="1"/>
      <c r="P14" s="1"/>
      <c r="Q14" s="6">
        <v>18.68</v>
      </c>
      <c r="R14" s="1"/>
    </row>
    <row r="15" spans="1:19" x14ac:dyDescent="0.25">
      <c r="A15" s="6">
        <v>14.3</v>
      </c>
      <c r="B15" s="1"/>
      <c r="C15" s="9">
        <v>36.158999999999999</v>
      </c>
      <c r="D15" s="1"/>
      <c r="E15" s="1"/>
      <c r="F15" s="6">
        <v>27.4</v>
      </c>
      <c r="G15" s="1">
        <v>19.309999999999999</v>
      </c>
      <c r="H15" s="2">
        <v>22.227</v>
      </c>
      <c r="I15" s="1">
        <v>25.37</v>
      </c>
      <c r="J15" s="1"/>
      <c r="K15" s="1">
        <v>12.47</v>
      </c>
      <c r="L15" s="1"/>
      <c r="M15" s="24">
        <v>22.75</v>
      </c>
      <c r="N15" s="1"/>
      <c r="O15" s="1"/>
      <c r="P15" s="1"/>
      <c r="Q15" s="1"/>
      <c r="R15" s="1"/>
    </row>
    <row r="16" spans="1:19" x14ac:dyDescent="0.25">
      <c r="A16" s="6">
        <v>11.8</v>
      </c>
      <c r="B16" s="1"/>
      <c r="C16" s="5">
        <v>33.956000000000003</v>
      </c>
      <c r="D16" s="1"/>
      <c r="E16" s="1"/>
      <c r="F16" s="6">
        <v>20.82</v>
      </c>
      <c r="G16" s="6">
        <v>33.229999999999997</v>
      </c>
      <c r="H16" s="5">
        <v>19.523</v>
      </c>
      <c r="I16" s="1">
        <v>18.510000000000002</v>
      </c>
      <c r="J16" s="1"/>
      <c r="K16" s="1">
        <v>19.09</v>
      </c>
      <c r="L16" s="1"/>
      <c r="M16" s="24">
        <v>29.95</v>
      </c>
      <c r="N16" s="1"/>
      <c r="O16" s="1"/>
      <c r="P16" s="1"/>
      <c r="Q16" s="1"/>
      <c r="R16" s="1"/>
    </row>
    <row r="17" spans="1:26" x14ac:dyDescent="0.25">
      <c r="A17" s="6">
        <v>13.5</v>
      </c>
      <c r="B17" s="1"/>
      <c r="C17" s="5">
        <v>51.066000000000003</v>
      </c>
      <c r="D17" s="1"/>
      <c r="E17" s="1"/>
      <c r="F17" s="1"/>
      <c r="G17" s="6">
        <v>41.18</v>
      </c>
      <c r="H17" s="1"/>
      <c r="I17" s="1"/>
      <c r="J17" s="1"/>
      <c r="K17" s="1">
        <v>18.649999999999999</v>
      </c>
      <c r="L17" s="1"/>
      <c r="M17" s="9">
        <v>32.6</v>
      </c>
      <c r="N17" s="1"/>
      <c r="O17" s="1"/>
      <c r="P17" s="1"/>
      <c r="Q17" s="1"/>
      <c r="R17" s="1"/>
    </row>
    <row r="18" spans="1:26" x14ac:dyDescent="0.25">
      <c r="A18" s="6">
        <v>17.143999999999998</v>
      </c>
      <c r="B18" s="1"/>
      <c r="C18" s="5">
        <v>35.508000000000003</v>
      </c>
      <c r="D18" s="1"/>
      <c r="E18" s="1"/>
      <c r="F18" s="1"/>
      <c r="G18" s="6">
        <v>26</v>
      </c>
      <c r="H18" s="1"/>
      <c r="I18" s="1"/>
      <c r="J18" s="1"/>
      <c r="K18" s="6">
        <v>24.9</v>
      </c>
      <c r="L18" s="1"/>
      <c r="M18" s="9">
        <v>27.1</v>
      </c>
      <c r="N18" s="1"/>
      <c r="O18" s="1"/>
      <c r="P18" s="1"/>
      <c r="Q18" s="1"/>
      <c r="R18" s="1"/>
    </row>
    <row r="19" spans="1:26" x14ac:dyDescent="0.25">
      <c r="A19" s="6">
        <v>20.724</v>
      </c>
      <c r="B19" s="1"/>
      <c r="C19" s="5">
        <v>35.109000000000002</v>
      </c>
      <c r="D19" s="1"/>
      <c r="E19" s="1"/>
      <c r="F19" s="1"/>
      <c r="G19" s="1"/>
      <c r="H19" s="1"/>
      <c r="I19" s="1"/>
      <c r="J19" s="1"/>
      <c r="K19" s="6">
        <v>23.59</v>
      </c>
      <c r="L19" s="1"/>
      <c r="M19" s="9">
        <v>30.2</v>
      </c>
      <c r="N19" s="1"/>
      <c r="O19" s="1"/>
      <c r="P19" s="1"/>
      <c r="Q19" s="1"/>
      <c r="R19" s="1"/>
    </row>
    <row r="20" spans="1:26" x14ac:dyDescent="0.25">
      <c r="A20" s="6">
        <v>19.565999999999999</v>
      </c>
      <c r="B20" s="1"/>
      <c r="C20" s="2">
        <v>118.42</v>
      </c>
      <c r="D20" s="1"/>
      <c r="E20" s="1"/>
      <c r="F20" s="1"/>
      <c r="G20" s="1"/>
      <c r="H20" s="1"/>
      <c r="I20" s="9"/>
      <c r="J20" s="9"/>
      <c r="K20" s="6">
        <v>32.18</v>
      </c>
      <c r="L20" s="1"/>
      <c r="M20" s="24">
        <v>19.5</v>
      </c>
      <c r="N20" s="1"/>
      <c r="O20" s="1"/>
      <c r="P20" s="1"/>
      <c r="Q20" s="2"/>
      <c r="R20" s="1"/>
    </row>
    <row r="21" spans="1:26" x14ac:dyDescent="0.25">
      <c r="A21" s="6">
        <v>29.184999999999999</v>
      </c>
      <c r="B21" s="1"/>
      <c r="C21" s="2">
        <v>70.929000000000002</v>
      </c>
      <c r="D21" s="1"/>
      <c r="E21" s="1"/>
      <c r="F21" s="1"/>
      <c r="G21" s="1"/>
      <c r="H21" s="1"/>
      <c r="I21" s="9"/>
      <c r="J21" s="9"/>
      <c r="K21" s="6">
        <v>23.88</v>
      </c>
      <c r="L21" s="1"/>
      <c r="M21" s="24">
        <v>27.6</v>
      </c>
      <c r="N21" s="1"/>
      <c r="O21" s="1"/>
      <c r="P21" s="1"/>
      <c r="Q21" s="2"/>
      <c r="R21" s="1"/>
    </row>
    <row r="22" spans="1:26" x14ac:dyDescent="0.25">
      <c r="A22" s="1">
        <v>19.963999999999999</v>
      </c>
      <c r="B22" s="1"/>
      <c r="C22" s="5">
        <v>73.524000000000001</v>
      </c>
      <c r="D22" s="1"/>
      <c r="E22" s="1"/>
      <c r="F22" s="1"/>
      <c r="G22" s="1"/>
      <c r="H22" s="1"/>
      <c r="I22" s="9"/>
      <c r="J22" s="9"/>
      <c r="K22" s="6">
        <v>24.12</v>
      </c>
      <c r="L22" s="1"/>
      <c r="M22" s="24">
        <v>32</v>
      </c>
      <c r="N22" s="1"/>
      <c r="O22" s="1"/>
      <c r="P22" s="1"/>
      <c r="Q22" s="2"/>
      <c r="R22" s="1"/>
    </row>
    <row r="23" spans="1:26" x14ac:dyDescent="0.25">
      <c r="A23" s="1">
        <v>15.757999999999999</v>
      </c>
      <c r="B23" s="1"/>
      <c r="C23" s="5">
        <v>78.254000000000005</v>
      </c>
      <c r="D23" s="1"/>
      <c r="E23" s="1"/>
      <c r="F23" s="1"/>
      <c r="G23" s="9"/>
      <c r="H23" s="9"/>
      <c r="I23" s="9"/>
      <c r="J23" s="9"/>
      <c r="K23" s="1">
        <v>12.04</v>
      </c>
      <c r="L23" s="1"/>
      <c r="M23" s="1"/>
      <c r="N23" s="1"/>
      <c r="O23" s="1"/>
      <c r="P23" s="1"/>
      <c r="Q23" s="2"/>
      <c r="R23" s="1"/>
    </row>
    <row r="24" spans="1:26" x14ac:dyDescent="0.25">
      <c r="A24" s="1">
        <v>13.913</v>
      </c>
      <c r="B24" s="1"/>
      <c r="C24" s="5">
        <v>62.265999999999998</v>
      </c>
      <c r="D24" s="1"/>
      <c r="E24" s="1"/>
      <c r="F24" s="1"/>
      <c r="G24" s="9"/>
      <c r="H24" s="9"/>
      <c r="I24" s="9"/>
      <c r="J24" s="9"/>
      <c r="K24" s="1">
        <v>19.36</v>
      </c>
      <c r="L24" s="1"/>
      <c r="M24" s="1"/>
      <c r="N24" s="1"/>
      <c r="O24" s="1"/>
      <c r="P24" s="1"/>
      <c r="Q24" s="2"/>
      <c r="R24" s="1"/>
    </row>
    <row r="25" spans="1:26" x14ac:dyDescent="0.25">
      <c r="A25" s="22"/>
      <c r="B25" s="22"/>
      <c r="C25" s="2">
        <v>79.319999999999993</v>
      </c>
      <c r="D25" s="22"/>
      <c r="E25" s="22"/>
      <c r="F25" s="22"/>
      <c r="G25" s="9"/>
      <c r="H25" s="9"/>
      <c r="I25" s="9"/>
      <c r="J25" s="9"/>
      <c r="K25" s="1">
        <v>12.06</v>
      </c>
      <c r="L25" s="22"/>
      <c r="M25" s="22"/>
      <c r="N25" s="22"/>
      <c r="O25" s="22"/>
      <c r="P25" s="22"/>
      <c r="Q25" s="2"/>
      <c r="R25" s="22"/>
    </row>
    <row r="26" spans="1:26" x14ac:dyDescent="0.25">
      <c r="A26" s="22"/>
      <c r="B26" s="22"/>
      <c r="C26" s="9">
        <v>235.14999999999998</v>
      </c>
      <c r="D26" s="22"/>
      <c r="E26" s="22"/>
      <c r="F26" s="22"/>
      <c r="G26" s="9"/>
      <c r="H26" s="9"/>
      <c r="I26" s="9"/>
      <c r="J26" s="9"/>
      <c r="K26" s="1">
        <v>17.440000000000001</v>
      </c>
      <c r="L26" s="22"/>
      <c r="M26" s="22"/>
      <c r="N26" s="22"/>
      <c r="O26" s="22"/>
      <c r="P26" s="22"/>
      <c r="Q26" s="22"/>
      <c r="R26" s="22"/>
    </row>
    <row r="27" spans="1:26" x14ac:dyDescent="0.25">
      <c r="G27" s="9"/>
      <c r="H27" s="9"/>
      <c r="I27" s="9"/>
      <c r="J27" s="9"/>
      <c r="Q27" s="4"/>
    </row>
    <row r="28" spans="1:26" x14ac:dyDescent="0.25">
      <c r="A28" s="18" t="s">
        <v>16</v>
      </c>
      <c r="G28" s="9"/>
      <c r="H28" s="9"/>
      <c r="I28" s="9"/>
      <c r="J28" s="9"/>
    </row>
    <row r="29" spans="1:26" x14ac:dyDescent="0.25">
      <c r="G29" s="9"/>
      <c r="H29" s="9"/>
      <c r="I29" s="9"/>
      <c r="J29" s="9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G30" s="9"/>
      <c r="H30" s="9"/>
      <c r="I30" s="9"/>
      <c r="J30" s="9"/>
      <c r="Q30" s="8"/>
      <c r="R30" s="2"/>
      <c r="S30" s="2"/>
      <c r="T30" s="2"/>
      <c r="U30" s="2"/>
      <c r="V30" s="2"/>
      <c r="W30" s="2"/>
      <c r="X30" s="2"/>
      <c r="Y30" s="9"/>
      <c r="Z30" s="2"/>
    </row>
    <row r="31" spans="1:26" x14ac:dyDescent="0.25">
      <c r="G31" s="9"/>
      <c r="H31" s="9"/>
      <c r="I31" s="9"/>
      <c r="J31" s="9"/>
      <c r="Q31" s="2"/>
      <c r="R31" s="2"/>
      <c r="S31" s="2"/>
      <c r="T31" s="2"/>
      <c r="U31" s="2"/>
      <c r="V31" s="2"/>
      <c r="W31" s="2"/>
      <c r="X31" s="2"/>
      <c r="Y31" s="9"/>
      <c r="Z31" s="2"/>
    </row>
    <row r="32" spans="1:26" x14ac:dyDescent="0.25">
      <c r="A32" s="9"/>
      <c r="G32" s="9"/>
      <c r="H32" s="9"/>
      <c r="I32" s="9"/>
      <c r="J32" s="9"/>
      <c r="Q32" s="2"/>
      <c r="R32" s="2"/>
      <c r="S32" s="2"/>
      <c r="T32" s="2"/>
      <c r="U32" s="2"/>
      <c r="V32" s="2"/>
      <c r="W32" s="2"/>
      <c r="X32" s="2"/>
      <c r="Y32" s="9"/>
      <c r="Z32" s="5"/>
    </row>
    <row r="33" spans="1:26" x14ac:dyDescent="0.25">
      <c r="A33" s="9"/>
      <c r="G33" s="9"/>
      <c r="H33" s="9"/>
      <c r="I33" s="9"/>
      <c r="J33" s="9"/>
      <c r="Q33" s="2"/>
      <c r="R33" s="2"/>
      <c r="S33" s="2"/>
      <c r="T33" s="2"/>
      <c r="U33" s="2"/>
      <c r="V33" s="2"/>
      <c r="W33" s="2"/>
      <c r="X33" s="2"/>
      <c r="Y33" s="9"/>
      <c r="Z33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1609-9227-416E-9D07-AFFE5F221B4A}">
  <dimension ref="A1:I16"/>
  <sheetViews>
    <sheetView workbookViewId="0">
      <selection activeCell="A18" sqref="A18"/>
    </sheetView>
  </sheetViews>
  <sheetFormatPr defaultRowHeight="15" x14ac:dyDescent="0.25"/>
  <cols>
    <col min="1" max="1" width="15.42578125" customWidth="1"/>
    <col min="2" max="2" width="11.28515625" customWidth="1"/>
    <col min="3" max="3" width="13.42578125" customWidth="1"/>
    <col min="4" max="4" width="22.5703125" customWidth="1"/>
    <col min="6" max="6" width="13.42578125" bestFit="1" customWidth="1"/>
    <col min="7" max="7" width="10" customWidth="1"/>
    <col min="8" max="8" width="11.5703125" bestFit="1" customWidth="1"/>
    <col min="9" max="9" width="20" bestFit="1" customWidth="1"/>
  </cols>
  <sheetData>
    <row r="1" spans="1:9" x14ac:dyDescent="0.25">
      <c r="A1" s="23" t="s">
        <v>48</v>
      </c>
      <c r="F1" s="29" t="s">
        <v>50</v>
      </c>
    </row>
    <row r="3" spans="1:9" x14ac:dyDescent="0.25">
      <c r="A3" s="7" t="s">
        <v>17</v>
      </c>
      <c r="B3" s="7" t="s">
        <v>25</v>
      </c>
      <c r="C3" s="7" t="s">
        <v>26</v>
      </c>
      <c r="D3" s="7" t="s">
        <v>49</v>
      </c>
      <c r="F3" s="7" t="s">
        <v>17</v>
      </c>
      <c r="G3" s="7" t="s">
        <v>25</v>
      </c>
      <c r="H3" s="7" t="s">
        <v>26</v>
      </c>
      <c r="I3" s="7" t="s">
        <v>49</v>
      </c>
    </row>
    <row r="4" spans="1:9" x14ac:dyDescent="0.25">
      <c r="A4" s="24">
        <v>6.5662205814490084</v>
      </c>
      <c r="B4" s="24">
        <v>6.6706302021403081</v>
      </c>
      <c r="C4" s="9">
        <v>23.936952714535902</v>
      </c>
      <c r="D4" s="24">
        <v>45.755102040816325</v>
      </c>
      <c r="F4" s="24">
        <v>6.330872173511767</v>
      </c>
      <c r="G4" s="24">
        <v>10.582045184304397</v>
      </c>
      <c r="H4" s="9">
        <v>31.439579684763569</v>
      </c>
      <c r="I4" s="24">
        <v>14.607099143206852</v>
      </c>
    </row>
    <row r="5" spans="1:9" x14ac:dyDescent="0.25">
      <c r="A5" s="24">
        <v>6.4745694833800531</v>
      </c>
      <c r="B5" s="24">
        <v>5.5555555555555562</v>
      </c>
      <c r="C5" s="9">
        <v>14.523401450230718</v>
      </c>
      <c r="D5" s="24">
        <v>28.775095298602288</v>
      </c>
      <c r="F5" s="24">
        <v>4.6772126551862216</v>
      </c>
      <c r="G5" s="24">
        <v>8.6527777777777768</v>
      </c>
      <c r="H5" s="9">
        <v>16.574159525379038</v>
      </c>
      <c r="I5" s="24">
        <v>14.834272829763249</v>
      </c>
    </row>
    <row r="6" spans="1:9" x14ac:dyDescent="0.25">
      <c r="A6" s="24">
        <v>13.011068068622023</v>
      </c>
      <c r="B6" s="24">
        <v>9.0606644198363036</v>
      </c>
      <c r="C6" s="24">
        <v>10.678837555886737</v>
      </c>
      <c r="D6" s="24">
        <v>35.703349282296649</v>
      </c>
      <c r="F6" s="24">
        <v>5.9833978970669603</v>
      </c>
      <c r="G6" s="24">
        <v>7.9065960519980747</v>
      </c>
      <c r="H6" s="24">
        <v>21.775707898658716</v>
      </c>
      <c r="I6" s="24">
        <v>6.4423890063424931</v>
      </c>
    </row>
    <row r="7" spans="1:9" x14ac:dyDescent="0.25">
      <c r="A7" s="24">
        <v>4.9538518794194246</v>
      </c>
      <c r="B7" s="24">
        <v>12.902087475149104</v>
      </c>
      <c r="C7" s="24">
        <v>13.285532456512513</v>
      </c>
      <c r="D7" s="24">
        <v>94.603696098562637</v>
      </c>
      <c r="F7" s="24">
        <v>5.5991812430219561</v>
      </c>
      <c r="G7" s="24">
        <v>11.507952286282306</v>
      </c>
      <c r="H7" s="24">
        <v>21.486211285532455</v>
      </c>
      <c r="I7" s="24">
        <v>14.478957915831664</v>
      </c>
    </row>
    <row r="8" spans="1:9" x14ac:dyDescent="0.25">
      <c r="A8" s="9"/>
      <c r="B8" s="24">
        <v>7.4112715416860739</v>
      </c>
      <c r="C8" s="24">
        <v>23.362677912493414</v>
      </c>
      <c r="D8" s="24">
        <v>192.29530201342286</v>
      </c>
      <c r="F8" s="9"/>
      <c r="G8" s="24">
        <v>13.919888216115508</v>
      </c>
      <c r="H8" s="24">
        <v>28.255666842382716</v>
      </c>
      <c r="I8" s="24">
        <v>10.597023468803661</v>
      </c>
    </row>
    <row r="9" spans="1:9" x14ac:dyDescent="0.25">
      <c r="A9" s="9"/>
      <c r="B9" s="9">
        <v>5.3581927054980927</v>
      </c>
      <c r="C9" s="24">
        <v>5.8052276559865073</v>
      </c>
      <c r="D9" s="9">
        <v>58.490820073439409</v>
      </c>
      <c r="F9" s="9"/>
      <c r="G9" s="9">
        <v>7.6902558519324966</v>
      </c>
      <c r="H9" s="24">
        <v>21.178330522765592</v>
      </c>
      <c r="I9" s="9">
        <v>10.204081632653059</v>
      </c>
    </row>
    <row r="10" spans="1:9" x14ac:dyDescent="0.25">
      <c r="A10" s="9"/>
      <c r="B10" s="9">
        <v>7.9822946175637401</v>
      </c>
      <c r="C10" s="24">
        <v>6.6632007233273045</v>
      </c>
      <c r="D10" s="9">
        <v>49.160090191657268</v>
      </c>
      <c r="F10" s="9"/>
      <c r="G10" s="9">
        <v>7.1876770538243635</v>
      </c>
      <c r="H10" s="24">
        <v>18.9751356238698</v>
      </c>
      <c r="I10" s="9">
        <v>9.6797966963151207</v>
      </c>
    </row>
    <row r="11" spans="1:9" x14ac:dyDescent="0.25">
      <c r="A11" s="9"/>
      <c r="B11" s="9">
        <v>3.9387144992526157</v>
      </c>
      <c r="C11" s="24">
        <v>7.5129257283545332</v>
      </c>
      <c r="D11" s="9">
        <v>21.860993657505279</v>
      </c>
      <c r="F11" s="9"/>
      <c r="G11" s="9">
        <v>8.2077727952167407</v>
      </c>
      <c r="H11" s="24">
        <v>21.534263438654079</v>
      </c>
      <c r="I11" s="9">
        <v>18.121212121212118</v>
      </c>
    </row>
    <row r="12" spans="1:9" x14ac:dyDescent="0.25">
      <c r="A12" s="9"/>
      <c r="B12" s="9"/>
      <c r="C12" s="24">
        <v>6.9707943925233637</v>
      </c>
      <c r="D12" s="9">
        <v>56.893787575150292</v>
      </c>
      <c r="F12" s="9"/>
      <c r="G12" s="9"/>
      <c r="H12" s="24">
        <v>17.36740654205607</v>
      </c>
      <c r="I12" s="9">
        <v>30.431211498973315</v>
      </c>
    </row>
    <row r="13" spans="1:9" x14ac:dyDescent="0.25">
      <c r="A13" s="9"/>
      <c r="B13" s="9"/>
      <c r="C13" s="9">
        <v>8.2258064516129039</v>
      </c>
      <c r="D13" s="9">
        <v>11.151688609044074</v>
      </c>
      <c r="F13" s="9"/>
      <c r="G13" s="9"/>
      <c r="H13" s="9">
        <v>20.56451612903226</v>
      </c>
      <c r="I13" s="9">
        <v>51.1275167785235</v>
      </c>
    </row>
    <row r="14" spans="1:9" x14ac:dyDescent="0.25">
      <c r="A14" s="9"/>
      <c r="B14" s="9"/>
      <c r="C14" s="9">
        <v>8.1369661266568478</v>
      </c>
      <c r="F14" s="9"/>
      <c r="G14" s="9"/>
      <c r="H14" s="9">
        <v>20.455081001472752</v>
      </c>
      <c r="I14" s="9"/>
    </row>
    <row r="16" spans="1:9" x14ac:dyDescent="0.25">
      <c r="A16" s="18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 1B</vt:lpstr>
      <vt:lpstr>Fig 1C</vt:lpstr>
      <vt:lpstr>Fig S1A</vt:lpstr>
      <vt:lpstr>Fig S1B</vt:lpstr>
      <vt:lpstr>Fig S1C</vt:lpstr>
      <vt:lpstr>Fig S2A</vt:lpstr>
      <vt:lpstr>Fig S2B</vt:lpstr>
      <vt:lpstr>Fig S2C</vt:lpstr>
      <vt:lpstr>Fig S2D</vt:lpstr>
      <vt:lpstr>Fig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Demcsák</dc:creator>
  <cp:lastModifiedBy>Sahin-Toth, Miklos</cp:lastModifiedBy>
  <dcterms:created xsi:type="dcterms:W3CDTF">2024-08-28T23:10:50Z</dcterms:created>
  <dcterms:modified xsi:type="dcterms:W3CDTF">2025-03-05T01:16:55Z</dcterms:modified>
</cp:coreProperties>
</file>